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66" documentId="8_{8718657A-5BF9-4ED4-B22E-E2DDF4613D96}" xr6:coauthVersionLast="47" xr6:coauthVersionMax="47" xr10:uidLastSave="{D1556BC3-61DE-46E7-B262-DD48A4A31FD5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F78" authorId="0" shapeId="0" xr:uid="{97090636-68B3-4591-BC46-195514808314}">
      <text>
        <r>
          <rPr>
            <sz val="9"/>
            <color indexed="81"/>
            <rFont val="Tahoma"/>
            <family val="2"/>
          </rPr>
          <t>Marked down for a bonus issue of 1 for every 3 shares</t>
        </r>
      </text>
    </comment>
  </commentList>
</comments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<sst xmlns="http://schemas.openxmlformats.org/spreadsheetml/2006/main" count="375" uniqueCount="251">
  <si>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</si>
  <si>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</si>
  <si>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</si>
  <si>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</si>
  <si>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</si>
  <si>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</si>
  <si>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</si>
  <si>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</si>
  <si>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</si>
  <si>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</si>
  <si>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</si>
  <si>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</si>
  <si>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</si>
  <si>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</si>
  <si>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</si>
  <si>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</si>
  <si>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</si>
  <si>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</si>
  <si>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</si>
  <si>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</si>
  <si>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</si>
  <si>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</si>
  <si>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</si>
  <si>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</si>
  <si>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</si>
  <si>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</si>
  <si>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</si>
  <si>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</si>
  <si>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</si>
  <si>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</si>
  <si>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</si>
  <si>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</si>
  <si>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</si>
  <si>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</si>
  <si>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</si>
  <si>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</si>
  <si>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</si>
  <si>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</si>
  <si>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</si>
  <si>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</si>
  <si>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</si>
  <si>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</si>
  <si>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</si>
  <si>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</si>
  <si>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</si>
  <si>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</si>
  <si>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</si>
  <si>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</si>
  <si>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</si>
  <si>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</si>
  <si>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</si>
  <si>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</si>
  <si>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</si>
  <si>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</si>
  <si>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</si>
  <si>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</si>
  <si>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</si>
  <si>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</si>
  <si>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</si>
  <si>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</si>
  <si>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</si>
  <si>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</si>
  <si>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</si>
  <si>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</si>
  <si>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</si>
  <si>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</si>
  <si>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</si>
  <si>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</si>
  <si>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</si>
  <si>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</si>
  <si>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</si>
  <si>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</si>
  <si>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</si>
  <si>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</si>
  <si>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</si>
  <si>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</si>
  <si>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</si>
  <si>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</si>
  <si>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</si>
  <si>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</si>
  <si>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</si>
  <si>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</si>
  <si>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</si>
  <si>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</si>
  <si>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</si>
  <si>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</si>
  <si>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</si>
  <si>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</si>
  <si>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</si>
  <si>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</si>
  <si>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</si>
  <si>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</si>
  <si>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</si>
  <si>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</si>
  <si>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</si>
  <si>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</si>
  <si>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</si>
  <si>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</si>
  <si>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</si>
  <si>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</si>
  <si>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</si>
  <si>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</si>
  <si>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</si>
  <si>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</si>
  <si>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</si>
  <si>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</si>
  <si>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</si>
  <si>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</si>
  <si>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</si>
  <si>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</si>
  <si>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</si>
  <si>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</si>
  <si>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</si>
  <si>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</si>
  <si>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</si>
  <si>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</si>
  <si>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</si>
  <si>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</si>
  <si>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</si>
  <si>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</si>
  <si>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</si>
  <si>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</si>
  <si>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</si>
  <si>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</si>
  <si>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</si>
  <si>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</si>
  <si>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</si>
  <si>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</si>
  <si>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</si>
  <si>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</si>
  <si>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</si>
  <si>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</si>
  <si>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</si>
  <si>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</si>
  <si>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</si>
  <si>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</si>
  <si>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</si>
  <si>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</si>
  <si>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</si>
  <si>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</si>
  <si>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</si>
  <si>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</si>
  <si>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</si>
  <si>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</si>
  <si>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</si>
  <si>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</si>
  <si>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</si>
  <si>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</si>
  <si>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</si>
  <si>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</si>
  <si>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</si>
  <si>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</si>
  <si>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</si>
  <si>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</si>
  <si>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</si>
  <si>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</si>
  <si>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</si>
  <si>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</si>
  <si>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</si>
  <si>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</si>
  <si>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</si>
  <si>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</si>
  <si>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</si>
  <si>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</si>
  <si>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</si>
  <si>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</si>
  <si>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</si>
  <si>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</si>
  <si>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</si>
  <si>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</si>
  <si>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</si>
  <si>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</si>
  <si>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</si>
  <si>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</si>
  <si>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</si>
  <si>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</si>
  <si>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</si>
  <si>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</si>
  <si>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</si>
  <si>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</si>
  <si>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</si>
  <si>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</si>
  <si>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</si>
  <si>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</si>
  <si>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</si>
  <si>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</si>
  <si>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</si>
  <si>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</si>
  <si>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</si>
  <si>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</si>
  <si>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</si>
  <si>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</si>
  <si>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</si>
  <si>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</si>
  <si>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</si>
  <si>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</si>
  <si>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</si>
  <si>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</si>
  <si>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</si>
  <si>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</si>
  <si>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</si>
  <si>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</si>
  <si>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</si>
  <si>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</si>
  <si>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</si>
  <si>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</si>
  <si>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</si>
  <si>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</si>
  <si>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</si>
  <si>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</si>
  <si>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</si>
  <si>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</si>
  <si>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</si>
  <si>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</si>
  <si>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</si>
  <si>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</si>
  <si>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</si>
  <si>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</si>
  <si>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</si>
  <si>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</si>
  <si>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</si>
  <si>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</si>
  <si>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</si>
  <si>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</si>
  <si>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</si>
  <si>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</si>
  <si>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</si>
  <si>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</si>
  <si>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</si>
  <si>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</si>
  <si>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</si>
  <si>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</si>
  <si>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</si>
  <si>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</si>
  <si>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</si>
  <si>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Report\2025\October 2025</t>
  </si>
  <si>
    <t>Market Snapshot - 10/13/2025</t>
  </si>
  <si>
    <t>MTN NIGERIA</t>
  </si>
  <si>
    <t>ZENITH BANK</t>
  </si>
  <si>
    <t>GT HOLDCO</t>
  </si>
  <si>
    <t>DANGOTE CEMENT</t>
  </si>
  <si>
    <t>LAFARGE</t>
  </si>
  <si>
    <t>ACCESS HOLDINGS</t>
  </si>
  <si>
    <t>TRIPPLE GEE</t>
  </si>
  <si>
    <t xml:space="preserve">WEMA BANK </t>
  </si>
  <si>
    <t>LIVING TRUST</t>
  </si>
  <si>
    <t xml:space="preserve">SOVEREIGN TRUST </t>
  </si>
  <si>
    <t xml:space="preserve">REGENCY ASSURANCE </t>
  </si>
  <si>
    <t xml:space="preserve">TRANSCORP POWER </t>
  </si>
  <si>
    <t xml:space="preserve">CONSOLIDATED HALLMARK </t>
  </si>
  <si>
    <t xml:space="preserve">HALDANE MCCALL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</si>
</sst>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17" sqref="C217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45943</v>
      </c>
      <c r="E2" s="14">
        <v>45940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5.8</v>
      </c>
      <c r="E4" s="24">
        <v>5.8</v>
      </c>
      <c r="F4" s="25">
        <v>0</v>
      </c>
      <c r="G4" s="21">
        <v>980807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85818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69733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14.45</v>
      </c>
      <c r="E7" s="103">
        <v>14.44</v>
      </c>
      <c r="F7" s="102">
        <v>6.9300000000000004E-4</v>
      </c>
      <c r="G7" s="22">
        <v>7127605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7.95</v>
      </c>
      <c r="E8" s="24">
        <v>7.95</v>
      </c>
      <c r="F8" s="25">
        <v>0</v>
      </c>
      <c r="G8" s="21">
        <v>1020906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34356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156932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72.7</v>
      </c>
      <c r="E13" s="24">
        <v>72.7</v>
      </c>
      <c r="F13" s="25">
        <v>0</v>
      </c>
      <c r="G13" s="21">
        <v>248998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46.55</v>
      </c>
      <c r="E14" s="103">
        <v>46.1</v>
      </c>
      <c r="F14" s="102">
        <v>9.7610000000000006E-3</v>
      </c>
      <c r="G14" s="22">
        <v>1434068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127</v>
      </c>
      <c r="E18" s="103">
        <v>127</v>
      </c>
      <c r="F18" s="102">
        <v>0</v>
      </c>
      <c r="G18" s="22">
        <v>96107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4.4000000000000004</v>
      </c>
      <c r="E19" s="24">
        <v>4.12</v>
      </c>
      <c r="F19" s="25">
        <v>6.7960999999999994E-2</v>
      </c>
      <c r="G19" s="21">
        <v>5640030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6.5</v>
      </c>
      <c r="E20" s="103">
        <v>6.6</v>
      </c>
      <c r="F20" s="102">
        <v>-1.5152000000000001E-2</v>
      </c>
      <c r="G20" s="22">
        <v>2878289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381.1</v>
      </c>
      <c r="E21" s="24">
        <v>381.1</v>
      </c>
      <c r="F21" s="25">
        <v>0</v>
      </c>
      <c r="G21" s="21">
        <v>7914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66843</v>
      </c>
      <c r="H22" s="11"/>
      <c r="I22" s="11"/>
    </row>
    <row r="23" spans="2:9" ht="15" x14ac:dyDescent="0.25">
      <c r="B23" s="89"/>
      <c r="C23" s="20" t="s">
        <v>33</v>
      </c>
      <c r="D23" s="24">
        <v>7.45</v>
      </c>
      <c r="E23" s="24">
        <v>7.15</v>
      </c>
      <c r="F23" s="25">
        <v>4.1958000000000002E-2</v>
      </c>
      <c r="G23" s="21">
        <v>3652001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16.8</v>
      </c>
      <c r="E27" s="103">
        <v>16.8</v>
      </c>
      <c r="F27" s="102">
        <v>0</v>
      </c>
      <c r="G27" s="22">
        <v>382295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523415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</v>
      </c>
      <c r="E30" s="24">
        <v>14</v>
      </c>
      <c r="F30" s="25">
        <v>0</v>
      </c>
      <c r="G30" s="21">
        <v>3412314</v>
      </c>
    </row>
    <row r="31" spans="2:9" ht="15" x14ac:dyDescent="0.25">
      <c r="B31" s="90" t="s">
        <v>8</v>
      </c>
      <c r="C31" s="100" t="s">
        <v>42</v>
      </c>
      <c r="D31" s="103">
        <v>79.45</v>
      </c>
      <c r="E31" s="103">
        <v>78</v>
      </c>
      <c r="F31" s="102">
        <v>1.8589999999999999E-2</v>
      </c>
      <c r="G31" s="22">
        <v>939997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3.15</v>
      </c>
      <c r="E32" s="24">
        <v>3.15</v>
      </c>
      <c r="F32" s="25">
        <v>0</v>
      </c>
      <c r="G32" s="21">
        <v>399607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32628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69</v>
      </c>
      <c r="E34" s="24">
        <v>69</v>
      </c>
      <c r="F34" s="25">
        <v>0</v>
      </c>
      <c r="G34" s="21">
        <v>776642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17763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61</v>
      </c>
      <c r="E36" s="24">
        <v>61</v>
      </c>
      <c r="F36" s="25">
        <v>0</v>
      </c>
      <c r="G36" s="21">
        <v>1443852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22.75</v>
      </c>
      <c r="E37" s="103">
        <v>23</v>
      </c>
      <c r="F37" s="102">
        <v>-1.0869999999999999E-2</v>
      </c>
      <c r="G37" s="22">
        <v>935096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99.95</v>
      </c>
      <c r="E39" s="103">
        <v>99.95</v>
      </c>
      <c r="F39" s="102">
        <v>0</v>
      </c>
      <c r="G39" s="22">
        <v>985438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55295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3.34</v>
      </c>
      <c r="E41" s="103">
        <v>3.34</v>
      </c>
      <c r="F41" s="102">
        <v>0</v>
      </c>
      <c r="G41" s="22">
        <v>183910</v>
      </c>
      <c r="H41" s="11"/>
      <c r="I41" s="11"/>
    </row>
    <row r="42" spans="2:9" ht="15" x14ac:dyDescent="0.25">
      <c r="B42" s="89"/>
      <c r="C42" s="20" t="s">
        <v>55</v>
      </c>
      <c r="D42" s="24">
        <v>8</v>
      </c>
      <c r="E42" s="24">
        <v>8</v>
      </c>
      <c r="F42" s="25">
        <v>0</v>
      </c>
      <c r="G42" s="21">
        <v>661367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41118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5114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81</v>
      </c>
      <c r="E45" s="103">
        <v>81</v>
      </c>
      <c r="F45" s="102">
        <v>0</v>
      </c>
      <c r="G45" s="22">
        <v>220952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38.15</v>
      </c>
      <c r="E46" s="24">
        <v>38.15</v>
      </c>
      <c r="F46" s="25">
        <v>0</v>
      </c>
      <c r="G46" s="21">
        <v>1040243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97691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26.15</v>
      </c>
      <c r="E50" s="24">
        <v>26</v>
      </c>
      <c r="F50" s="25">
        <v>5.7689999999999998E-3</v>
      </c>
      <c r="G50" s="21">
        <v>13709786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35.5</v>
      </c>
      <c r="E51" s="103">
        <v>35.5</v>
      </c>
      <c r="F51" s="102">
        <v>0</v>
      </c>
      <c r="G51" s="22">
        <v>222115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10.95</v>
      </c>
      <c r="E52" s="24">
        <v>10.9</v>
      </c>
      <c r="F52" s="25">
        <v>4.5869999999999999E-3</v>
      </c>
      <c r="G52" s="21">
        <v>12948050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20.05</v>
      </c>
      <c r="E53" s="103">
        <v>20.3</v>
      </c>
      <c r="F53" s="102">
        <v>-1.2315E-2</v>
      </c>
      <c r="G53" s="22">
        <v>47465203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31.5</v>
      </c>
      <c r="E54" s="24">
        <v>31</v>
      </c>
      <c r="F54" s="25">
        <v>1.6129000000000001E-2</v>
      </c>
      <c r="G54" s="21">
        <v>10458964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94</v>
      </c>
      <c r="E55" s="103">
        <v>95</v>
      </c>
      <c r="F55" s="102">
        <v>-1.0526000000000001E-2</v>
      </c>
      <c r="G55" s="22">
        <v>11057391</v>
      </c>
      <c r="H55" s="11"/>
      <c r="I55" s="11"/>
    </row>
    <row r="56" spans="2:9" ht="15" x14ac:dyDescent="0.25">
      <c r="B56" s="91"/>
      <c r="C56" s="20" t="s">
        <v>71</v>
      </c>
      <c r="D56" s="24">
        <v>4.4400000000000004</v>
      </c>
      <c r="E56" s="24">
        <v>4.5</v>
      </c>
      <c r="F56" s="25">
        <v>-1.3333333333333197E-2</v>
      </c>
      <c r="G56" s="21">
        <v>9604847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115</v>
      </c>
      <c r="E57" s="103">
        <v>109</v>
      </c>
      <c r="F57" s="102">
        <v>5.5045999999999998E-2</v>
      </c>
      <c r="G57" s="22">
        <v>695159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</v>
      </c>
      <c r="E58" s="24">
        <v>3</v>
      </c>
      <c r="F58" s="25">
        <v>0</v>
      </c>
      <c r="G58" s="21">
        <v>671553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7.7</v>
      </c>
      <c r="E59" s="103">
        <v>7.55</v>
      </c>
      <c r="F59" s="102">
        <v>1.9868E-2</v>
      </c>
      <c r="G59" s="22">
        <v>8775206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42.8</v>
      </c>
      <c r="E60" s="24">
        <v>42.8</v>
      </c>
      <c r="F60" s="25">
        <v>0</v>
      </c>
      <c r="G60" s="21">
        <v>8071600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19.05</v>
      </c>
      <c r="E62" s="24">
        <v>19.95</v>
      </c>
      <c r="F62" s="25">
        <v>-4.5113E-2</v>
      </c>
      <c r="G62" s="21">
        <v>3965467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68</v>
      </c>
      <c r="E63" s="103">
        <v>68.5</v>
      </c>
      <c r="F63" s="102">
        <v>-7.2989999999999999E-3</v>
      </c>
      <c r="G63" s="22">
        <v>21102619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3.93</v>
      </c>
      <c r="E65" s="103">
        <v>4</v>
      </c>
      <c r="F65" s="102">
        <v>-1.7500000000000002E-2</v>
      </c>
      <c r="G65" s="22">
        <v>5366502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6.21</v>
      </c>
      <c r="E66" s="24">
        <v>6.21</v>
      </c>
      <c r="F66" s="25">
        <v>0</v>
      </c>
      <c r="G66" s="21">
        <v>163105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5.77</v>
      </c>
      <c r="E67" s="103">
        <v>5.77</v>
      </c>
      <c r="F67" s="102">
        <v>0</v>
      </c>
      <c r="G67" s="22">
        <v>439238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1.49</v>
      </c>
      <c r="E69" s="103">
        <v>1.43</v>
      </c>
      <c r="F69" s="102">
        <v>4.1958000000000002E-2</v>
      </c>
      <c r="G69" s="22">
        <v>2651390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4.5</v>
      </c>
      <c r="E70" s="24">
        <v>4.2</v>
      </c>
      <c r="F70" s="25">
        <v>7.1429000000000006E-2</v>
      </c>
      <c r="G70" s="21">
        <v>210461558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2.9</v>
      </c>
      <c r="E71" s="103">
        <v>2.9</v>
      </c>
      <c r="F71" s="102">
        <v>0</v>
      </c>
      <c r="G71" s="22">
        <v>167659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2.98</v>
      </c>
      <c r="E72" s="24">
        <v>3</v>
      </c>
      <c r="F72" s="25">
        <v>-6.6670000000000002E-3</v>
      </c>
      <c r="G72" s="21">
        <v>12741572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2.1</v>
      </c>
      <c r="E73" s="103">
        <v>2.02</v>
      </c>
      <c r="F73" s="102">
        <v>3.9604E-2</v>
      </c>
      <c r="G73" s="22">
        <v>11187242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16.95</v>
      </c>
      <c r="E74" s="24">
        <v>16.100000000000001</v>
      </c>
      <c r="F74" s="25">
        <v>0.05</v>
      </c>
      <c r="G74" s="21">
        <v>1118342</v>
      </c>
      <c r="H74" s="11"/>
      <c r="I74" s="11"/>
    </row>
    <row r="75" spans="2:9" ht="15" x14ac:dyDescent="0.25">
      <c r="B75" s="89"/>
      <c r="C75" s="100" t="s">
        <v>91</v>
      </c>
      <c r="D75" s="103">
        <v>3.85</v>
      </c>
      <c r="E75" s="103">
        <v>3.8</v>
      </c>
      <c r="F75" s="102">
        <v>1.3158E-2</v>
      </c>
      <c r="G75" s="22">
        <v>5510637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29.15</v>
      </c>
      <c r="E76" s="24">
        <v>29.15</v>
      </c>
      <c r="F76" s="25">
        <v>0</v>
      </c>
      <c r="G76" s="21">
        <v>850368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1.64</v>
      </c>
      <c r="E77" s="103">
        <v>1.69</v>
      </c>
      <c r="F77" s="102">
        <v>-2.9586000000000001E-2</v>
      </c>
      <c r="G77" s="22">
        <v>1575956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1.36</v>
      </c>
      <c r="E78" s="24">
        <v>1.24</v>
      </c>
      <c r="F78" s="25">
        <v>9.6774193548387233E-2</v>
      </c>
      <c r="G78" s="21">
        <v>2095254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3.53</v>
      </c>
      <c r="E79" s="103">
        <v>3.21</v>
      </c>
      <c r="F79" s="102">
        <v>9.9687999999999999E-2</v>
      </c>
      <c r="G79" s="22">
        <v>23259918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2.15</v>
      </c>
      <c r="E82" s="24">
        <v>2.0699999999999998</v>
      </c>
      <c r="F82" s="25">
        <v>3.8647000000000001E-2</v>
      </c>
      <c r="G82" s="21">
        <v>9274977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1.1100000000000001</v>
      </c>
      <c r="E83" s="103">
        <v>1.1100000000000001</v>
      </c>
      <c r="F83" s="102">
        <v>0</v>
      </c>
      <c r="G83" s="22">
        <v>29903421</v>
      </c>
      <c r="I83" s="11"/>
    </row>
    <row r="84" spans="2:9" ht="15" x14ac:dyDescent="0.25">
      <c r="B84" s="89" t="s">
        <v>8</v>
      </c>
      <c r="C84" s="20" t="s">
        <v>100</v>
      </c>
      <c r="D84" s="24">
        <v>3.1</v>
      </c>
      <c r="E84" s="24">
        <v>3</v>
      </c>
      <c r="F84" s="25">
        <v>3.3333000000000002E-2</v>
      </c>
      <c r="G84" s="21">
        <v>4480159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11941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720</v>
      </c>
      <c r="I87" s="11"/>
    </row>
    <row r="88" spans="2:9" ht="15" x14ac:dyDescent="0.2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592286</v>
      </c>
      <c r="H88" s="11"/>
      <c r="I88" s="11"/>
    </row>
    <row r="89" spans="2:9" ht="15" x14ac:dyDescent="0.25">
      <c r="B89" s="96"/>
      <c r="C89" s="100" t="s">
        <v>107</v>
      </c>
      <c r="D89" s="103">
        <v>43</v>
      </c>
      <c r="E89" s="103">
        <v>40.65</v>
      </c>
      <c r="F89" s="102">
        <v>5.7811000000000001E-2</v>
      </c>
      <c r="G89" s="22">
        <v>767680</v>
      </c>
      <c r="I89" s="11"/>
    </row>
    <row r="90" spans="2:9" ht="15" x14ac:dyDescent="0.25">
      <c r="B90" s="89"/>
      <c r="C90" s="20" t="s">
        <v>108</v>
      </c>
      <c r="D90" s="24">
        <v>1.8</v>
      </c>
      <c r="E90" s="24">
        <v>1.8</v>
      </c>
      <c r="F90" s="25">
        <v>0</v>
      </c>
      <c r="G90" s="21">
        <v>1753372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2.2400000000000002</v>
      </c>
      <c r="E92" s="24">
        <v>2.16</v>
      </c>
      <c r="F92" s="25">
        <v>3.7037E-2</v>
      </c>
      <c r="G92" s="21">
        <v>3297024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19.45</v>
      </c>
      <c r="E93" s="103">
        <v>19.600000000000001</v>
      </c>
      <c r="F93" s="102">
        <v>-7.6530000000000001E-3</v>
      </c>
      <c r="G93" s="22">
        <v>4579936</v>
      </c>
      <c r="I93" s="11"/>
    </row>
    <row r="94" spans="2:9" ht="15" x14ac:dyDescent="0.25">
      <c r="B94" s="89"/>
      <c r="C94" s="20" t="s">
        <v>112</v>
      </c>
      <c r="D94" s="24">
        <v>58</v>
      </c>
      <c r="E94" s="24">
        <v>60</v>
      </c>
      <c r="F94" s="25">
        <v>-3.3333000000000002E-2</v>
      </c>
      <c r="G94" s="21">
        <v>340882</v>
      </c>
      <c r="H94" s="11"/>
      <c r="I94" s="11"/>
    </row>
    <row r="95" spans="2:9" ht="15" x14ac:dyDescent="0.25">
      <c r="B95" s="96"/>
      <c r="C95" s="100" t="s">
        <v>113</v>
      </c>
      <c r="D95" s="103">
        <v>10.8</v>
      </c>
      <c r="E95" s="103">
        <v>11.05</v>
      </c>
      <c r="F95" s="102">
        <v>-2.2623999999999998E-2</v>
      </c>
      <c r="G95" s="22">
        <v>4866644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6786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43.5</v>
      </c>
      <c r="E100" s="24">
        <v>43.5</v>
      </c>
      <c r="F100" s="25">
        <v>0</v>
      </c>
      <c r="G100" s="21">
        <v>1575356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17.3</v>
      </c>
      <c r="E101" s="103">
        <v>17.3</v>
      </c>
      <c r="F101" s="102">
        <v>0</v>
      </c>
      <c r="G101" s="22">
        <v>461604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5.9</v>
      </c>
      <c r="E102" s="24">
        <v>6.01</v>
      </c>
      <c r="F102" s="25">
        <v>-1.8303E-2</v>
      </c>
      <c r="G102" s="21">
        <v>1624598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28.4</v>
      </c>
      <c r="E104" s="24">
        <v>28.4</v>
      </c>
      <c r="F104" s="25">
        <v>0</v>
      </c>
      <c r="G104" s="21">
        <v>164504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1.4</v>
      </c>
      <c r="E108" s="103">
        <v>1.37</v>
      </c>
      <c r="F108" s="102">
        <v>2.1898000000000001E-2</v>
      </c>
      <c r="G108" s="22">
        <v>3730402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17.95</v>
      </c>
      <c r="E109" s="24">
        <v>17.95</v>
      </c>
      <c r="F109" s="25">
        <v>0</v>
      </c>
      <c r="G109" s="21">
        <v>879013</v>
      </c>
      <c r="H109" s="11"/>
      <c r="I109" s="11"/>
    </row>
    <row r="110" spans="2:9" ht="15" x14ac:dyDescent="0.25">
      <c r="B110" s="89"/>
      <c r="C110" s="100" t="s">
        <v>131</v>
      </c>
      <c r="D110" s="103">
        <v>5.5</v>
      </c>
      <c r="E110" s="103">
        <v>5.62</v>
      </c>
      <c r="F110" s="102">
        <v>-2.1351999999999999E-2</v>
      </c>
      <c r="G110" s="22">
        <v>2878426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83715</v>
      </c>
      <c r="I111" s="11"/>
    </row>
    <row r="112" spans="2:9" ht="15" x14ac:dyDescent="0.25">
      <c r="B112" s="89" t="s">
        <v>8</v>
      </c>
      <c r="C112" s="100" t="s">
        <v>133</v>
      </c>
      <c r="D112" s="103">
        <v>5.45</v>
      </c>
      <c r="E112" s="103">
        <v>6.05</v>
      </c>
      <c r="F112" s="102">
        <v>-9.9173999999999998E-2</v>
      </c>
      <c r="G112" s="22">
        <v>315816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4.18</v>
      </c>
      <c r="E113" s="24">
        <v>4.3</v>
      </c>
      <c r="F113" s="25">
        <v>-2.7907000000000001E-2</v>
      </c>
      <c r="G113" s="21">
        <v>43961090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498338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471</v>
      </c>
      <c r="E115" s="24">
        <v>471</v>
      </c>
      <c r="F115" s="25">
        <v>0</v>
      </c>
      <c r="G115" s="21">
        <v>5691111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161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38.85</v>
      </c>
      <c r="E119" s="103">
        <v>38.85</v>
      </c>
      <c r="F119" s="102">
        <v>0</v>
      </c>
      <c r="G119" s="22">
        <v>62563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70</v>
      </c>
      <c r="E120" s="24">
        <v>70</v>
      </c>
      <c r="F120" s="25">
        <v>0</v>
      </c>
      <c r="G120" s="21">
        <v>68795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159</v>
      </c>
      <c r="E121" s="103">
        <v>159</v>
      </c>
      <c r="F121" s="102">
        <v>0</v>
      </c>
      <c r="G121" s="22">
        <v>433768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585</v>
      </c>
      <c r="E122" s="24">
        <v>575</v>
      </c>
      <c r="F122" s="25">
        <v>1.7391E-2</v>
      </c>
      <c r="G122" s="21">
        <v>1362278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15.1</v>
      </c>
      <c r="E123" s="103">
        <v>15.1</v>
      </c>
      <c r="F123" s="102">
        <v>0</v>
      </c>
      <c r="G123" s="22">
        <v>146860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129</v>
      </c>
      <c r="E125" s="103">
        <v>129.94999999999999</v>
      </c>
      <c r="F125" s="102">
        <v>-7.3109999999999998E-3</v>
      </c>
      <c r="G125" s="22">
        <v>4011804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3.78</v>
      </c>
      <c r="E126" s="24">
        <v>3.9</v>
      </c>
      <c r="F126" s="25">
        <v>-3.0769000000000001E-2</v>
      </c>
      <c r="G126" s="21">
        <v>3712592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153569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35.950000000000003</v>
      </c>
      <c r="E130" s="24">
        <v>35.950000000000003</v>
      </c>
      <c r="F130" s="25">
        <v>0</v>
      </c>
      <c r="G130" s="21">
        <v>11539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3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198020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3.01</v>
      </c>
      <c r="E133" s="103">
        <v>3.01</v>
      </c>
      <c r="F133" s="102">
        <v>0</v>
      </c>
      <c r="G133" s="22">
        <v>64552</v>
      </c>
      <c r="H133" s="11"/>
      <c r="I133" s="11"/>
    </row>
    <row r="134" spans="2:9" ht="15" x14ac:dyDescent="0.25">
      <c r="B134" s="89"/>
      <c r="C134" s="20" t="s">
        <v>159</v>
      </c>
      <c r="D134" s="24">
        <v>0.9</v>
      </c>
      <c r="E134" s="24">
        <v>0.9</v>
      </c>
      <c r="F134" s="25">
        <v>0</v>
      </c>
      <c r="G134" s="21">
        <v>3600400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13.57</v>
      </c>
      <c r="E136" s="24">
        <v>13.86</v>
      </c>
      <c r="F136" s="25">
        <v>-2.0924000000000002E-2</v>
      </c>
      <c r="G136" s="21">
        <v>1149677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44.65</v>
      </c>
      <c r="E139" s="24">
        <v>44.95</v>
      </c>
      <c r="F139" s="25">
        <v>-6.6740000000000002E-3</v>
      </c>
      <c r="G139" s="21">
        <v>2918116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2.6</v>
      </c>
      <c r="E140" s="103">
        <v>2.62</v>
      </c>
      <c r="F140" s="102">
        <v>-7.6340000000000002E-3</v>
      </c>
      <c r="G140" s="22">
        <v>8671974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27981</v>
      </c>
      <c r="H141" s="11"/>
      <c r="I141" s="11"/>
    </row>
    <row r="142" spans="2:9" ht="15" x14ac:dyDescent="0.25">
      <c r="B142" s="89"/>
      <c r="C142" s="100" t="s">
        <v>169</v>
      </c>
      <c r="D142" s="103">
        <v>628</v>
      </c>
      <c r="E142" s="103">
        <v>628</v>
      </c>
      <c r="F142" s="102">
        <v>0</v>
      </c>
      <c r="G142" s="22">
        <v>904090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25890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41</v>
      </c>
      <c r="E144" s="103">
        <v>39.700000000000003</v>
      </c>
      <c r="F144" s="102">
        <v>3.2745999999999997E-2</v>
      </c>
      <c r="G144" s="22">
        <v>1065575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3997</v>
      </c>
      <c r="H145" s="11"/>
      <c r="I145" s="11"/>
    </row>
    <row r="146" spans="2:9" ht="15" x14ac:dyDescent="0.25">
      <c r="B146" s="89"/>
      <c r="C146" s="100" t="s">
        <v>174</v>
      </c>
      <c r="D146" s="103">
        <v>342</v>
      </c>
      <c r="E146" s="103">
        <v>314</v>
      </c>
      <c r="F146" s="102">
        <v>8.9172000000000001E-2</v>
      </c>
      <c r="G146" s="22">
        <v>1830724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58418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111.9</v>
      </c>
      <c r="E153" s="24">
        <v>111.9</v>
      </c>
      <c r="F153" s="25">
        <v>0</v>
      </c>
      <c r="G153" s="21">
        <v>521687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56532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3.56</v>
      </c>
      <c r="E155" s="24">
        <v>3.56</v>
      </c>
      <c r="F155" s="25">
        <v>0</v>
      </c>
      <c r="G155" s="21">
        <v>199724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34717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100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6.05</v>
      </c>
      <c r="E158" s="103">
        <v>6.05</v>
      </c>
      <c r="F158" s="102">
        <v>0</v>
      </c>
      <c r="G158" s="22">
        <v>604377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2.36</v>
      </c>
      <c r="E159" s="24">
        <v>2.38</v>
      </c>
      <c r="F159" s="25">
        <v>-8.4030000000000007E-3</v>
      </c>
      <c r="G159" s="21">
        <v>2595871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19.600000000000001</v>
      </c>
      <c r="E160" s="103">
        <v>19.600000000000001</v>
      </c>
      <c r="F160" s="102">
        <v>0</v>
      </c>
      <c r="G160" s="22">
        <v>30742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35762</v>
      </c>
      <c r="H161" s="11"/>
      <c r="I161" s="11"/>
    </row>
    <row r="162" spans="2:9" ht="15" x14ac:dyDescent="0.25">
      <c r="B162" s="89"/>
      <c r="C162" s="100" t="s">
        <v>195</v>
      </c>
      <c r="D162" s="103">
        <v>1.05</v>
      </c>
      <c r="E162" s="103">
        <v>1.08</v>
      </c>
      <c r="F162" s="102">
        <v>-2.7778000000000001E-2</v>
      </c>
      <c r="G162" s="22">
        <v>1393872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9.6</v>
      </c>
      <c r="E163" s="24">
        <v>9.6</v>
      </c>
      <c r="F163" s="25">
        <v>0</v>
      </c>
      <c r="G163" s="21">
        <v>179700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164250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115106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4.05</v>
      </c>
      <c r="E166" s="103">
        <v>4.05</v>
      </c>
      <c r="F166" s="102">
        <v>0</v>
      </c>
      <c r="G166" s="22">
        <v>252790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6.93</v>
      </c>
      <c r="E167" s="24">
        <v>6.93</v>
      </c>
      <c r="F167" s="25">
        <v>0</v>
      </c>
      <c r="G167" s="21">
        <v>1257158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F279" sqref="F279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31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8.140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206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237</v>
      </c>
      <c r="D6" s="44">
        <v>471</v>
      </c>
      <c r="E6" s="45">
        <v>5691111</v>
      </c>
      <c r="F6" s="46">
        <v>460.02458078923428</v>
      </c>
      <c r="G6" s="47">
        <v>2618050952</v>
      </c>
    </row>
    <row r="7" spans="1:7" ht="15" customHeight="1" x14ac:dyDescent="0.25">
      <c r="B7" s="42">
        <v>2</v>
      </c>
      <c r="C7" s="43" t="s">
        <v>238</v>
      </c>
      <c r="D7" s="44">
        <v>68</v>
      </c>
      <c r="E7" s="45">
        <v>21102619</v>
      </c>
      <c r="F7" s="46">
        <v>68.220051501664315</v>
      </c>
      <c r="G7" s="47">
        <v>1439621755</v>
      </c>
    </row>
    <row r="8" spans="1:7" ht="15" customHeight="1" x14ac:dyDescent="0.25">
      <c r="B8" s="42">
        <v>3</v>
      </c>
      <c r="C8" s="43" t="s">
        <v>239</v>
      </c>
      <c r="D8" s="44">
        <v>94</v>
      </c>
      <c r="E8" s="45">
        <v>11057391</v>
      </c>
      <c r="F8" s="46">
        <v>94.042189880053982</v>
      </c>
      <c r="G8" s="47">
        <v>1039861264</v>
      </c>
    </row>
    <row r="9" spans="1:7" ht="15" customHeight="1" x14ac:dyDescent="0.25">
      <c r="B9" s="42">
        <v>4</v>
      </c>
      <c r="C9" s="43" t="s">
        <v>68</v>
      </c>
      <c r="D9" s="44">
        <v>20.05</v>
      </c>
      <c r="E9" s="45">
        <v>47465203</v>
      </c>
      <c r="F9" s="46">
        <v>20.05290101887903</v>
      </c>
      <c r="G9" s="47">
        <v>951815017.60000002</v>
      </c>
    </row>
    <row r="10" spans="1:7" ht="15" customHeight="1" x14ac:dyDescent="0.25">
      <c r="B10" s="42">
        <v>5</v>
      </c>
      <c r="C10" s="43" t="s">
        <v>86</v>
      </c>
      <c r="D10" s="44">
        <v>4.5</v>
      </c>
      <c r="E10" s="45">
        <v>210461558</v>
      </c>
      <c r="F10" s="46">
        <v>4.3221578503186793</v>
      </c>
      <c r="G10" s="47">
        <v>909648075.10000002</v>
      </c>
    </row>
    <row r="11" spans="1:7" ht="15" customHeight="1" x14ac:dyDescent="0.25">
      <c r="B11" s="42">
        <v>6</v>
      </c>
      <c r="C11" s="43" t="s">
        <v>240</v>
      </c>
      <c r="D11" s="44">
        <v>585</v>
      </c>
      <c r="E11" s="45">
        <v>1362278</v>
      </c>
      <c r="F11" s="46">
        <v>580.2030164914944</v>
      </c>
      <c r="G11" s="47">
        <v>790397804.89999998</v>
      </c>
    </row>
    <row r="12" spans="1:7" ht="15" customHeight="1" x14ac:dyDescent="0.25">
      <c r="B12" s="42">
        <v>7</v>
      </c>
      <c r="C12" s="43" t="s">
        <v>174</v>
      </c>
      <c r="D12" s="44">
        <v>342</v>
      </c>
      <c r="E12" s="45">
        <v>1830724</v>
      </c>
      <c r="F12" s="46">
        <v>320.46479436550788</v>
      </c>
      <c r="G12" s="47">
        <v>586682590.20000005</v>
      </c>
    </row>
    <row r="13" spans="1:7" x14ac:dyDescent="0.25">
      <c r="B13" s="42">
        <v>8</v>
      </c>
      <c r="C13" s="43" t="s">
        <v>169</v>
      </c>
      <c r="D13" s="44">
        <v>628</v>
      </c>
      <c r="E13" s="45">
        <v>904090</v>
      </c>
      <c r="F13" s="46">
        <v>624.73370925460961</v>
      </c>
      <c r="G13" s="47">
        <v>564815499.20000005</v>
      </c>
    </row>
    <row r="14" spans="1:7" ht="15" customHeight="1" x14ac:dyDescent="0.25">
      <c r="B14" s="42">
        <v>9</v>
      </c>
      <c r="C14" s="43" t="s">
        <v>241</v>
      </c>
      <c r="D14" s="44">
        <v>129</v>
      </c>
      <c r="E14" s="45">
        <v>4011804</v>
      </c>
      <c r="F14" s="46">
        <v>129.3047627451391</v>
      </c>
      <c r="G14" s="47">
        <v>518745364.39999998</v>
      </c>
    </row>
    <row r="15" spans="1:7" ht="15" customHeight="1" x14ac:dyDescent="0.25">
      <c r="B15" s="42">
        <v>10</v>
      </c>
      <c r="C15" s="43" t="s">
        <v>242</v>
      </c>
      <c r="D15" s="44">
        <v>26.15</v>
      </c>
      <c r="E15" s="45">
        <v>13709786</v>
      </c>
      <c r="F15" s="46">
        <v>26.133638883932981</v>
      </c>
      <c r="G15" s="47">
        <v>358286596.5</v>
      </c>
    </row>
    <row r="16" spans="1:7" ht="15" customHeight="1" x14ac:dyDescent="0.25">
      <c r="B16" s="48"/>
      <c r="C16" s="49"/>
      <c r="D16" s="50"/>
      <c r="E16" s="51">
        <v>317596564</v>
      </c>
      <c r="F16" s="52"/>
      <c r="G16" s="53">
        <v>9777924918.8999996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11" sqref="F211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3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93760.552885650002</v>
      </c>
      <c r="E4" s="63">
        <v>93295.89</v>
      </c>
      <c r="F4" s="122">
        <v>4.9805289991875501E-3</v>
      </c>
      <c r="G4" s="63">
        <v>62763.276924058002</v>
      </c>
      <c r="H4" s="64">
        <v>0.4938759969320583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147717.22</v>
      </c>
      <c r="E5" s="65">
        <v>146988.04</v>
      </c>
      <c r="F5" s="122">
        <v>4.9608117776112071E-3</v>
      </c>
      <c r="G5" s="65">
        <v>102926.39999999999</v>
      </c>
      <c r="H5" s="64">
        <v>0.43517328887438023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45943</v>
      </c>
      <c r="E7" s="117"/>
      <c r="F7" s="117"/>
      <c r="G7" s="116">
        <v>45940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2">
        <v>624608825</v>
      </c>
      <c r="E8" s="112"/>
      <c r="F8" s="112"/>
      <c r="G8" s="112">
        <v>386569991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9">
        <v>13472366476.48</v>
      </c>
      <c r="E9" s="119"/>
      <c r="F9" s="119"/>
      <c r="G9" s="119">
        <v>11263087618.85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2">
        <v>31563</v>
      </c>
      <c r="E10" s="112"/>
      <c r="F10" s="112"/>
      <c r="G10" s="112">
        <v>21842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2">
        <v>26</v>
      </c>
      <c r="E11" s="112"/>
      <c r="F11" s="112"/>
      <c r="G11" s="112">
        <v>24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2">
        <v>24</v>
      </c>
      <c r="E12" s="112"/>
      <c r="F12" s="112"/>
      <c r="G12" s="112">
        <v>25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246</v>
      </c>
      <c r="D14" s="72">
        <v>9.9688473520249232E-2</v>
      </c>
      <c r="E14" s="73">
        <v>3.53</v>
      </c>
      <c r="F14" s="74" t="s">
        <v>243</v>
      </c>
      <c r="G14" s="75">
        <v>9.9173553719008101E-2</v>
      </c>
      <c r="H14" s="94">
        <v>5.45</v>
      </c>
      <c r="I14" s="11"/>
      <c r="J14" s="11"/>
      <c r="K14" s="11"/>
      <c r="L14" s="11"/>
    </row>
    <row r="15" spans="1:12" ht="15" customHeight="1" x14ac:dyDescent="0.25">
      <c r="B15" s="56"/>
      <c r="C15" s="57" t="s">
        <v>247</v>
      </c>
      <c r="D15" s="72">
        <v>9.6774193548387233E-2</v>
      </c>
      <c r="E15" s="73">
        <v>1.36</v>
      </c>
      <c r="F15" s="74" t="s">
        <v>244</v>
      </c>
      <c r="G15" s="75">
        <v>4.5112781954887098E-2</v>
      </c>
      <c r="H15" s="94">
        <v>19.05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248</v>
      </c>
      <c r="D16" s="72">
        <v>8.9171974522292974E-2</v>
      </c>
      <c r="E16" s="73">
        <v>342</v>
      </c>
      <c r="F16" s="74" t="s">
        <v>245</v>
      </c>
      <c r="G16" s="75">
        <v>3.8461538461538498E-2</v>
      </c>
      <c r="H16" s="94">
        <v>5</v>
      </c>
      <c r="I16" s="11"/>
      <c r="J16" s="11"/>
      <c r="K16" s="11"/>
      <c r="L16" s="11"/>
    </row>
    <row r="17" spans="2:12" ht="15" customHeight="1" x14ac:dyDescent="0.25">
      <c r="B17" s="56"/>
      <c r="C17" s="57" t="s">
        <v>249</v>
      </c>
      <c r="D17" s="72">
        <v>7.1428571428571397E-2</v>
      </c>
      <c r="E17" s="73">
        <v>4.5</v>
      </c>
      <c r="F17" s="74" t="s">
        <v>112</v>
      </c>
      <c r="G17" s="75">
        <v>3.3333333333333298E-2</v>
      </c>
      <c r="H17" s="94">
        <v>58</v>
      </c>
      <c r="I17" s="11"/>
      <c r="J17" s="11"/>
      <c r="K17" s="11"/>
      <c r="L17" s="11"/>
    </row>
    <row r="18" spans="2:12" ht="15" customHeight="1" x14ac:dyDescent="0.25">
      <c r="B18" s="56"/>
      <c r="C18" s="57" t="s">
        <v>250</v>
      </c>
      <c r="D18" s="72">
        <v>6.7961165048543659E-2</v>
      </c>
      <c r="E18" s="73">
        <v>4.4000000000000004</v>
      </c>
      <c r="F18" s="74" t="s">
        <v>148</v>
      </c>
      <c r="G18" s="75">
        <v>3.0769230769230799E-2</v>
      </c>
      <c r="H18" s="94">
        <v>3.78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241" sqref="G241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231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2025-10-13T14:05:22Z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