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5/October 2025/"/>
    </mc:Choice>
  </mc:AlternateContent>
  <xr:revisionPtr revIDLastSave="1269" documentId="13_ncr:1_{407D60D1-5836-474A-B772-5D759097CA4A}" xr6:coauthVersionLast="47" xr6:coauthVersionMax="47" xr10:uidLastSave="{241C8B26-4C19-4849-902A-1C53DEE2C8F5}"/>
  <bookViews>
    <workbookView xWindow="-108" yWindow="-108" windowWidth="23256" windowHeight="12456" xr2:uid="{00000000-000D-0000-FFFF-FFFF00000000}"/>
  </bookViews>
  <sheets>
    <sheet name="Market Indexes" sheetId="7" r:id="rId1"/>
    <sheet name="Details for October 10" sheetId="6" r:id="rId2"/>
    <sheet name="Top trades for October 10" sheetId="2" r:id="rId3"/>
    <sheet name="Market Snapshot " sheetId="3" r:id="rId4"/>
    <sheet name="Released Result" sheetId="11" r:id="rId5"/>
  </sheets>
  <externalReferences>
    <externalReference r:id="rId6"/>
    <externalReference r:id="rId7"/>
  </externalReferences>
  <definedNames>
    <definedName name="_Sort" localSheetId="4" hidden="1">'[1]June ''04'!#REF!</definedName>
    <definedName name="_Sort" hidden="1">'[1]June ''04'!#REF!</definedName>
    <definedName name="A" localSheetId="4">'[1]June ''04'!#REF!</definedName>
    <definedName name="A">'[1]June ''04'!#REF!</definedName>
    <definedName name="ab">'[1]June ''04'!#REF!</definedName>
    <definedName name="frm">[2]StockPrice!$A$1:$L$161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'Market Snapshot '!$A$1:$L$22</definedName>
    <definedName name="_xlnm.Print_Area" localSheetId="4">'Released Result'!$B$2:$J$2</definedName>
    <definedName name="_xlnm.Print_Area" localSheetId="2">'Top trades for October 10'!#REF!</definedName>
    <definedName name="unknown" hidden="1">'[1]June ''04'!#REF!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F6" i="6"/>
  <c r="F7" i="6"/>
  <c r="F9" i="6"/>
  <c r="F75" i="6"/>
  <c r="F159" i="6"/>
  <c r="F127" i="6"/>
  <c r="F28" i="6" l="1"/>
  <c r="F110" i="6"/>
  <c r="F109" i="6"/>
  <c r="F27" i="6"/>
  <c r="F5" i="6"/>
  <c r="M5" i="6"/>
  <c r="I5" i="6"/>
  <c r="M166" i="6" l="1"/>
  <c r="J14" i="6"/>
  <c r="J51" i="6"/>
  <c r="J66" i="6"/>
  <c r="J75" i="6"/>
  <c r="J102" i="6"/>
  <c r="J115" i="6"/>
  <c r="J162" i="6"/>
  <c r="M41" i="6" l="1"/>
  <c r="M44" i="6" l="1"/>
  <c r="I6" i="6" l="1"/>
  <c r="I7" i="6"/>
  <c r="I8" i="6"/>
  <c r="I9" i="6"/>
  <c r="I12" i="6"/>
  <c r="I13" i="6"/>
  <c r="I14" i="6"/>
  <c r="I15" i="6"/>
  <c r="I18" i="6"/>
  <c r="I19" i="6"/>
  <c r="I20" i="6"/>
  <c r="I21" i="6"/>
  <c r="I22" i="6"/>
  <c r="I23" i="6"/>
  <c r="I24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9" i="6"/>
  <c r="I100" i="6"/>
  <c r="I101" i="6"/>
  <c r="I102" i="6"/>
  <c r="I103" i="6"/>
  <c r="I104" i="6"/>
  <c r="I105" i="6"/>
  <c r="I108" i="6"/>
  <c r="I109" i="6"/>
  <c r="I110" i="6"/>
  <c r="I111" i="6"/>
  <c r="I112" i="6"/>
  <c r="I113" i="6"/>
  <c r="I114" i="6"/>
  <c r="I115" i="6"/>
  <c r="I116" i="6"/>
  <c r="I117" i="6"/>
  <c r="I120" i="6"/>
  <c r="I121" i="6"/>
  <c r="I122" i="6"/>
  <c r="I123" i="6"/>
  <c r="I124" i="6"/>
  <c r="I125" i="6"/>
  <c r="I126" i="6"/>
  <c r="I127" i="6"/>
  <c r="I128" i="6"/>
  <c r="I131" i="6"/>
  <c r="I132" i="6"/>
  <c r="I133" i="6"/>
  <c r="I134" i="6"/>
  <c r="I135" i="6"/>
  <c r="I136" i="6"/>
  <c r="I137" i="6"/>
  <c r="I140" i="6"/>
  <c r="I141" i="6"/>
  <c r="I142" i="6"/>
  <c r="I143" i="6"/>
  <c r="I144" i="6"/>
  <c r="I145" i="6"/>
  <c r="I146" i="6"/>
  <c r="I147" i="6"/>
  <c r="I148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M51" i="6" l="1"/>
  <c r="M20" i="6" l="1"/>
  <c r="M40" i="6"/>
  <c r="M48" i="6"/>
  <c r="M111" i="6" l="1"/>
  <c r="F111" i="6"/>
  <c r="M6" i="6" l="1"/>
  <c r="M7" i="6"/>
  <c r="M8" i="6"/>
  <c r="M9" i="6"/>
  <c r="F12" i="6"/>
  <c r="M12" i="6"/>
  <c r="F13" i="6"/>
  <c r="M13" i="6"/>
  <c r="F14" i="6"/>
  <c r="M14" i="6"/>
  <c r="F15" i="6"/>
  <c r="M15" i="6"/>
  <c r="F18" i="6"/>
  <c r="M18" i="6"/>
  <c r="F19" i="6"/>
  <c r="M19" i="6"/>
  <c r="F20" i="6"/>
  <c r="F21" i="6"/>
  <c r="M21" i="6"/>
  <c r="F22" i="6"/>
  <c r="M22" i="6"/>
  <c r="F23" i="6"/>
  <c r="M23" i="6"/>
  <c r="F24" i="6"/>
  <c r="M24" i="6"/>
  <c r="M27" i="6"/>
  <c r="M28" i="6"/>
  <c r="F29" i="6"/>
  <c r="M29" i="6"/>
  <c r="F30" i="6"/>
  <c r="M30" i="6"/>
  <c r="F31" i="6"/>
  <c r="M31" i="6"/>
  <c r="F32" i="6"/>
  <c r="M32" i="6"/>
  <c r="F33" i="6"/>
  <c r="M33" i="6"/>
  <c r="F34" i="6"/>
  <c r="M34" i="6"/>
  <c r="F35" i="6"/>
  <c r="M35" i="6"/>
  <c r="F36" i="6"/>
  <c r="M36" i="6"/>
  <c r="F37" i="6"/>
  <c r="M37" i="6"/>
  <c r="F38" i="6"/>
  <c r="M38" i="6"/>
  <c r="F39" i="6"/>
  <c r="M39" i="6"/>
  <c r="F40" i="6"/>
  <c r="F41" i="6"/>
  <c r="F42" i="6"/>
  <c r="M42" i="6"/>
  <c r="F43" i="6"/>
  <c r="M43" i="6"/>
  <c r="F44" i="6"/>
  <c r="F45" i="6"/>
  <c r="M45" i="6"/>
  <c r="F46" i="6"/>
  <c r="M46" i="6"/>
  <c r="F47" i="6"/>
  <c r="M47" i="6"/>
  <c r="F48" i="6"/>
  <c r="F51" i="6"/>
  <c r="F52" i="6"/>
  <c r="M52" i="6"/>
  <c r="F53" i="6"/>
  <c r="M53" i="6"/>
  <c r="F54" i="6"/>
  <c r="M54" i="6"/>
  <c r="F55" i="6"/>
  <c r="M55" i="6"/>
  <c r="F56" i="6"/>
  <c r="M56" i="6"/>
  <c r="F57" i="6"/>
  <c r="M57" i="6"/>
  <c r="F58" i="6"/>
  <c r="M58" i="6"/>
  <c r="F59" i="6"/>
  <c r="M59" i="6"/>
  <c r="F60" i="6"/>
  <c r="M60" i="6"/>
  <c r="F61" i="6"/>
  <c r="M61" i="6"/>
  <c r="F62" i="6"/>
  <c r="M62" i="6"/>
  <c r="F63" i="6"/>
  <c r="M63" i="6"/>
  <c r="F64" i="6"/>
  <c r="M64" i="6"/>
  <c r="F65" i="6"/>
  <c r="M65" i="6"/>
  <c r="F66" i="6"/>
  <c r="M66" i="6"/>
  <c r="F67" i="6"/>
  <c r="M67" i="6"/>
  <c r="F68" i="6"/>
  <c r="M68" i="6"/>
  <c r="F69" i="6"/>
  <c r="M69" i="6"/>
  <c r="F70" i="6"/>
  <c r="M70" i="6"/>
  <c r="F71" i="6"/>
  <c r="M71" i="6"/>
  <c r="F72" i="6"/>
  <c r="M72" i="6"/>
  <c r="F73" i="6"/>
  <c r="M73" i="6"/>
  <c r="F74" i="6"/>
  <c r="M74" i="6"/>
  <c r="M75" i="6"/>
  <c r="F76" i="6"/>
  <c r="M76" i="6"/>
  <c r="F77" i="6"/>
  <c r="M77" i="6"/>
  <c r="F78" i="6"/>
  <c r="M78" i="6"/>
  <c r="F79" i="6"/>
  <c r="M79" i="6"/>
  <c r="F80" i="6"/>
  <c r="M80" i="6"/>
  <c r="F81" i="6"/>
  <c r="M81" i="6"/>
  <c r="F82" i="6"/>
  <c r="M82" i="6"/>
  <c r="F83" i="6"/>
  <c r="M83" i="6"/>
  <c r="F84" i="6"/>
  <c r="M84" i="6"/>
  <c r="F85" i="6"/>
  <c r="M85" i="6"/>
  <c r="F86" i="6"/>
  <c r="M86" i="6"/>
  <c r="F87" i="6"/>
  <c r="M87" i="6"/>
  <c r="F88" i="6"/>
  <c r="M88" i="6"/>
  <c r="F89" i="6"/>
  <c r="M89" i="6"/>
  <c r="F90" i="6"/>
  <c r="M90" i="6"/>
  <c r="F91" i="6"/>
  <c r="M91" i="6"/>
  <c r="F92" i="6"/>
  <c r="M92" i="6"/>
  <c r="F93" i="6"/>
  <c r="M93" i="6"/>
  <c r="F94" i="6"/>
  <c r="M94" i="6"/>
  <c r="F95" i="6"/>
  <c r="M95" i="6"/>
  <c r="F96" i="6"/>
  <c r="M96" i="6"/>
  <c r="F99" i="6"/>
  <c r="M99" i="6"/>
  <c r="F100" i="6"/>
  <c r="M100" i="6"/>
  <c r="F101" i="6"/>
  <c r="M101" i="6"/>
  <c r="F102" i="6"/>
  <c r="M102" i="6"/>
  <c r="F103" i="6"/>
  <c r="M103" i="6"/>
  <c r="F104" i="6"/>
  <c r="M104" i="6"/>
  <c r="F105" i="6"/>
  <c r="M105" i="6"/>
  <c r="F108" i="6"/>
  <c r="M108" i="6"/>
  <c r="M109" i="6"/>
  <c r="M110" i="6"/>
  <c r="F112" i="6"/>
  <c r="M112" i="6"/>
  <c r="F113" i="6"/>
  <c r="M113" i="6"/>
  <c r="F114" i="6"/>
  <c r="M114" i="6"/>
  <c r="F115" i="6"/>
  <c r="M115" i="6"/>
  <c r="F116" i="6"/>
  <c r="M116" i="6"/>
  <c r="F117" i="6"/>
  <c r="M117" i="6"/>
  <c r="F120" i="6"/>
  <c r="M120" i="6"/>
  <c r="F121" i="6"/>
  <c r="M121" i="6"/>
  <c r="F122" i="6"/>
  <c r="M122" i="6"/>
  <c r="F123" i="6"/>
  <c r="M123" i="6"/>
  <c r="F124" i="6"/>
  <c r="M124" i="6"/>
  <c r="F125" i="6"/>
  <c r="M125" i="6"/>
  <c r="F126" i="6"/>
  <c r="M126" i="6"/>
  <c r="M127" i="6"/>
  <c r="F128" i="6"/>
  <c r="M128" i="6"/>
  <c r="F131" i="6"/>
  <c r="M131" i="6"/>
  <c r="F132" i="6"/>
  <c r="M132" i="6"/>
  <c r="F133" i="6"/>
  <c r="M133" i="6"/>
  <c r="F134" i="6"/>
  <c r="M134" i="6"/>
  <c r="F135" i="6"/>
  <c r="M135" i="6"/>
  <c r="F136" i="6"/>
  <c r="M136" i="6"/>
  <c r="F137" i="6"/>
  <c r="M137" i="6"/>
  <c r="F140" i="6"/>
  <c r="M140" i="6"/>
  <c r="F141" i="6"/>
  <c r="M141" i="6"/>
  <c r="F142" i="6"/>
  <c r="M142" i="6"/>
  <c r="F143" i="6"/>
  <c r="M143" i="6"/>
  <c r="F144" i="6"/>
  <c r="M144" i="6"/>
  <c r="F145" i="6"/>
  <c r="M145" i="6"/>
  <c r="F146" i="6"/>
  <c r="M146" i="6"/>
  <c r="F147" i="6"/>
  <c r="M147" i="6"/>
  <c r="F148" i="6"/>
  <c r="M148" i="6"/>
  <c r="F152" i="6"/>
  <c r="M152" i="6"/>
  <c r="F153" i="6"/>
  <c r="M153" i="6"/>
  <c r="F154" i="6"/>
  <c r="M154" i="6"/>
  <c r="F155" i="6"/>
  <c r="M155" i="6"/>
  <c r="F156" i="6"/>
  <c r="M156" i="6"/>
  <c r="F157" i="6"/>
  <c r="M157" i="6"/>
  <c r="F158" i="6"/>
  <c r="M158" i="6"/>
  <c r="M159" i="6"/>
  <c r="F160" i="6"/>
  <c r="M160" i="6"/>
  <c r="F161" i="6"/>
  <c r="M161" i="6"/>
  <c r="F162" i="6"/>
  <c r="M162" i="6"/>
  <c r="F163" i="6"/>
  <c r="M163" i="6"/>
  <c r="F164" i="6"/>
  <c r="M164" i="6"/>
  <c r="F165" i="6"/>
  <c r="M165" i="6"/>
  <c r="F166" i="6"/>
  <c r="F167" i="6"/>
  <c r="M167" i="6"/>
  <c r="F168" i="6"/>
  <c r="M168" i="6"/>
  <c r="F169" i="6"/>
  <c r="M1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Habeeb Oladehinde</author>
    <author>Desmond Gabriel</author>
    <author>Samuel Odunjo</author>
  </authors>
  <commentList>
    <comment ref="J6" authorId="0" shapeId="0" xr:uid="{DA26549D-628A-4DBB-AFF8-77BE9C4FDABD}">
      <text>
        <r>
          <rPr>
            <sz val="9"/>
            <color indexed="81"/>
            <rFont val="Tahoma"/>
            <family val="2"/>
          </rPr>
          <t>Year Open: N537.20K
Marked down for an interim dividend of N30.00k</t>
        </r>
      </text>
    </comment>
    <comment ref="J7" authorId="1" shapeId="0" xr:uid="{EDEEF59E-4E60-4D03-BCE5-9F912F5290E9}">
      <text>
        <r>
          <rPr>
            <sz val="9"/>
            <color indexed="81"/>
            <rFont val="Tahoma"/>
            <family val="2"/>
          </rPr>
          <t>Year Open: N700.20k
Marked down for a final dividend of N42.00k</t>
        </r>
      </text>
    </comment>
    <comment ref="J14" authorId="1" shapeId="0" xr:uid="{8A82F46B-6A3C-4D5C-AD6B-65F8AF523A54}">
      <text>
        <r>
          <rPr>
            <sz val="9"/>
            <color indexed="81"/>
            <rFont val="Tahoma"/>
            <family val="2"/>
          </rPr>
          <t>Year Open : N36.9k
Marked down for a final dividend of N0.22k</t>
        </r>
      </text>
    </comment>
    <comment ref="J15" authorId="1" shapeId="0" xr:uid="{3AA77F43-7FEB-44B9-8460-EF3F4FD97A84}">
      <text>
        <r>
          <rPr>
            <sz val="9"/>
            <color indexed="81"/>
            <rFont val="Tahoma"/>
            <family val="2"/>
          </rPr>
          <t xml:space="preserve">Year Open: N0.60K
Marked down for an interim dividend of N0.40K per share.
Marked down for a final dividend of N0.60k,
</t>
        </r>
      </text>
    </comment>
    <comment ref="J20" authorId="2" shapeId="0" xr:uid="{D544B26C-A654-42B2-9374-B2C1BA9066A0}">
      <text>
        <r>
          <rPr>
            <sz val="9"/>
            <color indexed="81"/>
            <rFont val="Tahoma"/>
            <family val="2"/>
          </rPr>
          <t>Marked down for final dividend of N0.07k.</t>
        </r>
      </text>
    </comment>
    <comment ref="J21" authorId="0" shapeId="0" xr:uid="{2891C379-F668-4EA8-BE9F-37488466B1C1}">
      <text>
        <r>
          <rPr>
            <sz val="9"/>
            <color indexed="81"/>
            <rFont val="Tahoma"/>
            <family val="2"/>
          </rPr>
          <t>Yaer Open: N2.59K
Marked down for a final dividend of N0.01k</t>
        </r>
      </text>
    </comment>
    <comment ref="J28" authorId="0" shapeId="0" xr:uid="{6ABCD222-B49C-4B1F-AA47-69FE048A5AE3}">
      <text>
        <r>
          <rPr>
            <sz val="9"/>
            <color indexed="81"/>
            <rFont val="Tahoma"/>
            <family val="2"/>
          </rPr>
          <t>Year Open: N4.28K
Marked down for final dividend of N0.06k</t>
        </r>
      </text>
    </comment>
    <comment ref="J34" authorId="1" shapeId="0" xr:uid="{DD846D74-894A-47AA-B551-E43BF700F7D4}">
      <text>
        <r>
          <rPr>
            <sz val="9"/>
            <color indexed="81"/>
            <rFont val="Tahoma"/>
            <family val="2"/>
          </rPr>
          <t>Year Open: N415.00k
Marked down for a final dividend of N13.00k</t>
        </r>
      </text>
    </comment>
    <comment ref="J40" authorId="1" shapeId="0" xr:uid="{3EA13AE7-AEC0-4655-AC53-49D52D211497}">
      <text>
        <r>
          <rPr>
            <sz val="9"/>
            <color indexed="81"/>
            <rFont val="Tahoma"/>
            <family val="2"/>
          </rPr>
          <t>Year Open: N41
Marked down for a final dividend of N2.00k</t>
        </r>
      </text>
    </comment>
    <comment ref="J41" authorId="1" shapeId="0" xr:uid="{E8016871-CC1B-4DE8-898A-CC3D64CBD80A}">
      <text>
        <r>
          <rPr>
            <sz val="9"/>
            <color indexed="81"/>
            <rFont val="Tahoma"/>
            <family val="2"/>
          </rPr>
          <t>Year Open: N73.30
Marked down for a final dividend of N0.25k</t>
        </r>
      </text>
    </comment>
    <comment ref="J42" authorId="0" shapeId="0" xr:uid="{D8A15316-EF46-44A9-A666-3E2E3B4CFA3B}">
      <text>
        <r>
          <rPr>
            <sz val="9"/>
            <color indexed="81"/>
            <rFont val="Seaford"/>
          </rPr>
          <t>Year Open: N1.80K
Marked down for a final dividend of N0.04k</t>
        </r>
      </text>
    </comment>
    <comment ref="J44" authorId="0" shapeId="0" xr:uid="{A4F6E8A1-5429-4C1B-950E-22FD4851709B}">
      <text>
        <r>
          <rPr>
            <sz val="10"/>
            <color indexed="81"/>
            <rFont val="Seaford"/>
          </rPr>
          <t>Year Open: N86.50K
Marked down for a final dividend of N2.95K per share.</t>
        </r>
      </text>
    </comment>
    <comment ref="J46" authorId="2" shapeId="0" xr:uid="{50664E05-1426-4DA4-AB36-8B0851EBB432}">
      <text>
        <r>
          <rPr>
            <sz val="9"/>
            <color indexed="81"/>
            <rFont val="Tahoma"/>
            <family val="2"/>
          </rPr>
          <t>Marked down for final dividend of N1.05k.</t>
        </r>
      </text>
    </comment>
    <comment ref="J48" authorId="0" shapeId="0" xr:uid="{E913035B-DD5B-4424-B415-4E347B844438}">
      <text>
        <r>
          <rPr>
            <sz val="9"/>
            <color indexed="81"/>
            <rFont val="Tahoma"/>
            <family val="2"/>
          </rPr>
          <t>Year Open: 39.45
Marked down for an interim dividend of N0.50k
Marked down for final dividend of N1.25k</t>
        </r>
      </text>
    </comment>
    <comment ref="J51" authorId="0" shapeId="0" xr:uid="{948C48A7-54E7-4E7E-843B-A57D8ED91CA5}">
      <text>
        <r>
          <rPr>
            <sz val="9"/>
            <color indexed="81"/>
            <rFont val="Tahoma"/>
            <family val="2"/>
          </rPr>
          <t>Year Open: N28.00k
Marked down for final dividend of N2.05k</t>
        </r>
      </text>
    </comment>
    <comment ref="J53" authorId="1" shapeId="0" xr:uid="{950FEA2E-6D4F-4E65-892B-2FAC38CEDCB0}">
      <text>
        <r>
          <rPr>
            <sz val="9"/>
            <color indexed="81"/>
            <rFont val="Tahoma"/>
            <family val="2"/>
          </rPr>
          <t>Year Open: N12
Marked down for a final dividend of N0.55k</t>
        </r>
      </text>
    </comment>
    <comment ref="J54" authorId="1" shapeId="0" xr:uid="{D3C60184-389D-4457-A865-A6B227EB94F5}">
      <text>
        <r>
          <rPr>
            <sz val="9"/>
            <color indexed="81"/>
            <rFont val="Tahoma"/>
            <family val="2"/>
          </rPr>
          <t>Year Open; N20.85
Marked down for a final dividend of N1.25k</t>
        </r>
      </text>
    </comment>
    <comment ref="J55" authorId="0" shapeId="0" xr:uid="{B1666522-CDB6-4D16-85CC-80BFF10ECF4B}">
      <text>
        <r>
          <rPr>
            <sz val="9"/>
            <color indexed="81"/>
            <rFont val="Tahoma"/>
            <family val="2"/>
          </rPr>
          <t>Yaer Open: N33.00K
Marked down for final dividend of N0.60k</t>
        </r>
      </text>
    </comment>
    <comment ref="J56" authorId="1" shapeId="0" xr:uid="{DCE2D70E-1027-4082-B3EC-616F533C7E03}">
      <text>
        <r>
          <rPr>
            <sz val="9"/>
            <color indexed="81"/>
            <rFont val="Tahoma"/>
            <family val="2"/>
          </rPr>
          <t>Year Open: N64
Marked down for an interim dividend of N1.00k
Marked down for a final dividend of N7.03k</t>
        </r>
      </text>
    </comment>
    <comment ref="J57" authorId="0" shapeId="0" xr:uid="{F0985AD9-C833-485E-B6D0-DD8CD576ED9A}">
      <text>
        <r>
          <rPr>
            <sz val="10"/>
            <color indexed="81"/>
            <rFont val="Seaford"/>
          </rPr>
          <t>Year Open: N3.50K
Marked down for  a final dividend of N0.07K</t>
        </r>
      </text>
    </comment>
    <comment ref="J58" authorId="1" shapeId="0" xr:uid="{5EBBCFE6-B60B-478D-B83A-2EA804DC189E}">
      <text>
        <r>
          <rPr>
            <sz val="9"/>
            <color indexed="81"/>
            <rFont val="Tahoma"/>
            <family val="2"/>
          </rPr>
          <t>Year open: N71.45
Marked down for an interim dividend of N2.50K
Marked down for a final dividend of N3.00k</t>
        </r>
      </text>
    </comment>
    <comment ref="J60" authorId="0" shapeId="0" xr:uid="{FEEA8F2C-02A5-4C3F-AC5C-874F11472954}">
      <text>
        <r>
          <rPr>
            <sz val="9"/>
            <color indexed="81"/>
            <rFont val="Tahoma"/>
            <family val="2"/>
          </rPr>
          <t>Year Open: N6.30K
Marked down for a final dividend of N0.18K</t>
        </r>
      </text>
    </comment>
    <comment ref="J61" authorId="1" shapeId="0" xr:uid="{057F1891-7186-4649-A414-7FD3E0D03649}">
      <text>
        <r>
          <rPr>
            <sz val="9"/>
            <color indexed="81"/>
            <rFont val="Tahoma"/>
            <family val="2"/>
          </rPr>
          <t>Year Open: N39.15
Marked down for an interim dividend of N0.25K
Marked down for a final dividend of N3.00k</t>
        </r>
      </text>
    </comment>
    <comment ref="J63" authorId="0" shapeId="0" xr:uid="{68009CD3-6752-4246-B45C-D3662FF7C227}">
      <text>
        <r>
          <rPr>
            <sz val="9"/>
            <color indexed="81"/>
            <rFont val="Tahoma"/>
            <family val="2"/>
          </rPr>
          <t>Year Open: N11.45K
Marked down for a final dividend of N1.00k</t>
        </r>
      </text>
    </comment>
    <comment ref="J64" authorId="1" shapeId="0" xr:uid="{40B654FC-95B8-4626-A909-1E2364F31A3E}">
      <text>
        <r>
          <rPr>
            <sz val="9"/>
            <color indexed="81"/>
            <rFont val="Tahoma"/>
            <family val="2"/>
          </rPr>
          <t>Year Open: N52.06
Marked down for an interim dividend of N1.25k
Marked down for a final dividend of N4.00k</t>
        </r>
      </text>
    </comment>
    <comment ref="J66" authorId="1" shapeId="0" xr:uid="{94B54C6B-8B52-42C0-A1BB-6549B6ECA203}">
      <text>
        <r>
          <rPr>
            <sz val="9"/>
            <color indexed="81"/>
            <rFont val="Tahoma"/>
            <family val="2"/>
          </rPr>
          <t>Year Open: N1.93k
Marked down for a final dividend of N0.07K</t>
        </r>
      </text>
    </comment>
    <comment ref="J68" authorId="0" shapeId="0" xr:uid="{17C50A1F-6F27-4253-BB14-3C71A430CAFE}">
      <text>
        <r>
          <rPr>
            <sz val="9"/>
            <color indexed="81"/>
            <rFont val="Tahoma"/>
            <family val="2"/>
          </rPr>
          <t>Year Open: N11.65K
Marked down for dividend of N0.10k</t>
        </r>
      </text>
    </comment>
    <comment ref="J71" authorId="1" shapeId="0" xr:uid="{61854A50-65B6-4A58-920C-DA983F379526}">
      <text>
        <r>
          <rPr>
            <sz val="9"/>
            <color indexed="81"/>
            <rFont val="Tahoma"/>
            <family val="2"/>
          </rPr>
          <t>Year Open: N4.00k
Marked down for an interim dividend of N0.10k</t>
        </r>
      </text>
    </comment>
    <comment ref="J74" authorId="0" shapeId="0" xr:uid="{A0E8A897-DD9D-4D5F-868D-93B9239A52BC}">
      <text>
        <r>
          <rPr>
            <sz val="10"/>
            <color indexed="81"/>
            <rFont val="Seaford"/>
          </rPr>
          <t>Year Open: N1.64K
Marked down for a bonus of 1 for a every 5 sharesa.</t>
        </r>
      </text>
    </comment>
    <comment ref="J75" authorId="1" shapeId="0" xr:uid="{1968FA35-A5D0-4A3D-8A46-3AE2AD754CDD}">
      <text>
        <r>
          <rPr>
            <sz val="9"/>
            <color indexed="81"/>
            <rFont val="Tahoma"/>
            <family val="2"/>
          </rPr>
          <t>Year Open: N9.87k 
Marked down for a final dividend of N0.45k</t>
        </r>
      </text>
    </comment>
    <comment ref="J76" authorId="1" shapeId="0" xr:uid="{972924F2-CFE8-47C9-B56F-4B3089E05464}">
      <text>
        <r>
          <rPr>
            <b/>
            <sz val="9"/>
            <color indexed="81"/>
            <rFont val="Tahoma"/>
            <family val="2"/>
          </rPr>
          <t>Year Open: N0.61k
Marked down for a final dividend of N0.02k</t>
        </r>
      </text>
    </comment>
    <comment ref="J77" authorId="0" shapeId="0" xr:uid="{25CC2CD9-1196-45C1-B217-C9EF2323704E}">
      <text>
        <r>
          <rPr>
            <sz val="9"/>
            <color indexed="81"/>
            <rFont val="Tahoma"/>
            <family val="2"/>
          </rPr>
          <t>Year Open: 15.00
Marked down for final dividend of N1.00k</t>
        </r>
      </text>
    </comment>
    <comment ref="J80" authorId="0" shapeId="0" xr:uid="{D7393B85-F8EB-489F-BBB7-AAC07F8A2D53}">
      <text>
        <r>
          <rPr>
            <sz val="9"/>
            <color indexed="81"/>
            <rFont val="Tahoma"/>
            <family val="2"/>
          </rPr>
          <t>Year Open: N1.50k
Marked down for  a dividend of N0.05K</t>
        </r>
      </text>
    </comment>
    <comment ref="J86" authorId="0" shapeId="0" xr:uid="{664FC091-CE43-413F-80A7-52852CA4739A}">
      <text>
        <r>
          <rPr>
            <sz val="9"/>
            <color indexed="81"/>
            <rFont val="Tahoma"/>
            <family val="2"/>
          </rPr>
          <t>Yaer Open: N3.63K
Marked down for final dividend of N0.06k</t>
        </r>
      </text>
    </comment>
    <comment ref="J88" authorId="0" shapeId="0" xr:uid="{0680B9D6-E0D9-4E7A-A386-F0FFF93D1DB8}">
      <text>
        <r>
          <rPr>
            <sz val="9"/>
            <color indexed="81"/>
            <rFont val="Tahoma"/>
            <family val="2"/>
          </rPr>
          <t>Year Open: N7.00K
Marked down for a final dividend of N0.21k</t>
        </r>
      </text>
    </comment>
    <comment ref="J89" authorId="2" shapeId="0" xr:uid="{85686B58-0FFB-4791-8BD7-23A6C335E136}">
      <text>
        <r>
          <rPr>
            <sz val="9"/>
            <color indexed="81"/>
            <rFont val="Tahoma"/>
            <family val="2"/>
          </rPr>
          <t>Year Open: N22.60k
Marked down for an interim dividend of N0.10k
Marked down for final dividend of N0.60 and a bonous dividend of 1 for 1.</t>
        </r>
      </text>
    </comment>
    <comment ref="J90" authorId="1" shapeId="0" xr:uid="{B4E26CFA-9E0C-4CE2-B6ED-99BDF3F81183}">
      <text>
        <r>
          <rPr>
            <sz val="9"/>
            <color indexed="81"/>
            <rFont val="Tahoma"/>
            <family val="2"/>
          </rPr>
          <t>Year Open: N19.70
Marked down for a final dividend of N1.10k
Marked down for an interim dividend of N0.25k</t>
        </r>
      </text>
    </comment>
    <comment ref="J94" authorId="2" shapeId="0" xr:uid="{8F86AA89-32CC-4FF7-BB65-148B8ED0B502}">
      <text>
        <r>
          <rPr>
            <sz val="9"/>
            <color indexed="81"/>
            <rFont val="Tahoma"/>
            <family val="2"/>
          </rPr>
          <t>Year Open: N22.40k
Marked down for an interim dividend of N0.30k
Marked down for final dividend of N0.50k.</t>
        </r>
      </text>
    </comment>
    <comment ref="J95" authorId="2" shapeId="0" xr:uid="{64C66DA7-CEC3-4D37-AA49-EEEF0B9B02CF}">
      <text>
        <r>
          <rPr>
            <sz val="9"/>
            <color indexed="81"/>
            <rFont val="Tahoma"/>
            <family val="2"/>
          </rPr>
          <t>Marked down for final dividend of N2.00k.</t>
        </r>
      </text>
    </comment>
    <comment ref="J96" authorId="0" shapeId="0" xr:uid="{64786805-45CC-47B8-891B-423600F22CA1}">
      <text>
        <r>
          <rPr>
            <sz val="9"/>
            <color indexed="81"/>
            <rFont val="Tahoma"/>
            <family val="2"/>
          </rPr>
          <t xml:space="preserve">Year Open: N44.40K
Marked down for final dividend of N2.50k and bonus share of 5 for 1 </t>
        </r>
      </text>
    </comment>
    <comment ref="J101" authorId="0" shapeId="0" xr:uid="{DB5DBA25-6434-4233-A434-2A2A565226BC}">
      <text>
        <r>
          <rPr>
            <sz val="10"/>
            <color indexed="81"/>
            <rFont val="Seaford"/>
          </rPr>
          <t>Year Open: N20.90K
Marked down for a final dividend of N1.00k</t>
        </r>
      </text>
    </comment>
    <comment ref="J102" authorId="1" shapeId="0" xr:uid="{9EB4B5AF-B3C3-461B-8688-405D6DF0D8AE}">
      <text>
        <r>
          <rPr>
            <sz val="9"/>
            <color indexed="81"/>
            <rFont val="Tahoma"/>
            <family val="2"/>
          </rPr>
          <t>Year Open: N9.50k
Markedndown for a final dividend of N0.40k</t>
        </r>
      </text>
    </comment>
    <comment ref="J105" authorId="0" shapeId="0" xr:uid="{9A190B7D-04B1-493E-BF77-D3126DFC5782}">
      <text>
        <r>
          <rPr>
            <sz val="9"/>
            <color indexed="81"/>
            <rFont val="Tahoma"/>
            <family val="2"/>
          </rPr>
          <t xml:space="preserve">Year Open: N13.90K
Marked down for a final dividend of N2.40k
</t>
        </r>
      </text>
    </comment>
    <comment ref="J110" authorId="0" shapeId="0" xr:uid="{0C669ABB-766B-40F6-9466-996A97FC7505}">
      <text>
        <r>
          <rPr>
            <sz val="9"/>
            <color indexed="81"/>
            <rFont val="Tahoma"/>
            <family val="2"/>
          </rPr>
          <t>Year Open: N8.40k
Marked down for final dividend of N0.39k</t>
        </r>
      </text>
    </comment>
    <comment ref="J115" authorId="1" shapeId="0" xr:uid="{21FAB1BD-E144-41C7-848C-80D382088975}">
      <text>
        <r>
          <rPr>
            <sz val="9"/>
            <color indexed="81"/>
            <rFont val="Tahoma"/>
            <family val="2"/>
          </rPr>
          <t>Year Open : N6.90k
Marked down for a final dividend of N0.125k</t>
        </r>
      </text>
    </comment>
    <comment ref="J117" authorId="0" shapeId="0" xr:uid="{A5BF3057-55D2-4AAA-B6EA-1BD547ECFA1D}">
      <text>
        <r>
          <rPr>
            <sz val="9"/>
            <color indexed="81"/>
            <rFont val="Seaford"/>
          </rPr>
          <t xml:space="preserve">Year Open: N2156.90K
Marked down for a final dividend of N61.75K per share </t>
        </r>
      </text>
    </comment>
    <comment ref="J120" authorId="0" shapeId="0" xr:uid="{E4D7DE86-094F-4065-9D8F-1E163BC30CA0}">
      <text>
        <r>
          <rPr>
            <sz val="9"/>
            <color indexed="81"/>
            <rFont val="Tahoma"/>
            <family val="2"/>
          </rPr>
          <t>Year Open: N21.00K
Marked down for a final dividend of N1.00</t>
        </r>
      </text>
    </comment>
    <comment ref="J122" authorId="0" shapeId="0" xr:uid="{0E3B2A67-26C0-47CE-A3DD-436E1C197F68}">
      <text>
        <r>
          <rPr>
            <sz val="9"/>
            <color indexed="81"/>
            <rFont val="Seaford"/>
          </rPr>
          <t>Year Open: N93.00K
Marked down for a final dividend of N2.05K</t>
        </r>
      </text>
    </comment>
    <comment ref="J124" authorId="0" shapeId="0" xr:uid="{D15F6031-7114-4466-9B69-8DDCAED60072}">
      <text>
        <r>
          <rPr>
            <sz val="9"/>
            <color indexed="81"/>
            <rFont val="Tahoma"/>
            <family val="2"/>
          </rPr>
          <t>Yaer Open: N9.25K
Marked down for final dividend of N0.30</t>
        </r>
      </text>
    </comment>
    <comment ref="J126" authorId="2" shapeId="0" xr:uid="{F2894C9E-182D-4150-9217-FCBD0B4CC70F}">
      <text>
        <r>
          <rPr>
            <sz val="9"/>
            <color indexed="81"/>
            <rFont val="Tahoma"/>
            <family val="2"/>
          </rPr>
          <t>Yaer Open: N74.95k
Marked down for final dividend of N1.20k.
Marked down for interim dividend of N4.00k</t>
        </r>
      </text>
    </comment>
    <comment ref="J127" authorId="1" shapeId="0" xr:uid="{9794EA8A-2F71-4B75-9456-67BFF0D053B1}">
      <text>
        <r>
          <rPr>
            <sz val="9"/>
            <color indexed="81"/>
            <rFont val="Tahoma"/>
            <family val="2"/>
          </rPr>
          <t>Year Open: N2.79k
Marked down for a final dividend of N0.10k</t>
        </r>
      </text>
    </comment>
    <comment ref="J137" authorId="1" shapeId="0" xr:uid="{35DBF588-E20F-41A6-8D3C-E527744BF69B}">
      <text>
        <r>
          <rPr>
            <sz val="9"/>
            <color indexed="81"/>
            <rFont val="Tahoma"/>
            <family val="2"/>
          </rPr>
          <t>Year Open: N3.72K
Marked down for a final dividend of N0.10k</t>
        </r>
      </text>
    </comment>
    <comment ref="J142" authorId="0" shapeId="0" xr:uid="{797A3DB2-8117-4DE2-820E-EE15E6457592}">
      <text>
        <r>
          <rPr>
            <sz val="9"/>
            <color indexed="81"/>
            <rFont val="Tahoma"/>
            <family val="2"/>
          </rPr>
          <t>Year Open: N5700.00K
Marked down for an interin dividend of N70.71K (US4.60 Cent) per share.
Marked down for 
i) final dividend of US3.6 cents
ii) bonus dividend of US3.3 cents</t>
        </r>
      </text>
    </comment>
    <comment ref="J143" authorId="0" shapeId="0" xr:uid="{1DEFC26C-9FDA-480A-8808-3E0F1784A12F}">
      <text>
        <r>
          <rPr>
            <sz val="9"/>
            <color indexed="81"/>
            <rFont val="Tahoma"/>
            <family val="2"/>
          </rPr>
          <t>Year Open: N598.00
Marked down for final dividend of N22.00k</t>
        </r>
      </text>
    </comment>
    <comment ref="J146" authorId="2" shapeId="0" xr:uid="{A9E2B83D-A2E2-462B-B432-EE8A2D1B0601}">
      <text>
        <r>
          <rPr>
            <sz val="9"/>
            <color indexed="81"/>
            <rFont val="Tahoma"/>
            <family val="2"/>
          </rPr>
          <t>Marked down for final dividend of N8.50k.</t>
        </r>
      </text>
    </comment>
    <comment ref="J147" authorId="2" shapeId="0" xr:uid="{B9AE1E57-6DB2-49A5-BF0E-0251A68D4785}">
      <text>
        <r>
          <rPr>
            <sz val="9"/>
            <color indexed="81"/>
            <rFont val="Tahoma"/>
            <family val="2"/>
          </rPr>
          <t>Year Open:N359.90k
Marked down for an interim dividend of N1.50k
Marked down for final dividend of N3.50k.</t>
        </r>
      </text>
    </comment>
    <comment ref="J148" authorId="0" shapeId="0" xr:uid="{F62AC0E4-1628-4DB8-A0EA-12D5DE80C24C}">
      <text>
        <r>
          <rPr>
            <sz val="9"/>
            <color indexed="81"/>
            <rFont val="Tahoma"/>
            <family val="2"/>
          </rPr>
          <t>Year Open: N698.00K
Marked down for final dividend of N40.00k</t>
        </r>
      </text>
    </comment>
    <comment ref="J154" authorId="0" shapeId="0" xr:uid="{F1358698-7FCF-47A7-ACAB-92484649C79D}">
      <text>
        <r>
          <rPr>
            <sz val="9"/>
            <color indexed="81"/>
            <rFont val="Tahoma"/>
            <family val="2"/>
          </rPr>
          <t>Year Open: N55.95K
Marked down for final dividend of N5.94k</t>
        </r>
      </text>
    </comment>
    <comment ref="J155" authorId="0" shapeId="0" xr:uid="{3580D407-0918-4658-BA72-110A1BE0DB22}">
      <text>
        <r>
          <rPr>
            <sz val="9"/>
            <color indexed="81"/>
            <rFont val="Tahoma"/>
            <family val="2"/>
          </rPr>
          <t>Year Open: N43.50
marked down for dividend of N0.60</t>
        </r>
      </text>
    </comment>
    <comment ref="J157" authorId="1" shapeId="0" xr:uid="{E8C69EDB-9D4B-4649-B76E-335FC7422A3D}">
      <text>
        <r>
          <rPr>
            <sz val="9"/>
            <color indexed="81"/>
            <rFont val="Tahoma"/>
            <family val="2"/>
          </rPr>
          <t>Year Open: N5.50k
Marked down for a final dividend of N0.35k</t>
        </r>
      </text>
    </comment>
    <comment ref="J159" authorId="1" shapeId="0" xr:uid="{4893C249-56FA-4A93-AA78-0FCCEF3D04E5}">
      <text>
        <r>
          <rPr>
            <sz val="9"/>
            <color indexed="81"/>
            <rFont val="Tahoma"/>
            <family val="2"/>
          </rPr>
          <t>Year Open: N4.65k
Marked down for a final dividend of N0.10k</t>
        </r>
      </text>
    </comment>
    <comment ref="J161" authorId="1" shapeId="0" xr:uid="{43EBD531-FAE6-4C14-8EDA-36695475B769}">
      <text>
        <r>
          <rPr>
            <sz val="9"/>
            <color indexed="81"/>
            <rFont val="Tahoma"/>
            <family val="2"/>
          </rPr>
          <t>Year Open: N13.90k
Marked down for an interim dividend of N0.03K
Marked down fior a final dividend of N0.15k</t>
        </r>
      </text>
    </comment>
    <comment ref="J162" authorId="1" shapeId="0" xr:uid="{2FC14252-9426-4695-BE22-B623307A8FBD}">
      <text>
        <r>
          <rPr>
            <sz val="9"/>
            <color indexed="81"/>
            <rFont val="Tahoma"/>
            <family val="2"/>
          </rPr>
          <t>Year open: N127.35K
Marked down for a final dividend of NN0.64K
Marked down for an interim dividend of N0.10k</t>
        </r>
      </text>
    </comment>
    <comment ref="J165" authorId="0" shapeId="0" xr:uid="{7329CE84-AD09-4D05-868B-41C1CAB30BD3}">
      <text>
        <r>
          <rPr>
            <sz val="9"/>
            <color indexed="81"/>
            <rFont val="Tahoma"/>
            <family val="2"/>
          </rPr>
          <t>Year Open: N5.79K
Marked down for Final dividend of N0.03k
Marked down for an interim dividend of N0.25k</t>
        </r>
      </text>
    </comment>
    <comment ref="J166" authorId="0" shapeId="0" xr:uid="{0783CF23-3752-4001-ACA1-C86CB31B668B}">
      <text>
        <r>
          <rPr>
            <sz val="9"/>
            <color indexed="81"/>
            <rFont val="Tahoma"/>
            <family val="2"/>
          </rPr>
          <t>Year Open; N5.60K
Marked down for a final dividend of N0.15k</t>
        </r>
      </text>
    </comment>
  </commentList>
</comments>
</file>

<file path=xl/sharedStrings.xml><?xml version="1.0" encoding="utf-8"?>
<sst xmlns="http://schemas.openxmlformats.org/spreadsheetml/2006/main" count="604" uniqueCount="275">
  <si>
    <t>SECTOR</t>
  </si>
  <si>
    <t>FIRST TIER SECURITIES</t>
  </si>
  <si>
    <t>Day's Change</t>
  </si>
  <si>
    <t>Today's Volume</t>
  </si>
  <si>
    <t>Week Open</t>
  </si>
  <si>
    <t>Week's Change</t>
  </si>
  <si>
    <t>Year Open</t>
  </si>
  <si>
    <t>Year High</t>
  </si>
  <si>
    <t>Year Low</t>
  </si>
  <si>
    <t xml:space="preserve">Year's Change </t>
  </si>
  <si>
    <t>Year End</t>
  </si>
  <si>
    <t>Bonus</t>
  </si>
  <si>
    <t>Dividend</t>
  </si>
  <si>
    <t>Closure Date</t>
  </si>
  <si>
    <t>Payment Date</t>
  </si>
  <si>
    <t>N</t>
  </si>
  <si>
    <t>%</t>
  </si>
  <si>
    <t>AGRICULTURE</t>
  </si>
  <si>
    <t xml:space="preserve">Crop Production
</t>
  </si>
  <si>
    <t>FTN COCOA</t>
  </si>
  <si>
    <t>December</t>
  </si>
  <si>
    <t/>
  </si>
  <si>
    <t>OKOMU</t>
  </si>
  <si>
    <t>PRESCO</t>
  </si>
  <si>
    <t xml:space="preserve">Fishing/Hunting/Trapping
</t>
  </si>
  <si>
    <t xml:space="preserve">ELLAH LAKES </t>
  </si>
  <si>
    <t>February</t>
  </si>
  <si>
    <t xml:space="preserve">Livestock/Animal Specialties
</t>
  </si>
  <si>
    <t>LIVESTOCK FEEDS</t>
  </si>
  <si>
    <t>CONGLOMERATES</t>
  </si>
  <si>
    <t>JOHN HOLT</t>
  </si>
  <si>
    <t>September</t>
  </si>
  <si>
    <t>SCOA</t>
  </si>
  <si>
    <t>UACN</t>
  </si>
  <si>
    <t>TRANSCORP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</si>
  <si>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</si>
  <si>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</si>
  <si>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</si>
  <si>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</si>
  <si>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</si>
  <si>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>March</t>
  </si>
  <si>
    <t xml:space="preserve">Real Estate Development
</t>
  </si>
  <si>
    <t xml:space="preserve">Real Estate Investment Trust
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</si>
  <si>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</si>
  <si>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</si>
  <si>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</si>
  <si>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</si>
  <si>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</si>
  <si>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</si>
  <si>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</si>
  <si>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</si>
  <si>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</si>
  <si>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June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</si>
  <si>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</si>
  <si>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</si>
  <si>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</si>
  <si>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</si>
  <si>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</si>
  <si>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>CADBURY</t>
  </si>
  <si>
    <t>NESTLE</t>
  </si>
  <si>
    <t>DANGOTE SUGAR</t>
  </si>
  <si>
    <t>HONEYWELL FLOUR MILLS</t>
  </si>
  <si>
    <t>MULTI-TREX</t>
  </si>
  <si>
    <t>NIG FLOUR MILLS</t>
  </si>
  <si>
    <t>UNION DICON</t>
  </si>
  <si>
    <t xml:space="preserve">Household Durables
</t>
  </si>
  <si>
    <t>BETA GLASS</t>
  </si>
  <si>
    <t>NIG. ENAMEL</t>
  </si>
  <si>
    <t>April</t>
  </si>
  <si>
    <t>VITAFOAM</t>
  </si>
  <si>
    <t xml:space="preserve">Personal/Household Products
</t>
  </si>
  <si>
    <t>PZ</t>
  </si>
  <si>
    <t>May</t>
  </si>
  <si>
    <t>UNILEVER</t>
  </si>
  <si>
    <t>FINANCIAL SERVICES</t>
  </si>
  <si>
    <t xml:space="preserve">Banking
</t>
  </si>
  <si>
    <t>ECOBANK TRANSNATIONAL INC.</t>
  </si>
  <si>
    <t>FCMB</t>
  </si>
  <si>
    <t>FIDELITY BANK</t>
  </si>
  <si>
    <t>JAIZ BANK PLC</t>
  </si>
  <si>
    <t>STANBIC IBTC HOLDINGS PLC</t>
  </si>
  <si>
    <t>NPF MICROFINANCE BANK</t>
  </si>
  <si>
    <t>STERLING BANK</t>
  </si>
  <si>
    <t>UBA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</si>
  <si>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</si>
  <si>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</si>
  <si>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</si>
  <si>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</si>
  <si>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</si>
  <si>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</si>
  <si>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</si>
  <si>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</si>
  <si>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</si>
  <si>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</si>
  <si>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</si>
  <si>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</si>
  <si>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</si>
  <si>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MUTUAL BENEFIT</t>
  </si>
  <si>
    <t>N.E.M.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</si>
  <si>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</si>
  <si>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</si>
  <si>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</si>
  <si>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</si>
  <si>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</si>
  <si>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</si>
  <si>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</si>
  <si>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 xml:space="preserve">Mortgage Carriers, Brokers and Services
</t>
  </si>
  <si>
    <t>ABBEY BUILDING</t>
  </si>
  <si>
    <t>October</t>
  </si>
  <si>
    <t>ASO SAVINGS</t>
  </si>
  <si>
    <t>INFINITY</t>
  </si>
  <si>
    <t xml:space="preserve">Other Financial Institutions
</t>
  </si>
  <si>
    <t>AFRICA PRUDENTIAL REGISTRARS</t>
  </si>
  <si>
    <t>CUSTODIAN INVESTMENT</t>
  </si>
  <si>
    <t>DEAP CAP</t>
  </si>
  <si>
    <t>NIGERIA ENERGY SECTOR</t>
  </si>
  <si>
    <t>ROYAL EX.</t>
  </si>
  <si>
    <t xml:space="preserve">UNITED CAPITAL </t>
  </si>
  <si>
    <t>HEALTHCARE</t>
  </si>
  <si>
    <t xml:space="preserve">Healthcare Providers
</t>
  </si>
  <si>
    <t>EKOCORP</t>
  </si>
  <si>
    <t xml:space="preserve">Medical Supplies
</t>
  </si>
  <si>
    <t>MORISSON</t>
  </si>
  <si>
    <t>FIDSON</t>
  </si>
  <si>
    <t xml:space="preserve">M&amp;B </t>
  </si>
  <si>
    <t>NEIMETH</t>
  </si>
  <si>
    <t>PHARMA-DEKO</t>
  </si>
  <si>
    <t>ICT</t>
  </si>
  <si>
    <t xml:space="preserve">Computer Based Systems
</t>
  </si>
  <si>
    <t xml:space="preserve">Computers and Peripherals
</t>
  </si>
  <si>
    <t>OMATEK</t>
  </si>
  <si>
    <t xml:space="preserve">IT Services
</t>
  </si>
  <si>
    <t>CWG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</si>
  <si>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</si>
  <si>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</si>
  <si>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</si>
  <si>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</si>
  <si>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</si>
  <si>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</si>
  <si>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</si>
  <si>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</si>
  <si>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</si>
  <si>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BERGER</t>
  </si>
  <si>
    <t>CAP PLC</t>
  </si>
  <si>
    <t>BUA CEMENT PLC</t>
  </si>
  <si>
    <t>DANGOTE CEMENT PLC</t>
  </si>
  <si>
    <t>PREMIER</t>
  </si>
  <si>
    <t>CUTIX</t>
  </si>
  <si>
    <t>NATURAL RESOURCES</t>
  </si>
  <si>
    <t xml:space="preserve">Chemicals/Specialty Chemicals
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</si>
  <si>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</si>
  <si>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</si>
  <si>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</si>
  <si>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</si>
  <si>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</si>
  <si>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</si>
  <si>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OIL &amp; GAS</t>
  </si>
  <si>
    <t xml:space="preserve">Integrated Services
</t>
  </si>
  <si>
    <t>OANDO</t>
  </si>
  <si>
    <t xml:space="preserve">Oil Equipment and Services
</t>
  </si>
  <si>
    <t>Exploration and Production</t>
  </si>
  <si>
    <t>SEPLAT</t>
  </si>
  <si>
    <t>CONOIL</t>
  </si>
  <si>
    <t xml:space="preserve">ETERNA OIL 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</si>
  <si>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</si>
  <si>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</si>
  <si>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</si>
  <si>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</si>
  <si>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</si>
  <si>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</si>
  <si>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</si>
  <si>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</si>
  <si>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</si>
  <si>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</si>
  <si>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</si>
  <si>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 xml:space="preserve">March </t>
  </si>
  <si>
    <t>TRANS NATIONAL EXPRESS</t>
  </si>
  <si>
    <t xml:space="preserve">Employment/Staffing Solutions
</t>
  </si>
  <si>
    <t xml:space="preserve">C&amp;I </t>
  </si>
  <si>
    <t>January</t>
  </si>
  <si>
    <t xml:space="preserve">Hospitality
</t>
  </si>
  <si>
    <t>TANTALIZERS</t>
  </si>
  <si>
    <t xml:space="preserve">Hotels/Lodging
</t>
  </si>
  <si>
    <t>IKEJA HOTELS PLC</t>
  </si>
  <si>
    <t>TRANSCORP HOTEL</t>
  </si>
  <si>
    <t xml:space="preserve">Media/Entertainment
</t>
  </si>
  <si>
    <t>DAAR COMMUNICATIONS</t>
  </si>
  <si>
    <t xml:space="preserve">Printing/Publishing
</t>
  </si>
  <si>
    <t>ACADEMY PRESS</t>
  </si>
  <si>
    <t>UNIVERSITY PRESS</t>
  </si>
  <si>
    <t xml:space="preserve">Road Transportation
</t>
  </si>
  <si>
    <t>ASSOCIATED BUS COY</t>
  </si>
  <si>
    <t>INTERLINK</t>
  </si>
  <si>
    <t>SECURE ELECTRONIC TECHNOLOGY</t>
  </si>
  <si>
    <t>Support and Logistics</t>
  </si>
  <si>
    <t>CAVERTON</t>
  </si>
  <si>
    <t xml:space="preserve">GLOBAL SPECTRUM ENERGY SERVICES </t>
  </si>
  <si>
    <t>TOP TEN TRADES BASED ON VALUE OF TRANSACTIONS</t>
  </si>
  <si>
    <t>PRICE</t>
  </si>
  <si>
    <t>VALUE</t>
  </si>
  <si>
    <t>S/N</t>
  </si>
  <si>
    <t>COMPANY</t>
  </si>
  <si>
    <t>CLOSE</t>
  </si>
  <si>
    <t>VOLUME</t>
  </si>
  <si>
    <t>WSTC SECURITIES LIMITED</t>
  </si>
  <si>
    <t>SUNU ASSURANCES NIGERIA PLC</t>
  </si>
  <si>
    <t>JAPAUL GOLD &amp; VENTURES PLC</t>
  </si>
  <si>
    <t>SFS REAL ESTATE INVESTMENT TRUST</t>
  </si>
  <si>
    <t xml:space="preserve">AVERAGE </t>
  </si>
  <si>
    <t>COURTEVILLE</t>
  </si>
  <si>
    <t>CORONATION INSURANCE PLC</t>
  </si>
  <si>
    <t>GUARANTY TRUST HOLDING COMPANY PLC</t>
  </si>
  <si>
    <t>UPDC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</si>
  <si>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</si>
  <si>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</si>
  <si>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</si>
  <si>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</si>
  <si>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</si>
  <si>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</si>
  <si>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Total Volume Traded</t>
  </si>
  <si>
    <t>Total Value Traded (N)</t>
  </si>
  <si>
    <t>No of Deals</t>
  </si>
  <si>
    <t>Gainers</t>
  </si>
  <si>
    <t>Losers</t>
  </si>
  <si>
    <t>TOP GAINERS</t>
  </si>
  <si>
    <t>TOP LOSERS</t>
  </si>
  <si>
    <t>% Change</t>
  </si>
  <si>
    <t>Current Price (N)</t>
  </si>
  <si>
    <t>LAFARGE</t>
  </si>
  <si>
    <t>NASCON ALLIED INDUSTRIES</t>
  </si>
  <si>
    <t>TOTAL ENERGIES MARKETING NIGERIA PLC</t>
  </si>
  <si>
    <t>NIGERIAN EXCHANGE GROUP</t>
  </si>
  <si>
    <t>INDUSTRIAL &amp; MEDICAL GASES NIGERIA PLC</t>
  </si>
  <si>
    <t>BUA FOODS</t>
  </si>
  <si>
    <t>AXA MANSARD</t>
  </si>
  <si>
    <t>ACCESS HOLDINGS PLC</t>
  </si>
  <si>
    <t>Units</t>
  </si>
  <si>
    <t xml:space="preserve">    </t>
  </si>
  <si>
    <t>GEREGU POWER PLC</t>
  </si>
  <si>
    <t>VFD GROUP PLC</t>
  </si>
  <si>
    <t>MECURE INDUSTRIES PLC</t>
  </si>
  <si>
    <t>MCNICHOLS PLC</t>
  </si>
  <si>
    <t>THE INITIATES PLC</t>
  </si>
  <si>
    <t>TRANSCORP POWER</t>
  </si>
  <si>
    <t>CHAPEL HILL DENHAM NIG. INFRAS DEBT FUND</t>
  </si>
  <si>
    <t>LEARN AFRICA</t>
  </si>
  <si>
    <t>NSE All Share Index</t>
  </si>
  <si>
    <t>ARADEL HOLDINGS</t>
  </si>
  <si>
    <t>HALDANE MCCALL</t>
  </si>
  <si>
    <t>ZENITH BANK</t>
  </si>
  <si>
    <t>Nil</t>
  </si>
  <si>
    <t>May 21,2025</t>
  </si>
  <si>
    <t>To Be Communicated</t>
  </si>
  <si>
    <t>FIRST HOLD CO</t>
  </si>
  <si>
    <t>MEYER</t>
  </si>
  <si>
    <t>1 for 1</t>
  </si>
  <si>
    <t>1 for 10</t>
  </si>
  <si>
    <t>LEGEND INTERNET</t>
  </si>
  <si>
    <t>July</t>
  </si>
  <si>
    <t xml:space="preserve">Nil </t>
  </si>
  <si>
    <t>August 8,2025</t>
  </si>
  <si>
    <t>1 for every 5</t>
  </si>
  <si>
    <t>US$0.046</t>
  </si>
  <si>
    <t>ACCESS HOLDINGS</t>
  </si>
  <si>
    <t>DANGOTE CEMENT</t>
  </si>
  <si>
    <t>MTN NIGERIA</t>
  </si>
  <si>
    <t>FIRST HOLDCO</t>
  </si>
  <si>
    <t>Market Snapshot - 10/10/2025</t>
  </si>
  <si>
    <t>UH REIT</t>
  </si>
  <si>
    <t>NEM INSURANCE</t>
  </si>
  <si>
    <t>STERLING HOLDINGS</t>
  </si>
  <si>
    <t xml:space="preserve">CWG </t>
  </si>
  <si>
    <t>CORNERSTONE INSURANCE</t>
  </si>
  <si>
    <t>DEAP CAPITAL</t>
  </si>
  <si>
    <t>E-TRANZACT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</si>
</sst>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mmmm\ dd\,\ yyyy"/>
    <numFmt numFmtId="167" formatCode="0.0000"/>
    <numFmt numFmtId="168" formatCode="[$-409]dd\-mmm\-yy;@"/>
    <numFmt numFmtId="169" formatCode="[$-409]mmmm\ d\,\ yyyy;@"/>
    <numFmt numFmtId="170" formatCode="[$-C0A]d/mmm/yy;@"/>
    <numFmt numFmtId="171" formatCode="#,##0;[Black]\(#,##0\)"/>
  </numFmts>
  <fonts count="1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8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Seaford"/>
    </font>
    <font>
      <b/>
      <sz val="11"/>
      <name val="Seaford"/>
    </font>
    <font>
      <strike/>
      <sz val="11"/>
      <name val="Seaford"/>
    </font>
    <font>
      <sz val="11"/>
      <color rgb="FFFF0000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b/>
      <sz val="11"/>
      <color indexed="40"/>
      <name val="Seaford"/>
    </font>
    <font>
      <sz val="11"/>
      <color theme="1"/>
      <name val="Seaford"/>
    </font>
    <font>
      <b/>
      <strike/>
      <sz val="11"/>
      <name val="Seaford"/>
    </font>
    <font>
      <sz val="11"/>
      <color theme="0"/>
      <name val="Seaford"/>
    </font>
    <font>
      <sz val="11"/>
      <color theme="3" tint="-0.249977111117893"/>
      <name val="Seaford"/>
    </font>
    <font>
      <sz val="10"/>
      <name val="Seaford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Seaford"/>
    </font>
    <font>
      <sz val="9"/>
      <color indexed="81"/>
      <name val="Seaford"/>
    </font>
    <font>
      <b/>
      <sz val="9"/>
      <color indexed="81"/>
      <name val="Tahoma"/>
      <family val="2"/>
    </font>
    <font>
      <b/>
      <sz val="11"/>
      <color rgb="FF000000"/>
      <name val="Seaford"/>
    </font>
    <font>
      <sz val="11"/>
      <color rgb="FF000000"/>
      <name val="Seaford"/>
    </font>
    <font>
      <b/>
      <sz val="11"/>
      <color rgb="FFFF0000"/>
      <name val="Seaford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708">
    <xf numFmtId="0" fontId="0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58" fillId="26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8" fillId="27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58" fillId="28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8" fillId="29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58" fillId="30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58" fillId="31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8" fillId="32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58" fillId="33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8" fillId="34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8" fillId="3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8" fillId="36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8" fillId="37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59" fillId="38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59" fillId="3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9" fillId="4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9" fillId="41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9" fillId="42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59" fillId="43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59" fillId="44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59" fillId="45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59" fillId="46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9" fillId="47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9" fillId="48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59" fillId="49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60" fillId="50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61" fillId="51" borderId="18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62" fillId="52" borderId="19" applyNumberFormat="0" applyAlignment="0" applyProtection="0"/>
    <xf numFmtId="0" fontId="44" fillId="21" borderId="2" applyNumberFormat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65" fillId="53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66" fillId="0" borderId="20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67" fillId="0" borderId="21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68" fillId="0" borderId="22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70" fillId="54" borderId="18" applyNumberFormat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71" fillId="0" borderId="23" applyNumberFormat="0" applyFill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72" fillId="55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5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58" fillId="56" borderId="24" applyNumberFormat="0" applyFont="0" applyAlignment="0" applyProtection="0"/>
    <xf numFmtId="0" fontId="38" fillId="23" borderId="7" applyNumberFormat="0" applyFon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73" fillId="51" borderId="25" applyNumberFormat="0" applyAlignment="0" applyProtection="0"/>
    <xf numFmtId="0" fontId="53" fillId="20" borderId="8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75" fillId="0" borderId="26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7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7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7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8" fontId="38" fillId="0" borderId="0"/>
    <xf numFmtId="0" fontId="38" fillId="0" borderId="0"/>
    <xf numFmtId="168" fontId="38" fillId="0" borderId="0"/>
    <xf numFmtId="168" fontId="38" fillId="0" borderId="0"/>
    <xf numFmtId="168" fontId="32" fillId="0" borderId="0"/>
    <xf numFmtId="168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8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8" fontId="83" fillId="0" borderId="0"/>
    <xf numFmtId="168" fontId="38" fillId="0" borderId="0"/>
    <xf numFmtId="0" fontId="8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8" fontId="84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3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38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38" fillId="0" borderId="0"/>
    <xf numFmtId="0" fontId="21" fillId="0" borderId="0"/>
    <xf numFmtId="43" fontId="38" fillId="0" borderId="0" applyFont="0" applyFill="0" applyBorder="0" applyAlignment="0" applyProtection="0"/>
    <xf numFmtId="0" fontId="20" fillId="0" borderId="0"/>
    <xf numFmtId="0" fontId="20" fillId="0" borderId="0"/>
    <xf numFmtId="43" fontId="38" fillId="0" borderId="0" applyFont="0" applyFill="0" applyBorder="0" applyAlignment="0" applyProtection="0"/>
    <xf numFmtId="0" fontId="38" fillId="0" borderId="0"/>
    <xf numFmtId="0" fontId="1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16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168" fontId="16" fillId="0" borderId="0"/>
    <xf numFmtId="0" fontId="16" fillId="0" borderId="0"/>
    <xf numFmtId="168" fontId="38" fillId="0" borderId="0"/>
    <xf numFmtId="0" fontId="38" fillId="0" borderId="0"/>
    <xf numFmtId="0" fontId="38" fillId="0" borderId="0"/>
    <xf numFmtId="43" fontId="15" fillId="0" borderId="0" applyFont="0" applyFill="0" applyBorder="0" applyAlignment="0" applyProtection="0"/>
    <xf numFmtId="168" fontId="38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14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14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14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14" fillId="0" borderId="0"/>
    <xf numFmtId="168" fontId="14" fillId="0" borderId="0"/>
    <xf numFmtId="168" fontId="14" fillId="0" borderId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38" fillId="0" borderId="0"/>
    <xf numFmtId="168" fontId="58" fillId="0" borderId="0"/>
    <xf numFmtId="168" fontId="74" fillId="0" borderId="0" applyNumberFormat="0" applyFill="0" applyBorder="0" applyAlignment="0" applyProtection="0"/>
    <xf numFmtId="168" fontId="66" fillId="0" borderId="20" applyNumberFormat="0" applyFill="0" applyAlignment="0" applyProtection="0"/>
    <xf numFmtId="168" fontId="67" fillId="0" borderId="21" applyNumberFormat="0" applyFill="0" applyAlignment="0" applyProtection="0"/>
    <xf numFmtId="168" fontId="68" fillId="0" borderId="22" applyNumberFormat="0" applyFill="0" applyAlignment="0" applyProtection="0"/>
    <xf numFmtId="168" fontId="68" fillId="0" borderId="0" applyNumberFormat="0" applyFill="0" applyBorder="0" applyAlignment="0" applyProtection="0"/>
    <xf numFmtId="168" fontId="65" fillId="53" borderId="0" applyNumberFormat="0" applyBorder="0" applyAlignment="0" applyProtection="0"/>
    <xf numFmtId="168" fontId="60" fillId="50" borderId="0" applyNumberFormat="0" applyBorder="0" applyAlignment="0" applyProtection="0"/>
    <xf numFmtId="168" fontId="72" fillId="55" borderId="0" applyNumberFormat="0" applyBorder="0" applyAlignment="0" applyProtection="0"/>
    <xf numFmtId="168" fontId="70" fillId="54" borderId="18" applyNumberFormat="0" applyAlignment="0" applyProtection="0"/>
    <xf numFmtId="168" fontId="73" fillId="51" borderId="25" applyNumberFormat="0" applyAlignment="0" applyProtection="0"/>
    <xf numFmtId="168" fontId="61" fillId="51" borderId="18" applyNumberFormat="0" applyAlignment="0" applyProtection="0"/>
    <xf numFmtId="168" fontId="71" fillId="0" borderId="23" applyNumberFormat="0" applyFill="0" applyAlignment="0" applyProtection="0"/>
    <xf numFmtId="168" fontId="62" fillId="52" borderId="19" applyNumberFormat="0" applyAlignment="0" applyProtection="0"/>
    <xf numFmtId="168" fontId="76" fillId="0" borderId="0" applyNumberFormat="0" applyFill="0" applyBorder="0" applyAlignment="0" applyProtection="0"/>
    <xf numFmtId="168" fontId="58" fillId="56" borderId="24" applyNumberFormat="0" applyFont="0" applyAlignment="0" applyProtection="0"/>
    <xf numFmtId="168" fontId="64" fillId="0" borderId="0" applyNumberFormat="0" applyFill="0" applyBorder="0" applyAlignment="0" applyProtection="0"/>
    <xf numFmtId="168" fontId="75" fillId="0" borderId="26" applyNumberFormat="0" applyFill="0" applyAlignment="0" applyProtection="0"/>
    <xf numFmtId="168" fontId="59" fillId="44" borderId="0" applyNumberFormat="0" applyBorder="0" applyAlignment="0" applyProtection="0"/>
    <xf numFmtId="168" fontId="58" fillId="26" borderId="0" applyNumberFormat="0" applyBorder="0" applyAlignment="0" applyProtection="0"/>
    <xf numFmtId="168" fontId="58" fillId="32" borderId="0" applyNumberFormat="0" applyBorder="0" applyAlignment="0" applyProtection="0"/>
    <xf numFmtId="168" fontId="59" fillId="38" borderId="0" applyNumberFormat="0" applyBorder="0" applyAlignment="0" applyProtection="0"/>
    <xf numFmtId="168" fontId="59" fillId="45" borderId="0" applyNumberFormat="0" applyBorder="0" applyAlignment="0" applyProtection="0"/>
    <xf numFmtId="168" fontId="58" fillId="27" borderId="0" applyNumberFormat="0" applyBorder="0" applyAlignment="0" applyProtection="0"/>
    <xf numFmtId="168" fontId="58" fillId="33" borderId="0" applyNumberFormat="0" applyBorder="0" applyAlignment="0" applyProtection="0"/>
    <xf numFmtId="168" fontId="59" fillId="39" borderId="0" applyNumberFormat="0" applyBorder="0" applyAlignment="0" applyProtection="0"/>
    <xf numFmtId="168" fontId="59" fillId="46" borderId="0" applyNumberFormat="0" applyBorder="0" applyAlignment="0" applyProtection="0"/>
    <xf numFmtId="168" fontId="58" fillId="28" borderId="0" applyNumberFormat="0" applyBorder="0" applyAlignment="0" applyProtection="0"/>
    <xf numFmtId="168" fontId="58" fillId="34" borderId="0" applyNumberFormat="0" applyBorder="0" applyAlignment="0" applyProtection="0"/>
    <xf numFmtId="168" fontId="59" fillId="40" borderId="0" applyNumberFormat="0" applyBorder="0" applyAlignment="0" applyProtection="0"/>
    <xf numFmtId="168" fontId="59" fillId="47" borderId="0" applyNumberFormat="0" applyBorder="0" applyAlignment="0" applyProtection="0"/>
    <xf numFmtId="168" fontId="58" fillId="29" borderId="0" applyNumberFormat="0" applyBorder="0" applyAlignment="0" applyProtection="0"/>
    <xf numFmtId="168" fontId="58" fillId="35" borderId="0" applyNumberFormat="0" applyBorder="0" applyAlignment="0" applyProtection="0"/>
    <xf numFmtId="168" fontId="59" fillId="41" borderId="0" applyNumberFormat="0" applyBorder="0" applyAlignment="0" applyProtection="0"/>
    <xf numFmtId="168" fontId="59" fillId="48" borderId="0" applyNumberFormat="0" applyBorder="0" applyAlignment="0" applyProtection="0"/>
    <xf numFmtId="168" fontId="58" fillId="30" borderId="0" applyNumberFormat="0" applyBorder="0" applyAlignment="0" applyProtection="0"/>
    <xf numFmtId="168" fontId="58" fillId="36" borderId="0" applyNumberFormat="0" applyBorder="0" applyAlignment="0" applyProtection="0"/>
    <xf numFmtId="168" fontId="59" fillId="42" borderId="0" applyNumberFormat="0" applyBorder="0" applyAlignment="0" applyProtection="0"/>
    <xf numFmtId="168" fontId="59" fillId="49" borderId="0" applyNumberFormat="0" applyBorder="0" applyAlignment="0" applyProtection="0"/>
    <xf numFmtId="168" fontId="58" fillId="31" borderId="0" applyNumberFormat="0" applyBorder="0" applyAlignment="0" applyProtection="0"/>
    <xf numFmtId="168" fontId="58" fillId="37" borderId="0" applyNumberFormat="0" applyBorder="0" applyAlignment="0" applyProtection="0"/>
    <xf numFmtId="168" fontId="59" fillId="43" borderId="0" applyNumberFormat="0" applyBorder="0" applyAlignment="0" applyProtection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38" fillId="0" borderId="0"/>
    <xf numFmtId="168" fontId="5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38" fillId="23" borderId="7" applyNumberFormat="0" applyFont="0" applyAlignment="0" applyProtection="0"/>
    <xf numFmtId="168" fontId="38" fillId="23" borderId="7" applyNumberFormat="0" applyFont="0" applyAlignment="0" applyProtection="0"/>
    <xf numFmtId="168" fontId="38" fillId="23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38" fillId="0" borderId="0"/>
    <xf numFmtId="168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38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69" fillId="0" borderId="0" applyNumberForma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38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26" borderId="0" applyNumberFormat="0" applyBorder="0" applyAlignment="0" applyProtection="0"/>
    <xf numFmtId="0" fontId="40" fillId="2" borderId="0" applyNumberFormat="0" applyBorder="0" applyAlignment="0" applyProtection="0"/>
    <xf numFmtId="0" fontId="58" fillId="27" borderId="0" applyNumberFormat="0" applyBorder="0" applyAlignment="0" applyProtection="0"/>
    <xf numFmtId="0" fontId="40" fillId="3" borderId="0" applyNumberFormat="0" applyBorder="0" applyAlignment="0" applyProtection="0"/>
    <xf numFmtId="0" fontId="58" fillId="28" borderId="0" applyNumberFormat="0" applyBorder="0" applyAlignment="0" applyProtection="0"/>
    <xf numFmtId="0" fontId="40" fillId="4" borderId="0" applyNumberFormat="0" applyBorder="0" applyAlignment="0" applyProtection="0"/>
    <xf numFmtId="0" fontId="58" fillId="29" borderId="0" applyNumberFormat="0" applyBorder="0" applyAlignment="0" applyProtection="0"/>
    <xf numFmtId="0" fontId="40" fillId="5" borderId="0" applyNumberFormat="0" applyBorder="0" applyAlignment="0" applyProtection="0"/>
    <xf numFmtId="0" fontId="58" fillId="30" borderId="0" applyNumberFormat="0" applyBorder="0" applyAlignment="0" applyProtection="0"/>
    <xf numFmtId="0" fontId="40" fillId="6" borderId="0" applyNumberFormat="0" applyBorder="0" applyAlignment="0" applyProtection="0"/>
    <xf numFmtId="0" fontId="58" fillId="31" borderId="0" applyNumberFormat="0" applyBorder="0" applyAlignment="0" applyProtection="0"/>
    <xf numFmtId="0" fontId="40" fillId="7" borderId="0" applyNumberFormat="0" applyBorder="0" applyAlignment="0" applyProtection="0"/>
    <xf numFmtId="0" fontId="58" fillId="32" borderId="0" applyNumberFormat="0" applyBorder="0" applyAlignment="0" applyProtection="0"/>
    <xf numFmtId="0" fontId="40" fillId="8" borderId="0" applyNumberFormat="0" applyBorder="0" applyAlignment="0" applyProtection="0"/>
    <xf numFmtId="0" fontId="58" fillId="33" borderId="0" applyNumberFormat="0" applyBorder="0" applyAlignment="0" applyProtection="0"/>
    <xf numFmtId="0" fontId="40" fillId="9" borderId="0" applyNumberFormat="0" applyBorder="0" applyAlignment="0" applyProtection="0"/>
    <xf numFmtId="0" fontId="58" fillId="34" borderId="0" applyNumberFormat="0" applyBorder="0" applyAlignment="0" applyProtection="0"/>
    <xf numFmtId="0" fontId="40" fillId="10" borderId="0" applyNumberFormat="0" applyBorder="0" applyAlignment="0" applyProtection="0"/>
    <xf numFmtId="0" fontId="58" fillId="35" borderId="0" applyNumberFormat="0" applyBorder="0" applyAlignment="0" applyProtection="0"/>
    <xf numFmtId="0" fontId="40" fillId="5" borderId="0" applyNumberFormat="0" applyBorder="0" applyAlignment="0" applyProtection="0"/>
    <xf numFmtId="0" fontId="58" fillId="36" borderId="0" applyNumberFormat="0" applyBorder="0" applyAlignment="0" applyProtection="0"/>
    <xf numFmtId="0" fontId="40" fillId="8" borderId="0" applyNumberFormat="0" applyBorder="0" applyAlignment="0" applyProtection="0"/>
    <xf numFmtId="0" fontId="58" fillId="37" borderId="0" applyNumberFormat="0" applyBorder="0" applyAlignment="0" applyProtection="0"/>
    <xf numFmtId="0" fontId="40" fillId="11" borderId="0" applyNumberFormat="0" applyBorder="0" applyAlignment="0" applyProtection="0"/>
    <xf numFmtId="0" fontId="59" fillId="38" borderId="0" applyNumberFormat="0" applyBorder="0" applyAlignment="0" applyProtection="0"/>
    <xf numFmtId="0" fontId="41" fillId="12" borderId="0" applyNumberFormat="0" applyBorder="0" applyAlignment="0" applyProtection="0"/>
    <xf numFmtId="0" fontId="59" fillId="39" borderId="0" applyNumberFormat="0" applyBorder="0" applyAlignment="0" applyProtection="0"/>
    <xf numFmtId="0" fontId="41" fillId="9" borderId="0" applyNumberFormat="0" applyBorder="0" applyAlignment="0" applyProtection="0"/>
    <xf numFmtId="0" fontId="59" fillId="40" borderId="0" applyNumberFormat="0" applyBorder="0" applyAlignment="0" applyProtection="0"/>
    <xf numFmtId="0" fontId="41" fillId="10" borderId="0" applyNumberFormat="0" applyBorder="0" applyAlignment="0" applyProtection="0"/>
    <xf numFmtId="0" fontId="59" fillId="41" borderId="0" applyNumberFormat="0" applyBorder="0" applyAlignment="0" applyProtection="0"/>
    <xf numFmtId="0" fontId="41" fillId="13" borderId="0" applyNumberFormat="0" applyBorder="0" applyAlignment="0" applyProtection="0"/>
    <xf numFmtId="0" fontId="59" fillId="42" borderId="0" applyNumberFormat="0" applyBorder="0" applyAlignment="0" applyProtection="0"/>
    <xf numFmtId="0" fontId="41" fillId="14" borderId="0" applyNumberFormat="0" applyBorder="0" applyAlignment="0" applyProtection="0"/>
    <xf numFmtId="0" fontId="59" fillId="43" borderId="0" applyNumberFormat="0" applyBorder="0" applyAlignment="0" applyProtection="0"/>
    <xf numFmtId="0" fontId="41" fillId="15" borderId="0" applyNumberFormat="0" applyBorder="0" applyAlignment="0" applyProtection="0"/>
    <xf numFmtId="0" fontId="59" fillId="44" borderId="0" applyNumberFormat="0" applyBorder="0" applyAlignment="0" applyProtection="0"/>
    <xf numFmtId="0" fontId="41" fillId="16" borderId="0" applyNumberFormat="0" applyBorder="0" applyAlignment="0" applyProtection="0"/>
    <xf numFmtId="0" fontId="59" fillId="45" borderId="0" applyNumberFormat="0" applyBorder="0" applyAlignment="0" applyProtection="0"/>
    <xf numFmtId="0" fontId="41" fillId="17" borderId="0" applyNumberFormat="0" applyBorder="0" applyAlignment="0" applyProtection="0"/>
    <xf numFmtId="0" fontId="59" fillId="46" borderId="0" applyNumberFormat="0" applyBorder="0" applyAlignment="0" applyProtection="0"/>
    <xf numFmtId="0" fontId="41" fillId="18" borderId="0" applyNumberFormat="0" applyBorder="0" applyAlignment="0" applyProtection="0"/>
    <xf numFmtId="0" fontId="59" fillId="47" borderId="0" applyNumberFormat="0" applyBorder="0" applyAlignment="0" applyProtection="0"/>
    <xf numFmtId="0" fontId="41" fillId="13" borderId="0" applyNumberFormat="0" applyBorder="0" applyAlignment="0" applyProtection="0"/>
    <xf numFmtId="0" fontId="59" fillId="48" borderId="0" applyNumberFormat="0" applyBorder="0" applyAlignment="0" applyProtection="0"/>
    <xf numFmtId="0" fontId="41" fillId="14" borderId="0" applyNumberFormat="0" applyBorder="0" applyAlignment="0" applyProtection="0"/>
    <xf numFmtId="0" fontId="59" fillId="49" borderId="0" applyNumberFormat="0" applyBorder="0" applyAlignment="0" applyProtection="0"/>
    <xf numFmtId="0" fontId="41" fillId="19" borderId="0" applyNumberFormat="0" applyBorder="0" applyAlignment="0" applyProtection="0"/>
    <xf numFmtId="0" fontId="60" fillId="50" borderId="0" applyNumberFormat="0" applyBorder="0" applyAlignment="0" applyProtection="0"/>
    <xf numFmtId="0" fontId="42" fillId="3" borderId="0" applyNumberFormat="0" applyBorder="0" applyAlignment="0" applyProtection="0"/>
    <xf numFmtId="0" fontId="61" fillId="51" borderId="18" applyNumberFormat="0" applyAlignment="0" applyProtection="0"/>
    <xf numFmtId="0" fontId="43" fillId="20" borderId="1" applyNumberFormat="0" applyAlignment="0" applyProtection="0"/>
    <xf numFmtId="0" fontId="62" fillId="52" borderId="19" applyNumberFormat="0" applyAlignment="0" applyProtection="0"/>
    <xf numFmtId="0" fontId="44" fillId="21" borderId="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5" fillId="53" borderId="0" applyNumberFormat="0" applyBorder="0" applyAlignment="0" applyProtection="0"/>
    <xf numFmtId="0" fontId="46" fillId="4" borderId="0" applyNumberFormat="0" applyBorder="0" applyAlignment="0" applyProtection="0"/>
    <xf numFmtId="0" fontId="66" fillId="0" borderId="20" applyNumberFormat="0" applyFill="0" applyAlignment="0" applyProtection="0"/>
    <xf numFmtId="0" fontId="47" fillId="0" borderId="3" applyNumberFormat="0" applyFill="0" applyAlignment="0" applyProtection="0"/>
    <xf numFmtId="0" fontId="67" fillId="0" borderId="21" applyNumberFormat="0" applyFill="0" applyAlignment="0" applyProtection="0"/>
    <xf numFmtId="0" fontId="48" fillId="0" borderId="4" applyNumberFormat="0" applyFill="0" applyAlignment="0" applyProtection="0"/>
    <xf numFmtId="0" fontId="68" fillId="0" borderId="22" applyNumberFormat="0" applyFill="0" applyAlignment="0" applyProtection="0"/>
    <xf numFmtId="0" fontId="49" fillId="0" borderId="5" applyNumberFormat="0" applyFill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54" borderId="18" applyNumberFormat="0" applyAlignment="0" applyProtection="0"/>
    <xf numFmtId="0" fontId="50" fillId="7" borderId="1" applyNumberFormat="0" applyAlignment="0" applyProtection="0"/>
    <xf numFmtId="0" fontId="71" fillId="0" borderId="23" applyNumberFormat="0" applyFill="0" applyAlignment="0" applyProtection="0"/>
    <xf numFmtId="0" fontId="51" fillId="0" borderId="6" applyNumberFormat="0" applyFill="0" applyAlignment="0" applyProtection="0"/>
    <xf numFmtId="0" fontId="72" fillId="55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5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56" borderId="24" applyNumberFormat="0" applyFont="0" applyAlignment="0" applyProtection="0"/>
    <xf numFmtId="0" fontId="38" fillId="23" borderId="7" applyNumberFormat="0" applyFont="0" applyAlignment="0" applyProtection="0"/>
    <xf numFmtId="0" fontId="73" fillId="51" borderId="25" applyNumberFormat="0" applyAlignment="0" applyProtection="0"/>
    <xf numFmtId="0" fontId="53" fillId="20" borderId="8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5" fillId="0" borderId="26" applyNumberFormat="0" applyFill="0" applyAlignment="0" applyProtection="0"/>
    <xf numFmtId="0" fontId="55" fillId="0" borderId="9" applyNumberFormat="0" applyFill="0" applyAlignment="0" applyProtection="0"/>
    <xf numFmtId="0" fontId="7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168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38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8" fontId="14" fillId="0" borderId="0"/>
    <xf numFmtId="0" fontId="14" fillId="0" borderId="0"/>
    <xf numFmtId="168" fontId="14" fillId="0" borderId="0"/>
    <xf numFmtId="43" fontId="14" fillId="0" borderId="0" applyFont="0" applyFill="0" applyBorder="0" applyAlignment="0" applyProtection="0"/>
    <xf numFmtId="0" fontId="14" fillId="0" borderId="0"/>
    <xf numFmtId="168" fontId="38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0" fontId="14" fillId="0" borderId="0"/>
    <xf numFmtId="44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168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8" fontId="14" fillId="0" borderId="0"/>
    <xf numFmtId="0" fontId="14" fillId="0" borderId="0"/>
    <xf numFmtId="168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168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86" fillId="0" borderId="0"/>
    <xf numFmtId="9" fontId="86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38" fillId="0" borderId="0"/>
    <xf numFmtId="164" fontId="38" fillId="0" borderId="0" applyFont="0" applyFill="0" applyBorder="0" applyAlignment="0" applyProtection="0"/>
    <xf numFmtId="0" fontId="10" fillId="0" borderId="0"/>
    <xf numFmtId="0" fontId="10" fillId="0" borderId="0"/>
    <xf numFmtId="4" fontId="87" fillId="24" borderId="27" applyBorder="0">
      <alignment horizontal="left" vertical="center" indent="2"/>
    </xf>
    <xf numFmtId="0" fontId="3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20" applyNumberFormat="0" applyFill="0" applyAlignment="0" applyProtection="0"/>
    <xf numFmtId="0" fontId="90" fillId="0" borderId="21" applyNumberFormat="0" applyFill="0" applyAlignment="0" applyProtection="0"/>
    <xf numFmtId="0" fontId="91" fillId="0" borderId="22" applyNumberFormat="0" applyFill="0" applyAlignment="0" applyProtection="0"/>
    <xf numFmtId="0" fontId="91" fillId="0" borderId="0" applyNumberFormat="0" applyFill="0" applyBorder="0" applyAlignment="0" applyProtection="0"/>
    <xf numFmtId="0" fontId="92" fillId="53" borderId="0" applyNumberFormat="0" applyBorder="0" applyAlignment="0" applyProtection="0"/>
    <xf numFmtId="0" fontId="93" fillId="50" borderId="0" applyNumberFormat="0" applyBorder="0" applyAlignment="0" applyProtection="0"/>
    <xf numFmtId="0" fontId="94" fillId="55" borderId="0" applyNumberFormat="0" applyBorder="0" applyAlignment="0" applyProtection="0"/>
    <xf numFmtId="0" fontId="95" fillId="54" borderId="18" applyNumberFormat="0" applyAlignment="0" applyProtection="0"/>
    <xf numFmtId="0" fontId="96" fillId="51" borderId="25" applyNumberFormat="0" applyAlignment="0" applyProtection="0"/>
    <xf numFmtId="0" fontId="97" fillId="51" borderId="18" applyNumberFormat="0" applyAlignment="0" applyProtection="0"/>
    <xf numFmtId="0" fontId="98" fillId="0" borderId="23" applyNumberFormat="0" applyFill="0" applyAlignment="0" applyProtection="0"/>
    <xf numFmtId="0" fontId="99" fillId="52" borderId="19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6" applyNumberFormat="0" applyFill="0" applyAlignment="0" applyProtection="0"/>
    <xf numFmtId="0" fontId="103" fillId="44" borderId="0" applyNumberFormat="0" applyBorder="0" applyAlignment="0" applyProtection="0"/>
    <xf numFmtId="0" fontId="8" fillId="26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103" fillId="45" borderId="0" applyNumberFormat="0" applyBorder="0" applyAlignment="0" applyProtection="0"/>
    <xf numFmtId="0" fontId="8" fillId="27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103" fillId="46" borderId="0" applyNumberFormat="0" applyBorder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40" borderId="0" applyNumberFormat="0" applyBorder="0" applyAlignment="0" applyProtection="0"/>
    <xf numFmtId="0" fontId="103" fillId="47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41" borderId="0" applyNumberFormat="0" applyBorder="0" applyAlignment="0" applyProtection="0"/>
    <xf numFmtId="0" fontId="103" fillId="48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42" borderId="0" applyNumberFormat="0" applyBorder="0" applyAlignment="0" applyProtection="0"/>
    <xf numFmtId="0" fontId="103" fillId="49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43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56" borderId="24" applyNumberFormat="0" applyFont="0" applyAlignment="0" applyProtection="0"/>
    <xf numFmtId="0" fontId="7" fillId="0" borderId="0"/>
    <xf numFmtId="0" fontId="6" fillId="0" borderId="0"/>
    <xf numFmtId="0" fontId="6" fillId="0" borderId="0"/>
    <xf numFmtId="168" fontId="5" fillId="0" borderId="0"/>
    <xf numFmtId="43" fontId="38" fillId="0" borderId="0" applyFont="0" applyFill="0" applyBorder="0" applyAlignment="0" applyProtection="0"/>
    <xf numFmtId="0" fontId="4" fillId="0" borderId="0"/>
    <xf numFmtId="9" fontId="11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38" fillId="0" borderId="0"/>
  </cellStyleXfs>
  <cellXfs count="242">
    <xf numFmtId="0" fontId="0" fillId="0" borderId="0" xfId="0"/>
    <xf numFmtId="0" fontId="105" fillId="57" borderId="0" xfId="0" applyFont="1" applyFill="1"/>
    <xf numFmtId="0" fontId="104" fillId="24" borderId="0" xfId="0" applyFont="1" applyFill="1"/>
    <xf numFmtId="2" fontId="104" fillId="24" borderId="0" xfId="174" applyNumberFormat="1" applyFont="1" applyFill="1" applyAlignment="1">
      <alignment horizontal="center"/>
    </xf>
    <xf numFmtId="37" fontId="104" fillId="24" borderId="0" xfId="174" applyNumberFormat="1" applyFont="1" applyFill="1" applyBorder="1" applyAlignment="1">
      <alignment horizontal="center"/>
    </xf>
    <xf numFmtId="4" fontId="104" fillId="24" borderId="0" xfId="174" applyNumberFormat="1" applyFont="1" applyFill="1" applyAlignment="1">
      <alignment horizontal="center"/>
    </xf>
    <xf numFmtId="39" fontId="104" fillId="24" borderId="14" xfId="174" applyNumberFormat="1" applyFont="1" applyFill="1" applyBorder="1" applyAlignment="1">
      <alignment horizontal="center"/>
    </xf>
    <xf numFmtId="37" fontId="105" fillId="24" borderId="15" xfId="174" applyNumberFormat="1" applyFont="1" applyFill="1" applyBorder="1" applyAlignment="1">
      <alignment horizontal="center"/>
    </xf>
    <xf numFmtId="39" fontId="105" fillId="24" borderId="16" xfId="174" applyNumberFormat="1" applyFont="1" applyFill="1" applyBorder="1" applyAlignment="1">
      <alignment horizontal="center"/>
    </xf>
    <xf numFmtId="0" fontId="104" fillId="25" borderId="10" xfId="0" applyFont="1" applyFill="1" applyBorder="1"/>
    <xf numFmtId="0" fontId="105" fillId="24" borderId="0" xfId="0" applyFont="1" applyFill="1" applyAlignment="1">
      <alignment horizontal="right"/>
    </xf>
    <xf numFmtId="0" fontId="105" fillId="24" borderId="0" xfId="0" applyFont="1" applyFill="1" applyAlignment="1">
      <alignment horizontal="center"/>
    </xf>
    <xf numFmtId="0" fontId="105" fillId="24" borderId="14" xfId="0" applyFont="1" applyFill="1" applyBorder="1" applyAlignment="1">
      <alignment horizontal="center"/>
    </xf>
    <xf numFmtId="0" fontId="104" fillId="25" borderId="13" xfId="0" applyFont="1" applyFill="1" applyBorder="1"/>
    <xf numFmtId="0" fontId="105" fillId="25" borderId="0" xfId="0" applyFont="1" applyFill="1"/>
    <xf numFmtId="0" fontId="108" fillId="24" borderId="0" xfId="0" applyFont="1" applyFill="1"/>
    <xf numFmtId="0" fontId="109" fillId="24" borderId="0" xfId="0" applyFont="1" applyFill="1"/>
    <xf numFmtId="0" fontId="109" fillId="24" borderId="14" xfId="0" applyFont="1" applyFill="1" applyBorder="1"/>
    <xf numFmtId="0" fontId="108" fillId="25" borderId="0" xfId="0" applyFont="1" applyFill="1"/>
    <xf numFmtId="0" fontId="105" fillId="24" borderId="0" xfId="0" applyFont="1" applyFill="1"/>
    <xf numFmtId="0" fontId="105" fillId="24" borderId="0" xfId="0" applyFont="1" applyFill="1" applyAlignment="1">
      <alignment horizontal="center" wrapText="1"/>
    </xf>
    <xf numFmtId="10" fontId="110" fillId="24" borderId="0" xfId="282" applyNumberFormat="1" applyFont="1" applyFill="1" applyBorder="1" applyAlignment="1">
      <alignment horizontal="center"/>
    </xf>
    <xf numFmtId="2" fontId="104" fillId="0" borderId="0" xfId="0" applyNumberFormat="1" applyFont="1" applyAlignment="1">
      <alignment horizontal="center"/>
    </xf>
    <xf numFmtId="10" fontId="107" fillId="24" borderId="0" xfId="282" applyNumberFormat="1" applyFont="1" applyFill="1" applyBorder="1" applyAlignment="1">
      <alignment horizontal="center"/>
    </xf>
    <xf numFmtId="0" fontId="104" fillId="25" borderId="17" xfId="0" applyFont="1" applyFill="1" applyBorder="1"/>
    <xf numFmtId="0" fontId="104" fillId="25" borderId="15" xfId="0" applyFont="1" applyFill="1" applyBorder="1"/>
    <xf numFmtId="0" fontId="104" fillId="25" borderId="16" xfId="0" applyFont="1" applyFill="1" applyBorder="1"/>
    <xf numFmtId="0" fontId="111" fillId="24" borderId="0" xfId="0" applyFont="1" applyFill="1"/>
    <xf numFmtId="9" fontId="104" fillId="24" borderId="0" xfId="282" applyFont="1" applyFill="1"/>
    <xf numFmtId="0" fontId="104" fillId="0" borderId="0" xfId="234" applyFont="1"/>
    <xf numFmtId="4" fontId="104" fillId="0" borderId="0" xfId="234" applyNumberFormat="1" applyFont="1" applyAlignment="1">
      <alignment horizontal="left"/>
    </xf>
    <xf numFmtId="43" fontId="112" fillId="0" borderId="0" xfId="170" applyFont="1"/>
    <xf numFmtId="10" fontId="112" fillId="0" borderId="0" xfId="282" applyNumberFormat="1" applyFont="1"/>
    <xf numFmtId="10" fontId="112" fillId="0" borderId="0" xfId="294" applyNumberFormat="1" applyFont="1"/>
    <xf numFmtId="0" fontId="112" fillId="0" borderId="0" xfId="234" applyFont="1"/>
    <xf numFmtId="0" fontId="112" fillId="0" borderId="0" xfId="234" applyFont="1" applyAlignment="1">
      <alignment horizontal="right"/>
    </xf>
    <xf numFmtId="166" fontId="112" fillId="0" borderId="0" xfId="234" applyNumberFormat="1" applyFont="1" applyAlignment="1">
      <alignment horizontal="right"/>
    </xf>
    <xf numFmtId="0" fontId="105" fillId="0" borderId="10" xfId="234" applyFont="1" applyBorder="1"/>
    <xf numFmtId="0" fontId="105" fillId="0" borderId="11" xfId="234" applyFont="1" applyBorder="1"/>
    <xf numFmtId="14" fontId="105" fillId="0" borderId="11" xfId="170" applyNumberFormat="1" applyFont="1" applyBorder="1" applyAlignment="1">
      <alignment horizontal="left" textRotation="60"/>
    </xf>
    <xf numFmtId="10" fontId="105" fillId="0" borderId="11" xfId="282" applyNumberFormat="1" applyFont="1" applyBorder="1" applyAlignment="1">
      <alignment horizontal="left" textRotation="60"/>
    </xf>
    <xf numFmtId="43" fontId="105" fillId="0" borderId="11" xfId="170" applyFont="1" applyBorder="1" applyAlignment="1">
      <alignment horizontal="left" textRotation="60"/>
    </xf>
    <xf numFmtId="10" fontId="105" fillId="57" borderId="11" xfId="282" applyNumberFormat="1" applyFont="1" applyFill="1" applyBorder="1" applyAlignment="1">
      <alignment horizontal="left" textRotation="60"/>
    </xf>
    <xf numFmtId="15" fontId="105" fillId="0" borderId="11" xfId="234" applyNumberFormat="1" applyFont="1" applyBorder="1" applyAlignment="1">
      <alignment horizontal="left" textRotation="60"/>
    </xf>
    <xf numFmtId="15" fontId="105" fillId="0" borderId="11" xfId="234" applyNumberFormat="1" applyFont="1" applyBorder="1" applyAlignment="1">
      <alignment horizontal="center" textRotation="60"/>
    </xf>
    <xf numFmtId="166" fontId="105" fillId="0" borderId="11" xfId="234" applyNumberFormat="1" applyFont="1" applyBorder="1" applyAlignment="1">
      <alignment horizontal="center" textRotation="60"/>
    </xf>
    <xf numFmtId="166" fontId="105" fillId="0" borderId="12" xfId="234" applyNumberFormat="1" applyFont="1" applyBorder="1" applyAlignment="1">
      <alignment horizontal="center" textRotation="60"/>
    </xf>
    <xf numFmtId="0" fontId="112" fillId="0" borderId="12" xfId="234" applyFont="1" applyBorder="1"/>
    <xf numFmtId="0" fontId="105" fillId="0" borderId="13" xfId="234" applyFont="1" applyBorder="1"/>
    <xf numFmtId="43" fontId="113" fillId="0" borderId="0" xfId="170" applyFont="1" applyBorder="1" applyAlignment="1">
      <alignment horizontal="center"/>
    </xf>
    <xf numFmtId="10" fontId="105" fillId="0" borderId="0" xfId="282" applyNumberFormat="1" applyFont="1" applyBorder="1" applyAlignment="1">
      <alignment horizontal="center"/>
    </xf>
    <xf numFmtId="43" fontId="105" fillId="0" borderId="0" xfId="170" applyFont="1" applyBorder="1" applyAlignment="1">
      <alignment horizontal="center"/>
    </xf>
    <xf numFmtId="166" fontId="105" fillId="0" borderId="14" xfId="234" applyNumberFormat="1" applyFont="1" applyBorder="1" applyAlignment="1">
      <alignment horizontal="right"/>
    </xf>
    <xf numFmtId="0" fontId="114" fillId="58" borderId="13" xfId="234" applyFont="1" applyFill="1" applyBorder="1"/>
    <xf numFmtId="165" fontId="114" fillId="58" borderId="0" xfId="2122" applyNumberFormat="1" applyFont="1" applyFill="1" applyBorder="1" applyAlignment="1">
      <alignment horizontal="left"/>
    </xf>
    <xf numFmtId="43" fontId="112" fillId="58" borderId="0" xfId="170" applyFont="1" applyFill="1" applyBorder="1"/>
    <xf numFmtId="10" fontId="112" fillId="58" borderId="0" xfId="282" applyNumberFormat="1" applyFont="1" applyFill="1" applyBorder="1"/>
    <xf numFmtId="43" fontId="112" fillId="58" borderId="0" xfId="2122" applyFont="1" applyFill="1" applyBorder="1" applyAlignment="1">
      <alignment horizontal="right"/>
    </xf>
    <xf numFmtId="166" fontId="112" fillId="58" borderId="14" xfId="234" applyNumberFormat="1" applyFont="1" applyFill="1" applyBorder="1" applyAlignment="1">
      <alignment horizontal="right"/>
    </xf>
    <xf numFmtId="0" fontId="115" fillId="0" borderId="13" xfId="234" applyFont="1" applyBorder="1" applyAlignment="1">
      <alignment horizontal="right"/>
    </xf>
    <xf numFmtId="10" fontId="112" fillId="0" borderId="0" xfId="282" applyNumberFormat="1" applyFont="1" applyBorder="1"/>
    <xf numFmtId="43" fontId="112" fillId="0" borderId="0" xfId="170" applyFont="1" applyBorder="1"/>
    <xf numFmtId="43" fontId="112" fillId="0" borderId="0" xfId="2122" applyFont="1" applyBorder="1" applyAlignment="1">
      <alignment horizontal="right"/>
    </xf>
    <xf numFmtId="166" fontId="112" fillId="0" borderId="14" xfId="234" applyNumberFormat="1" applyFont="1" applyBorder="1" applyAlignment="1">
      <alignment horizontal="right"/>
    </xf>
    <xf numFmtId="10" fontId="112" fillId="59" borderId="0" xfId="282" applyNumberFormat="1" applyFont="1" applyFill="1" applyBorder="1"/>
    <xf numFmtId="43" fontId="112" fillId="59" borderId="0" xfId="170" applyFont="1" applyFill="1" applyBorder="1"/>
    <xf numFmtId="0" fontId="112" fillId="59" borderId="0" xfId="234" applyFont="1" applyFill="1"/>
    <xf numFmtId="43" fontId="112" fillId="59" borderId="0" xfId="2122" applyFont="1" applyFill="1" applyBorder="1" applyAlignment="1">
      <alignment horizontal="right"/>
    </xf>
    <xf numFmtId="166" fontId="112" fillId="59" borderId="0" xfId="234" applyNumberFormat="1" applyFont="1" applyFill="1" applyAlignment="1">
      <alignment horizontal="right"/>
    </xf>
    <xf numFmtId="166" fontId="112" fillId="59" borderId="14" xfId="234" applyNumberFormat="1" applyFont="1" applyFill="1" applyBorder="1" applyAlignment="1">
      <alignment horizontal="right"/>
    </xf>
    <xf numFmtId="40" fontId="112" fillId="58" borderId="0" xfId="170" applyNumberFormat="1" applyFont="1" applyFill="1" applyBorder="1" applyAlignment="1">
      <alignment horizontal="center"/>
    </xf>
    <xf numFmtId="0" fontId="114" fillId="0" borderId="0" xfId="234" applyFont="1"/>
    <xf numFmtId="167" fontId="115" fillId="0" borderId="13" xfId="234" applyNumberFormat="1" applyFont="1" applyBorder="1" applyAlignment="1">
      <alignment horizontal="right"/>
    </xf>
    <xf numFmtId="10" fontId="112" fillId="57" borderId="0" xfId="282" applyNumberFormat="1" applyFont="1" applyFill="1" applyBorder="1"/>
    <xf numFmtId="43" fontId="112" fillId="57" borderId="0" xfId="170" applyFont="1" applyFill="1" applyBorder="1"/>
    <xf numFmtId="43" fontId="112" fillId="57" borderId="0" xfId="2122" applyFont="1" applyFill="1" applyBorder="1" applyAlignment="1">
      <alignment horizontal="right"/>
    </xf>
    <xf numFmtId="166" fontId="112" fillId="57" borderId="14" xfId="234" applyNumberFormat="1" applyFont="1" applyFill="1" applyBorder="1" applyAlignment="1">
      <alignment horizontal="right"/>
    </xf>
    <xf numFmtId="0" fontId="112" fillId="0" borderId="0" xfId="13932" applyNumberFormat="1" applyFont="1"/>
    <xf numFmtId="40" fontId="114" fillId="58" borderId="13" xfId="170" applyNumberFormat="1" applyFont="1" applyFill="1" applyBorder="1" applyAlignment="1">
      <alignment horizontal="left"/>
    </xf>
    <xf numFmtId="40" fontId="112" fillId="58" borderId="14" xfId="170" applyNumberFormat="1" applyFont="1" applyFill="1" applyBorder="1" applyAlignment="1">
      <alignment horizontal="center"/>
    </xf>
    <xf numFmtId="0" fontId="115" fillId="0" borderId="13" xfId="13932" applyNumberFormat="1" applyFont="1" applyBorder="1" applyAlignment="1">
      <alignment horizontal="right"/>
    </xf>
    <xf numFmtId="165" fontId="112" fillId="0" borderId="0" xfId="2122" applyNumberFormat="1" applyFont="1" applyFill="1"/>
    <xf numFmtId="40" fontId="112" fillId="59" borderId="0" xfId="170" applyNumberFormat="1" applyFont="1" applyFill="1" applyAlignment="1">
      <alignment horizontal="center"/>
    </xf>
    <xf numFmtId="10" fontId="112" fillId="59" borderId="0" xfId="282" applyNumberFormat="1" applyFont="1" applyFill="1"/>
    <xf numFmtId="43" fontId="112" fillId="59" borderId="0" xfId="170" applyFont="1" applyFill="1"/>
    <xf numFmtId="43" fontId="112" fillId="59" borderId="0" xfId="2122" applyFont="1" applyFill="1" applyAlignment="1">
      <alignment horizontal="right"/>
    </xf>
    <xf numFmtId="40" fontId="112" fillId="0" borderId="0" xfId="170" applyNumberFormat="1" applyFont="1" applyAlignment="1">
      <alignment horizontal="center"/>
    </xf>
    <xf numFmtId="165" fontId="112" fillId="0" borderId="0" xfId="2122" applyNumberFormat="1" applyFont="1"/>
    <xf numFmtId="43" fontId="112" fillId="0" borderId="0" xfId="2122" applyFont="1" applyAlignment="1">
      <alignment horizontal="right"/>
    </xf>
    <xf numFmtId="0" fontId="115" fillId="0" borderId="17" xfId="13932" applyNumberFormat="1" applyFont="1" applyBorder="1" applyAlignment="1">
      <alignment horizontal="right"/>
    </xf>
    <xf numFmtId="0" fontId="116" fillId="0" borderId="0" xfId="0" applyFont="1"/>
    <xf numFmtId="0" fontId="104" fillId="0" borderId="0" xfId="0" applyFont="1"/>
    <xf numFmtId="0" fontId="105" fillId="0" borderId="0" xfId="0" applyFont="1"/>
    <xf numFmtId="10" fontId="104" fillId="25" borderId="14" xfId="282" applyNumberFormat="1" applyFont="1" applyFill="1" applyBorder="1" applyAlignment="1">
      <alignment horizontal="center"/>
    </xf>
    <xf numFmtId="2" fontId="104" fillId="24" borderId="14" xfId="0" applyNumberFormat="1" applyFont="1" applyFill="1" applyBorder="1" applyAlignment="1">
      <alignment horizontal="center"/>
    </xf>
    <xf numFmtId="10" fontId="112" fillId="0" borderId="0" xfId="282" applyNumberFormat="1" applyFont="1" applyFill="1" applyBorder="1"/>
    <xf numFmtId="43" fontId="112" fillId="0" borderId="0" xfId="170" applyFont="1" applyFill="1" applyBorder="1"/>
    <xf numFmtId="43" fontId="112" fillId="0" borderId="0" xfId="2122" applyFont="1" applyFill="1" applyBorder="1" applyAlignment="1">
      <alignment horizontal="right"/>
    </xf>
    <xf numFmtId="39" fontId="104" fillId="0" borderId="0" xfId="2122" applyNumberFormat="1" applyFont="1" applyBorder="1" applyAlignment="1">
      <alignment horizontal="center"/>
    </xf>
    <xf numFmtId="39" fontId="104" fillId="58" borderId="0" xfId="2122" applyNumberFormat="1" applyFont="1" applyFill="1" applyBorder="1" applyAlignment="1">
      <alignment horizontal="center"/>
    </xf>
    <xf numFmtId="10" fontId="112" fillId="60" borderId="0" xfId="282" applyNumberFormat="1" applyFont="1" applyFill="1" applyBorder="1"/>
    <xf numFmtId="43" fontId="112" fillId="60" borderId="0" xfId="170" applyFont="1" applyFill="1" applyBorder="1"/>
    <xf numFmtId="43" fontId="112" fillId="60" borderId="0" xfId="2122" applyFont="1" applyFill="1" applyBorder="1" applyAlignment="1">
      <alignment horizontal="right"/>
    </xf>
    <xf numFmtId="166" fontId="112" fillId="60" borderId="14" xfId="234" applyNumberFormat="1" applyFont="1" applyFill="1" applyBorder="1" applyAlignment="1">
      <alignment horizontal="right"/>
    </xf>
    <xf numFmtId="0" fontId="118" fillId="0" borderId="0" xfId="0" applyFont="1"/>
    <xf numFmtId="0" fontId="118" fillId="24" borderId="0" xfId="0" applyFont="1" applyFill="1"/>
    <xf numFmtId="0" fontId="119" fillId="0" borderId="0" xfId="0" applyFont="1"/>
    <xf numFmtId="43" fontId="118" fillId="24" borderId="0" xfId="2122" applyFont="1" applyFill="1"/>
    <xf numFmtId="0" fontId="105" fillId="0" borderId="0" xfId="234" applyFont="1"/>
    <xf numFmtId="0" fontId="106" fillId="0" borderId="0" xfId="234" applyFont="1" applyAlignment="1">
      <alignment horizontal="center"/>
    </xf>
    <xf numFmtId="0" fontId="113" fillId="0" borderId="0" xfId="234" applyFont="1" applyAlignment="1">
      <alignment horizontal="right"/>
    </xf>
    <xf numFmtId="166" fontId="105" fillId="0" borderId="0" xfId="234" applyNumberFormat="1" applyFont="1" applyAlignment="1">
      <alignment horizontal="right"/>
    </xf>
    <xf numFmtId="4" fontId="114" fillId="58" borderId="0" xfId="234" applyNumberFormat="1" applyFont="1" applyFill="1" applyAlignment="1">
      <alignment horizontal="left"/>
    </xf>
    <xf numFmtId="43" fontId="104" fillId="58" borderId="0" xfId="2122" applyFont="1" applyFill="1" applyBorder="1" applyAlignment="1">
      <alignment horizontal="center"/>
    </xf>
    <xf numFmtId="0" fontId="112" fillId="58" borderId="0" xfId="234" applyFont="1" applyFill="1"/>
    <xf numFmtId="166" fontId="112" fillId="58" borderId="0" xfId="234" applyNumberFormat="1" applyFont="1" applyFill="1" applyAlignment="1">
      <alignment horizontal="right"/>
    </xf>
    <xf numFmtId="4" fontId="104" fillId="59" borderId="0" xfId="234" applyNumberFormat="1" applyFont="1" applyFill="1" applyAlignment="1">
      <alignment horizontal="left"/>
    </xf>
    <xf numFmtId="4" fontId="104" fillId="57" borderId="0" xfId="234" applyNumberFormat="1" applyFont="1" applyFill="1" applyAlignment="1">
      <alignment horizontal="left"/>
    </xf>
    <xf numFmtId="0" fontId="112" fillId="57" borderId="0" xfId="234" applyFont="1" applyFill="1"/>
    <xf numFmtId="166" fontId="112" fillId="57" borderId="0" xfId="234" applyNumberFormat="1" applyFont="1" applyFill="1" applyAlignment="1">
      <alignment horizontal="right"/>
    </xf>
    <xf numFmtId="0" fontId="104" fillId="59" borderId="0" xfId="234" applyFont="1" applyFill="1"/>
    <xf numFmtId="4" fontId="104" fillId="60" borderId="0" xfId="234" applyNumberFormat="1" applyFont="1" applyFill="1" applyAlignment="1">
      <alignment horizontal="left"/>
    </xf>
    <xf numFmtId="39" fontId="104" fillId="60" borderId="0" xfId="2122" applyNumberFormat="1" applyFont="1" applyFill="1" applyBorder="1" applyAlignment="1">
      <alignment horizontal="center"/>
    </xf>
    <xf numFmtId="0" fontId="112" fillId="60" borderId="0" xfId="234" applyFont="1" applyFill="1"/>
    <xf numFmtId="166" fontId="112" fillId="60" borderId="0" xfId="234" applyNumberFormat="1" applyFont="1" applyFill="1" applyAlignment="1">
      <alignment horizontal="right"/>
    </xf>
    <xf numFmtId="4" fontId="104" fillId="59" borderId="15" xfId="234" applyNumberFormat="1" applyFont="1" applyFill="1" applyBorder="1" applyAlignment="1">
      <alignment horizontal="left"/>
    </xf>
    <xf numFmtId="10" fontId="112" fillId="59" borderId="15" xfId="282" applyNumberFormat="1" applyFont="1" applyFill="1" applyBorder="1"/>
    <xf numFmtId="43" fontId="112" fillId="59" borderId="15" xfId="170" applyFont="1" applyFill="1" applyBorder="1"/>
    <xf numFmtId="0" fontId="112" fillId="59" borderId="15" xfId="234" applyFont="1" applyFill="1" applyBorder="1"/>
    <xf numFmtId="43" fontId="112" fillId="59" borderId="15" xfId="2122" applyFont="1" applyFill="1" applyBorder="1" applyAlignment="1">
      <alignment horizontal="right"/>
    </xf>
    <xf numFmtId="166" fontId="112" fillId="59" borderId="15" xfId="234" applyNumberFormat="1" applyFont="1" applyFill="1" applyBorder="1" applyAlignment="1">
      <alignment horizontal="right"/>
    </xf>
    <xf numFmtId="166" fontId="112" fillId="59" borderId="16" xfId="234" applyNumberFormat="1" applyFont="1" applyFill="1" applyBorder="1" applyAlignment="1">
      <alignment horizontal="right"/>
    </xf>
    <xf numFmtId="165" fontId="112" fillId="0" borderId="0" xfId="2122" applyNumberFormat="1" applyFont="1" applyBorder="1"/>
    <xf numFmtId="40" fontId="112" fillId="0" borderId="0" xfId="170" applyNumberFormat="1" applyFont="1" applyBorder="1" applyAlignment="1">
      <alignment horizontal="center"/>
    </xf>
    <xf numFmtId="39" fontId="104" fillId="59" borderId="0" xfId="2122" applyNumberFormat="1" applyFont="1" applyFill="1" applyBorder="1" applyAlignment="1">
      <alignment horizontal="center" wrapText="1"/>
    </xf>
    <xf numFmtId="165" fontId="112" fillId="59" borderId="0" xfId="2122" applyNumberFormat="1" applyFont="1" applyFill="1" applyBorder="1"/>
    <xf numFmtId="40" fontId="112" fillId="59" borderId="0" xfId="170" applyNumberFormat="1" applyFont="1" applyFill="1" applyBorder="1" applyAlignment="1">
      <alignment horizontal="center"/>
    </xf>
    <xf numFmtId="39" fontId="104" fillId="59" borderId="0" xfId="2122" applyNumberFormat="1" applyFont="1" applyFill="1" applyBorder="1" applyAlignment="1">
      <alignment horizontal="center"/>
    </xf>
    <xf numFmtId="165" fontId="112" fillId="58" borderId="0" xfId="2122" applyNumberFormat="1" applyFont="1" applyFill="1" applyBorder="1"/>
    <xf numFmtId="165" fontId="112" fillId="57" borderId="0" xfId="2122" applyNumberFormat="1" applyFont="1" applyFill="1" applyBorder="1"/>
    <xf numFmtId="40" fontId="112" fillId="57" borderId="0" xfId="170" applyNumberFormat="1" applyFont="1" applyFill="1" applyBorder="1" applyAlignment="1">
      <alignment horizontal="center"/>
    </xf>
    <xf numFmtId="165" fontId="112" fillId="60" borderId="0" xfId="2122" applyNumberFormat="1" applyFont="1" applyFill="1" applyBorder="1"/>
    <xf numFmtId="40" fontId="112" fillId="60" borderId="0" xfId="170" applyNumberFormat="1" applyFont="1" applyFill="1" applyBorder="1" applyAlignment="1">
      <alignment horizontal="center"/>
    </xf>
    <xf numFmtId="165" fontId="112" fillId="0" borderId="0" xfId="2122" applyNumberFormat="1" applyFont="1" applyFill="1" applyBorder="1"/>
    <xf numFmtId="40" fontId="112" fillId="0" borderId="0" xfId="170" applyNumberFormat="1" applyFont="1" applyFill="1" applyBorder="1" applyAlignment="1">
      <alignment horizontal="center"/>
    </xf>
    <xf numFmtId="39" fontId="104" fillId="59" borderId="15" xfId="2122" applyNumberFormat="1" applyFont="1" applyFill="1" applyBorder="1" applyAlignment="1">
      <alignment horizontal="center"/>
    </xf>
    <xf numFmtId="165" fontId="112" fillId="59" borderId="15" xfId="2122" applyNumberFormat="1" applyFont="1" applyFill="1" applyBorder="1"/>
    <xf numFmtId="40" fontId="112" fillId="59" borderId="15" xfId="170" applyNumberFormat="1" applyFont="1" applyFill="1" applyBorder="1" applyAlignment="1">
      <alignment horizontal="center"/>
    </xf>
    <xf numFmtId="0" fontId="111" fillId="24" borderId="0" xfId="0" applyFont="1" applyFill="1" applyAlignment="1">
      <alignment horizontal="center"/>
    </xf>
    <xf numFmtId="0" fontId="108" fillId="0" borderId="0" xfId="0" applyFont="1" applyAlignment="1">
      <alignment horizontal="center"/>
    </xf>
    <xf numFmtId="43" fontId="104" fillId="0" borderId="0" xfId="0" applyNumberFormat="1" applyFont="1"/>
    <xf numFmtId="9" fontId="104" fillId="57" borderId="0" xfId="282" applyFont="1" applyFill="1" applyBorder="1" applyAlignment="1">
      <alignment horizontal="center"/>
    </xf>
    <xf numFmtId="38" fontId="104" fillId="57" borderId="0" xfId="2122" applyNumberFormat="1" applyFont="1" applyFill="1" applyBorder="1" applyAlignment="1">
      <alignment horizontal="center"/>
    </xf>
    <xf numFmtId="38" fontId="105" fillId="57" borderId="0" xfId="2122" applyNumberFormat="1" applyFont="1" applyFill="1" applyBorder="1" applyAlignment="1">
      <alignment horizontal="center"/>
    </xf>
    <xf numFmtId="9" fontId="105" fillId="57" borderId="0" xfId="282" applyFont="1" applyFill="1" applyBorder="1" applyAlignment="1">
      <alignment horizontal="center"/>
    </xf>
    <xf numFmtId="168" fontId="125" fillId="57" borderId="0" xfId="34643" applyNumberFormat="1" applyFont="1" applyFill="1" applyBorder="1" applyAlignment="1">
      <alignment vertical="center"/>
    </xf>
    <xf numFmtId="38" fontId="125" fillId="57" borderId="0" xfId="34643" applyNumberFormat="1" applyFont="1" applyFill="1" applyBorder="1" applyAlignment="1">
      <alignment horizontal="center" vertical="center"/>
    </xf>
    <xf numFmtId="9" fontId="125" fillId="57" borderId="0" xfId="34643" applyNumberFormat="1" applyFont="1" applyFill="1" applyBorder="1" applyAlignment="1">
      <alignment horizontal="center" vertical="center"/>
    </xf>
    <xf numFmtId="0" fontId="104" fillId="57" borderId="0" xfId="0" applyFont="1" applyFill="1"/>
    <xf numFmtId="0" fontId="105" fillId="57" borderId="0" xfId="0" applyFont="1" applyFill="1" applyAlignment="1">
      <alignment horizontal="left"/>
    </xf>
    <xf numFmtId="0" fontId="104" fillId="57" borderId="0" xfId="0" applyFont="1" applyFill="1" applyAlignment="1">
      <alignment horizontal="left"/>
    </xf>
    <xf numFmtId="168" fontId="104" fillId="57" borderId="0" xfId="0" applyNumberFormat="1" applyFont="1" applyFill="1" applyAlignment="1">
      <alignment horizontal="left"/>
    </xf>
    <xf numFmtId="168" fontId="105" fillId="57" borderId="0" xfId="0" applyNumberFormat="1" applyFont="1" applyFill="1" applyAlignment="1">
      <alignment horizontal="left"/>
    </xf>
    <xf numFmtId="168" fontId="105" fillId="57" borderId="0" xfId="0" applyNumberFormat="1" applyFont="1" applyFill="1"/>
    <xf numFmtId="43" fontId="104" fillId="57" borderId="0" xfId="2122" applyFont="1" applyFill="1" applyBorder="1" applyAlignment="1">
      <alignment horizontal="center"/>
    </xf>
    <xf numFmtId="0" fontId="105" fillId="57" borderId="0" xfId="0" applyFont="1" applyFill="1" applyAlignment="1">
      <alignment horizontal="justify"/>
    </xf>
    <xf numFmtId="168" fontId="104" fillId="57" borderId="0" xfId="0" applyNumberFormat="1" applyFont="1" applyFill="1"/>
    <xf numFmtId="168" fontId="126" fillId="57" borderId="0" xfId="0" applyNumberFormat="1" applyFont="1" applyFill="1"/>
    <xf numFmtId="9" fontId="126" fillId="57" borderId="0" xfId="282" applyFont="1" applyFill="1" applyBorder="1" applyAlignment="1">
      <alignment horizontal="center"/>
    </xf>
    <xf numFmtId="38" fontId="104" fillId="61" borderId="0" xfId="2122" applyNumberFormat="1" applyFont="1" applyFill="1" applyBorder="1" applyAlignment="1">
      <alignment horizontal="center"/>
    </xf>
    <xf numFmtId="168" fontId="104" fillId="61" borderId="0" xfId="2113" applyFont="1" applyFill="1" applyAlignment="1">
      <alignment horizontal="left"/>
    </xf>
    <xf numFmtId="9" fontId="104" fillId="61" borderId="0" xfId="282" applyFont="1" applyFill="1" applyBorder="1" applyAlignment="1">
      <alignment horizontal="center"/>
    </xf>
    <xf numFmtId="168" fontId="105" fillId="61" borderId="0" xfId="2113" applyFont="1" applyFill="1" applyAlignment="1">
      <alignment horizontal="left"/>
    </xf>
    <xf numFmtId="38" fontId="105" fillId="61" borderId="0" xfId="2122" applyNumberFormat="1" applyFont="1" applyFill="1" applyBorder="1" applyAlignment="1">
      <alignment horizontal="center"/>
    </xf>
    <xf numFmtId="9" fontId="105" fillId="61" borderId="0" xfId="282" applyFont="1" applyFill="1" applyBorder="1" applyAlignment="1">
      <alignment horizontal="center"/>
    </xf>
    <xf numFmtId="171" fontId="104" fillId="57" borderId="0" xfId="2122" applyNumberFormat="1" applyFont="1" applyFill="1" applyBorder="1" applyAlignment="1">
      <alignment horizontal="center"/>
    </xf>
    <xf numFmtId="168" fontId="105" fillId="57" borderId="0" xfId="0" applyNumberFormat="1" applyFont="1" applyFill="1" applyAlignment="1">
      <alignment horizontal="center"/>
    </xf>
    <xf numFmtId="0" fontId="105" fillId="57" borderId="0" xfId="0" applyFont="1" applyFill="1" applyAlignment="1">
      <alignment horizontal="center"/>
    </xf>
    <xf numFmtId="168" fontId="104" fillId="61" borderId="0" xfId="0" applyNumberFormat="1" applyFont="1" applyFill="1"/>
    <xf numFmtId="168" fontId="105" fillId="61" borderId="0" xfId="0" applyNumberFormat="1" applyFont="1" applyFill="1" applyAlignment="1">
      <alignment horizontal="center"/>
    </xf>
    <xf numFmtId="9" fontId="104" fillId="57" borderId="0" xfId="282" applyFont="1" applyFill="1" applyBorder="1"/>
    <xf numFmtId="168" fontId="105" fillId="61" borderId="0" xfId="0" applyNumberFormat="1" applyFont="1" applyFill="1"/>
    <xf numFmtId="0" fontId="105" fillId="61" borderId="0" xfId="0" applyFont="1" applyFill="1" applyAlignment="1">
      <alignment horizontal="center"/>
    </xf>
    <xf numFmtId="43" fontId="104" fillId="61" borderId="0" xfId="2122" applyFont="1" applyFill="1" applyBorder="1" applyAlignment="1">
      <alignment horizontal="center"/>
    </xf>
    <xf numFmtId="9" fontId="105" fillId="61" borderId="0" xfId="2055" applyNumberFormat="1" applyFont="1" applyFill="1" applyAlignment="1">
      <alignment horizontal="center"/>
    </xf>
    <xf numFmtId="9" fontId="104" fillId="61" borderId="0" xfId="2055" applyNumberFormat="1" applyFont="1" applyFill="1" applyAlignment="1">
      <alignment horizontal="center"/>
    </xf>
    <xf numFmtId="0" fontId="104" fillId="61" borderId="0" xfId="0" applyFont="1" applyFill="1"/>
    <xf numFmtId="0" fontId="105" fillId="61" borderId="0" xfId="0" applyFont="1" applyFill="1"/>
    <xf numFmtId="0" fontId="105" fillId="61" borderId="0" xfId="0" applyFont="1" applyFill="1" applyAlignment="1">
      <alignment horizontal="left"/>
    </xf>
    <xf numFmtId="0" fontId="104" fillId="61" borderId="0" xfId="0" applyFont="1" applyFill="1" applyAlignment="1">
      <alignment horizontal="left"/>
    </xf>
    <xf numFmtId="168" fontId="105" fillId="57" borderId="0" xfId="2113" applyFont="1" applyFill="1" applyAlignment="1">
      <alignment horizontal="justify"/>
    </xf>
    <xf numFmtId="168" fontId="124" fillId="57" borderId="0" xfId="34643" applyNumberFormat="1" applyFont="1" applyFill="1" applyBorder="1" applyAlignment="1">
      <alignment horizontal="center" vertical="center"/>
    </xf>
    <xf numFmtId="0" fontId="124" fillId="57" borderId="0" xfId="34643" applyNumberFormat="1" applyFont="1" applyFill="1" applyBorder="1" applyAlignment="1">
      <alignment horizontal="center" vertical="center"/>
    </xf>
    <xf numFmtId="168" fontId="104" fillId="57" borderId="0" xfId="34643" applyNumberFormat="1" applyFont="1" applyFill="1" applyBorder="1" applyAlignment="1"/>
    <xf numFmtId="168" fontId="124" fillId="57" borderId="0" xfId="34643" applyNumberFormat="1" applyFont="1" applyFill="1" applyBorder="1" applyAlignment="1">
      <alignment vertical="center"/>
    </xf>
    <xf numFmtId="38" fontId="124" fillId="57" borderId="0" xfId="34643" applyNumberFormat="1" applyFont="1" applyFill="1" applyBorder="1" applyAlignment="1">
      <alignment horizontal="center" vertical="center"/>
    </xf>
    <xf numFmtId="9" fontId="124" fillId="57" borderId="0" xfId="34643" applyNumberFormat="1" applyFont="1" applyFill="1" applyBorder="1" applyAlignment="1">
      <alignment horizontal="center" vertical="center"/>
    </xf>
    <xf numFmtId="38" fontId="105" fillId="57" borderId="0" xfId="34643" applyNumberFormat="1" applyFont="1" applyFill="1" applyBorder="1" applyAlignment="1">
      <alignment horizontal="center"/>
    </xf>
    <xf numFmtId="9" fontId="104" fillId="57" borderId="0" xfId="34643" applyNumberFormat="1" applyFont="1" applyFill="1" applyBorder="1" applyAlignment="1"/>
    <xf numFmtId="38" fontId="104" fillId="57" borderId="0" xfId="34643" applyNumberFormat="1" applyFont="1" applyFill="1" applyBorder="1" applyAlignment="1"/>
    <xf numFmtId="168" fontId="124" fillId="57" borderId="0" xfId="34643" applyNumberFormat="1" applyFont="1" applyFill="1" applyBorder="1" applyAlignment="1">
      <alignment horizontal="justify" vertical="center"/>
    </xf>
    <xf numFmtId="0" fontId="105" fillId="57" borderId="0" xfId="462" applyFont="1" applyFill="1" applyAlignment="1">
      <alignment horizontal="center"/>
    </xf>
    <xf numFmtId="168" fontId="105" fillId="61" borderId="0" xfId="34705" applyNumberFormat="1" applyFont="1" applyFill="1" applyAlignment="1">
      <alignment horizontal="center"/>
    </xf>
    <xf numFmtId="43" fontId="105" fillId="25" borderId="0" xfId="2122" applyFont="1" applyFill="1" applyAlignment="1">
      <alignment horizontal="center"/>
    </xf>
    <xf numFmtId="43" fontId="105" fillId="25" borderId="14" xfId="2122" applyFont="1" applyFill="1" applyBorder="1" applyAlignment="1">
      <alignment horizontal="center"/>
    </xf>
    <xf numFmtId="43" fontId="106" fillId="24" borderId="0" xfId="2122" applyFont="1" applyFill="1" applyAlignment="1">
      <alignment horizontal="center"/>
    </xf>
    <xf numFmtId="43" fontId="106" fillId="24" borderId="14" xfId="2122" applyFont="1" applyFill="1" applyBorder="1" applyAlignment="1">
      <alignment horizontal="center"/>
    </xf>
    <xf numFmtId="43" fontId="104" fillId="24" borderId="15" xfId="2122" applyFont="1" applyFill="1" applyBorder="1"/>
    <xf numFmtId="43" fontId="105" fillId="24" borderId="15" xfId="2122" applyFont="1" applyFill="1" applyBorder="1" applyAlignment="1">
      <alignment horizontal="right"/>
    </xf>
    <xf numFmtId="43" fontId="104" fillId="25" borderId="0" xfId="2122" applyFont="1" applyFill="1" applyBorder="1" applyAlignment="1">
      <alignment horizontal="center"/>
    </xf>
    <xf numFmtId="43" fontId="104" fillId="25" borderId="0" xfId="2122" applyFont="1" applyFill="1" applyBorder="1" applyAlignment="1">
      <alignment horizontal="center" wrapText="1"/>
    </xf>
    <xf numFmtId="43" fontId="104" fillId="24" borderId="0" xfId="2122" applyFont="1" applyFill="1" applyBorder="1"/>
    <xf numFmtId="0" fontId="104" fillId="24" borderId="13" xfId="0" applyFont="1" applyFill="1" applyBorder="1"/>
    <xf numFmtId="10" fontId="110" fillId="25" borderId="0" xfId="282" applyNumberFormat="1" applyFont="1" applyFill="1" applyBorder="1" applyAlignment="1">
      <alignment horizontal="center"/>
    </xf>
    <xf numFmtId="0" fontId="105" fillId="25" borderId="13" xfId="34707" applyFont="1" applyFill="1" applyBorder="1" applyAlignment="1">
      <alignment horizontal="center"/>
    </xf>
    <xf numFmtId="0" fontId="105" fillId="25" borderId="0" xfId="34707" applyFont="1" applyFill="1" applyAlignment="1">
      <alignment horizontal="center"/>
    </xf>
    <xf numFmtId="0" fontId="105" fillId="25" borderId="0" xfId="34707" applyFont="1" applyFill="1" applyAlignment="1">
      <alignment horizontal="left"/>
    </xf>
    <xf numFmtId="0" fontId="104" fillId="24" borderId="13" xfId="34707" applyFont="1" applyFill="1" applyBorder="1"/>
    <xf numFmtId="0" fontId="104" fillId="24" borderId="0" xfId="34707" applyFont="1" applyFill="1"/>
    <xf numFmtId="0" fontId="106" fillId="24" borderId="0" xfId="34707" applyFont="1" applyFill="1" applyAlignment="1">
      <alignment horizontal="center"/>
    </xf>
    <xf numFmtId="0" fontId="104" fillId="24" borderId="13" xfId="34707" applyFont="1" applyFill="1" applyBorder="1" applyAlignment="1">
      <alignment horizontal="center"/>
    </xf>
    <xf numFmtId="39" fontId="104" fillId="24" borderId="0" xfId="34707" applyNumberFormat="1" applyFont="1" applyFill="1" applyAlignment="1">
      <alignment horizontal="left"/>
    </xf>
    <xf numFmtId="0" fontId="104" fillId="24" borderId="17" xfId="34707" applyFont="1" applyFill="1" applyBorder="1"/>
    <xf numFmtId="0" fontId="104" fillId="24" borderId="15" xfId="34707" applyFont="1" applyFill="1" applyBorder="1"/>
    <xf numFmtId="0" fontId="105" fillId="25" borderId="10" xfId="34707" applyFont="1" applyFill="1" applyBorder="1" applyAlignment="1">
      <alignment horizontal="center"/>
    </xf>
    <xf numFmtId="0" fontId="105" fillId="25" borderId="11" xfId="34707" applyFont="1" applyFill="1" applyBorder="1" applyAlignment="1">
      <alignment horizontal="center"/>
    </xf>
    <xf numFmtId="0" fontId="105" fillId="25" borderId="12" xfId="34707" applyFont="1" applyFill="1" applyBorder="1" applyAlignment="1">
      <alignment horizontal="center"/>
    </xf>
    <xf numFmtId="4" fontId="104" fillId="25" borderId="0" xfId="0" applyNumberFormat="1" applyFont="1" applyFill="1" applyAlignment="1">
      <alignment horizontal="center"/>
    </xf>
    <xf numFmtId="4" fontId="104" fillId="25" borderId="14" xfId="0" applyNumberFormat="1" applyFont="1" applyFill="1" applyBorder="1" applyAlignment="1">
      <alignment horizontal="center"/>
    </xf>
    <xf numFmtId="0" fontId="105" fillId="25" borderId="11" xfId="0" applyFont="1" applyFill="1" applyBorder="1" applyAlignment="1">
      <alignment horizontal="center"/>
    </xf>
    <xf numFmtId="0" fontId="105" fillId="25" borderId="12" xfId="0" applyFont="1" applyFill="1" applyBorder="1" applyAlignment="1">
      <alignment horizontal="center"/>
    </xf>
    <xf numFmtId="14" fontId="105" fillId="25" borderId="0" xfId="0" applyNumberFormat="1" applyFont="1" applyFill="1" applyAlignment="1">
      <alignment horizontal="center"/>
    </xf>
    <xf numFmtId="0" fontId="105" fillId="25" borderId="0" xfId="0" applyFont="1" applyFill="1" applyAlignment="1">
      <alignment horizontal="center"/>
    </xf>
    <xf numFmtId="14" fontId="105" fillId="25" borderId="14" xfId="0" applyNumberFormat="1" applyFont="1" applyFill="1" applyBorder="1" applyAlignment="1">
      <alignment horizontal="center"/>
    </xf>
    <xf numFmtId="3" fontId="104" fillId="25" borderId="0" xfId="0" applyNumberFormat="1" applyFont="1" applyFill="1" applyAlignment="1">
      <alignment horizontal="center"/>
    </xf>
    <xf numFmtId="3" fontId="104" fillId="25" borderId="14" xfId="0" applyNumberFormat="1" applyFont="1" applyFill="1" applyBorder="1" applyAlignment="1">
      <alignment horizontal="center"/>
    </xf>
    <xf numFmtId="0" fontId="111" fillId="24" borderId="0" xfId="0" applyFont="1" applyFill="1" applyAlignment="1">
      <alignment horizontal="center"/>
    </xf>
    <xf numFmtId="168" fontId="105" fillId="57" borderId="0" xfId="34643" applyNumberFormat="1" applyFont="1" applyFill="1" applyBorder="1" applyAlignment="1">
      <alignment horizontal="center" vertical="center"/>
    </xf>
    <xf numFmtId="168" fontId="124" fillId="57" borderId="0" xfId="34643" applyNumberFormat="1" applyFont="1" applyFill="1" applyBorder="1" applyAlignment="1">
      <alignment horizontal="center" vertical="center"/>
    </xf>
    <xf numFmtId="0" fontId="105" fillId="61" borderId="0" xfId="0" applyFont="1" applyFill="1" applyAlignment="1">
      <alignment horizontal="center"/>
    </xf>
    <xf numFmtId="0" fontId="105" fillId="57" borderId="0" xfId="0" applyFont="1" applyFill="1" applyAlignment="1">
      <alignment horizontal="center"/>
    </xf>
    <xf numFmtId="168" fontId="105" fillId="57" borderId="0" xfId="0" applyNumberFormat="1" applyFont="1" applyFill="1" applyAlignment="1">
      <alignment horizontal="center"/>
    </xf>
  </cellXfs>
  <cellStyles count="34708">
    <cellStyle name="20% - Accent1" xfId="34670" builtinId="30" customBuiltin="1"/>
    <cellStyle name="20% - Accent1 2" xfId="1" xr:uid="{00000000-0005-0000-0000-000000000000}"/>
    <cellStyle name="20% - Accent1 2 2" xfId="4735" xr:uid="{00000000-0005-0000-0000-000002000000}"/>
    <cellStyle name="20% - Accent1 2 3" xfId="3991" xr:uid="{00000000-0005-0000-0000-000001000000}"/>
    <cellStyle name="20% - Accent1 3" xfId="2" xr:uid="{00000000-0005-0000-0000-000001000000}"/>
    <cellStyle name="20% - Accent1 3 2" xfId="4736" xr:uid="{00000000-0005-0000-0000-000004000000}"/>
    <cellStyle name="20% - Accent1 3 3" xfId="4035" xr:uid="{00000000-0005-0000-0000-000003000000}"/>
    <cellStyle name="20% - Accent1 4" xfId="3" xr:uid="{00000000-0005-0000-0000-000002000000}"/>
    <cellStyle name="20% - Accent1 4 2" xfId="4737" xr:uid="{00000000-0005-0000-0000-000006000000}"/>
    <cellStyle name="20% - Accent1 4 3" xfId="4078" xr:uid="{00000000-0005-0000-0000-000005000000}"/>
    <cellStyle name="20% - Accent1 5" xfId="4" xr:uid="{00000000-0005-0000-0000-000003000000}"/>
    <cellStyle name="20% - Accent1 5 2" xfId="5088" xr:uid="{00000000-0005-0000-0000-000008000000}"/>
    <cellStyle name="20% - Accent1 5 3" xfId="4143" xr:uid="{00000000-0005-0000-0000-000007000000}"/>
    <cellStyle name="20% - Accent1 6" xfId="5" xr:uid="{00000000-0005-0000-0000-000004000000}"/>
    <cellStyle name="20% - Accent1 6 2" xfId="5089" xr:uid="{00000000-0005-0000-0000-00000A000000}"/>
    <cellStyle name="20% - Accent1 6 3" xfId="4167" xr:uid="{00000000-0005-0000-0000-000009000000}"/>
    <cellStyle name="20% - Accent1 7" xfId="12620" xr:uid="{00000000-0005-0000-0000-000031000000}"/>
    <cellStyle name="20% - Accent1 8" xfId="3949" xr:uid="{00000000-0005-0000-0000-0000AC0F0000}"/>
    <cellStyle name="20% - Accent2" xfId="34674" builtinId="34" customBuiltin="1"/>
    <cellStyle name="20% - Accent2 2" xfId="6" xr:uid="{00000000-0005-0000-0000-000005000000}"/>
    <cellStyle name="20% - Accent2 2 2" xfId="4738" xr:uid="{00000000-0005-0000-0000-00000D000000}"/>
    <cellStyle name="20% - Accent2 2 3" xfId="3992" xr:uid="{00000000-0005-0000-0000-00000C000000}"/>
    <cellStyle name="20% - Accent2 3" xfId="7" xr:uid="{00000000-0005-0000-0000-000006000000}"/>
    <cellStyle name="20% - Accent2 3 2" xfId="4739" xr:uid="{00000000-0005-0000-0000-00000F000000}"/>
    <cellStyle name="20% - Accent2 3 3" xfId="4036" xr:uid="{00000000-0005-0000-0000-00000E000000}"/>
    <cellStyle name="20% - Accent2 4" xfId="8" xr:uid="{00000000-0005-0000-0000-000007000000}"/>
    <cellStyle name="20% - Accent2 4 2" xfId="4740" xr:uid="{00000000-0005-0000-0000-000011000000}"/>
    <cellStyle name="20% - Accent2 4 3" xfId="4079" xr:uid="{00000000-0005-0000-0000-000010000000}"/>
    <cellStyle name="20% - Accent2 5" xfId="9" xr:uid="{00000000-0005-0000-0000-000008000000}"/>
    <cellStyle name="20% - Accent2 5 2" xfId="5090" xr:uid="{00000000-0005-0000-0000-000013000000}"/>
    <cellStyle name="20% - Accent2 5 3" xfId="4147" xr:uid="{00000000-0005-0000-0000-000012000000}"/>
    <cellStyle name="20% - Accent2 6" xfId="10" xr:uid="{00000000-0005-0000-0000-000009000000}"/>
    <cellStyle name="20% - Accent2 6 2" xfId="5091" xr:uid="{00000000-0005-0000-0000-000015000000}"/>
    <cellStyle name="20% - Accent2 6 3" xfId="4168" xr:uid="{00000000-0005-0000-0000-000014000000}"/>
    <cellStyle name="20% - Accent2 7" xfId="12621" xr:uid="{00000000-0005-0000-0000-00003C000000}"/>
    <cellStyle name="20% - Accent2 8" xfId="3950" xr:uid="{00000000-0005-0000-0000-0000B80F0000}"/>
    <cellStyle name="20% - Accent3" xfId="34678" builtinId="38" customBuiltin="1"/>
    <cellStyle name="20% - Accent3 2" xfId="11" xr:uid="{00000000-0005-0000-0000-00000A000000}"/>
    <cellStyle name="20% - Accent3 2 2" xfId="4741" xr:uid="{00000000-0005-0000-0000-000018000000}"/>
    <cellStyle name="20% - Accent3 2 3" xfId="3993" xr:uid="{00000000-0005-0000-0000-000017000000}"/>
    <cellStyle name="20% - Accent3 3" xfId="12" xr:uid="{00000000-0005-0000-0000-00000B000000}"/>
    <cellStyle name="20% - Accent3 3 2" xfId="4742" xr:uid="{00000000-0005-0000-0000-00001A000000}"/>
    <cellStyle name="20% - Accent3 3 3" xfId="4037" xr:uid="{00000000-0005-0000-0000-000019000000}"/>
    <cellStyle name="20% - Accent3 4" xfId="13" xr:uid="{00000000-0005-0000-0000-00000C000000}"/>
    <cellStyle name="20% - Accent3 4 2" xfId="4743" xr:uid="{00000000-0005-0000-0000-00001C000000}"/>
    <cellStyle name="20% - Accent3 4 3" xfId="4080" xr:uid="{00000000-0005-0000-0000-00001B000000}"/>
    <cellStyle name="20% - Accent3 5" xfId="14" xr:uid="{00000000-0005-0000-0000-00000D000000}"/>
    <cellStyle name="20% - Accent3 5 2" xfId="5092" xr:uid="{00000000-0005-0000-0000-00001E000000}"/>
    <cellStyle name="20% - Accent3 5 3" xfId="4151" xr:uid="{00000000-0005-0000-0000-00001D000000}"/>
    <cellStyle name="20% - Accent3 6" xfId="15" xr:uid="{00000000-0005-0000-0000-00000E000000}"/>
    <cellStyle name="20% - Accent3 6 2" xfId="5093" xr:uid="{00000000-0005-0000-0000-000020000000}"/>
    <cellStyle name="20% - Accent3 6 3" xfId="4169" xr:uid="{00000000-0005-0000-0000-00001F000000}"/>
    <cellStyle name="20% - Accent3 7" xfId="12622" xr:uid="{00000000-0005-0000-0000-000047000000}"/>
    <cellStyle name="20% - Accent3 8" xfId="3951" xr:uid="{00000000-0005-0000-0000-0000C40F0000}"/>
    <cellStyle name="20% - Accent4" xfId="34682" builtinId="42" customBuiltin="1"/>
    <cellStyle name="20% - Accent4 2" xfId="16" xr:uid="{00000000-0005-0000-0000-00000F000000}"/>
    <cellStyle name="20% - Accent4 2 2" xfId="4744" xr:uid="{00000000-0005-0000-0000-000023000000}"/>
    <cellStyle name="20% - Accent4 2 3" xfId="3994" xr:uid="{00000000-0005-0000-0000-000022000000}"/>
    <cellStyle name="20% - Accent4 3" xfId="17" xr:uid="{00000000-0005-0000-0000-000010000000}"/>
    <cellStyle name="20% - Accent4 3 2" xfId="4745" xr:uid="{00000000-0005-0000-0000-000025000000}"/>
    <cellStyle name="20% - Accent4 3 3" xfId="4038" xr:uid="{00000000-0005-0000-0000-000024000000}"/>
    <cellStyle name="20% - Accent4 4" xfId="18" xr:uid="{00000000-0005-0000-0000-000011000000}"/>
    <cellStyle name="20% - Accent4 4 2" xfId="4746" xr:uid="{00000000-0005-0000-0000-000027000000}"/>
    <cellStyle name="20% - Accent4 4 3" xfId="4081" xr:uid="{00000000-0005-0000-0000-000026000000}"/>
    <cellStyle name="20% - Accent4 5" xfId="19" xr:uid="{00000000-0005-0000-0000-000012000000}"/>
    <cellStyle name="20% - Accent4 5 2" xfId="5094" xr:uid="{00000000-0005-0000-0000-000029000000}"/>
    <cellStyle name="20% - Accent4 5 3" xfId="4155" xr:uid="{00000000-0005-0000-0000-000028000000}"/>
    <cellStyle name="20% - Accent4 6" xfId="20" xr:uid="{00000000-0005-0000-0000-000013000000}"/>
    <cellStyle name="20% - Accent4 6 2" xfId="5095" xr:uid="{00000000-0005-0000-0000-00002B000000}"/>
    <cellStyle name="20% - Accent4 6 3" xfId="4170" xr:uid="{00000000-0005-0000-0000-00002A000000}"/>
    <cellStyle name="20% - Accent4 7" xfId="12623" xr:uid="{00000000-0005-0000-0000-000052000000}"/>
    <cellStyle name="20% - Accent4 8" xfId="3952" xr:uid="{00000000-0005-0000-0000-0000D00F0000}"/>
    <cellStyle name="20% - Accent5" xfId="34686" builtinId="46" customBuiltin="1"/>
    <cellStyle name="20% - Accent5 2" xfId="21" xr:uid="{00000000-0005-0000-0000-000014000000}"/>
    <cellStyle name="20% - Accent5 2 2" xfId="4747" xr:uid="{00000000-0005-0000-0000-00002E000000}"/>
    <cellStyle name="20% - Accent5 2 3" xfId="3995" xr:uid="{00000000-0005-0000-0000-00002D000000}"/>
    <cellStyle name="20% - Accent5 3" xfId="22" xr:uid="{00000000-0005-0000-0000-000015000000}"/>
    <cellStyle name="20% - Accent5 3 2" xfId="4748" xr:uid="{00000000-0005-0000-0000-000030000000}"/>
    <cellStyle name="20% - Accent5 3 3" xfId="4039" xr:uid="{00000000-0005-0000-0000-00002F000000}"/>
    <cellStyle name="20% - Accent5 4" xfId="23" xr:uid="{00000000-0005-0000-0000-000016000000}"/>
    <cellStyle name="20% - Accent5 4 2" xfId="4749" xr:uid="{00000000-0005-0000-0000-000032000000}"/>
    <cellStyle name="20% - Accent5 4 3" xfId="4082" xr:uid="{00000000-0005-0000-0000-000031000000}"/>
    <cellStyle name="20% - Accent5 5" xfId="24" xr:uid="{00000000-0005-0000-0000-000017000000}"/>
    <cellStyle name="20% - Accent5 5 2" xfId="5096" xr:uid="{00000000-0005-0000-0000-000034000000}"/>
    <cellStyle name="20% - Accent5 5 3" xfId="4159" xr:uid="{00000000-0005-0000-0000-000033000000}"/>
    <cellStyle name="20% - Accent5 6" xfId="25" xr:uid="{00000000-0005-0000-0000-000018000000}"/>
    <cellStyle name="20% - Accent5 6 2" xfId="5097" xr:uid="{00000000-0005-0000-0000-000036000000}"/>
    <cellStyle name="20% - Accent5 6 3" xfId="4171" xr:uid="{00000000-0005-0000-0000-000035000000}"/>
    <cellStyle name="20% - Accent5 7" xfId="12624" xr:uid="{00000000-0005-0000-0000-00005D000000}"/>
    <cellStyle name="20% - Accent5 8" xfId="3953" xr:uid="{00000000-0005-0000-0000-0000DC0F0000}"/>
    <cellStyle name="20% - Accent6" xfId="34690" builtinId="50" customBuiltin="1"/>
    <cellStyle name="20% - Accent6 2" xfId="26" xr:uid="{00000000-0005-0000-0000-000019000000}"/>
    <cellStyle name="20% - Accent6 2 2" xfId="4750" xr:uid="{00000000-0005-0000-0000-000039000000}"/>
    <cellStyle name="20% - Accent6 2 3" xfId="3996" xr:uid="{00000000-0005-0000-0000-000038000000}"/>
    <cellStyle name="20% - Accent6 3" xfId="27" xr:uid="{00000000-0005-0000-0000-00001A000000}"/>
    <cellStyle name="20% - Accent6 3 2" xfId="4751" xr:uid="{00000000-0005-0000-0000-00003B000000}"/>
    <cellStyle name="20% - Accent6 3 3" xfId="4040" xr:uid="{00000000-0005-0000-0000-00003A000000}"/>
    <cellStyle name="20% - Accent6 4" xfId="28" xr:uid="{00000000-0005-0000-0000-00001B000000}"/>
    <cellStyle name="20% - Accent6 4 2" xfId="4752" xr:uid="{00000000-0005-0000-0000-00003D000000}"/>
    <cellStyle name="20% - Accent6 4 3" xfId="4083" xr:uid="{00000000-0005-0000-0000-00003C000000}"/>
    <cellStyle name="20% - Accent6 5" xfId="29" xr:uid="{00000000-0005-0000-0000-00001C000000}"/>
    <cellStyle name="20% - Accent6 5 2" xfId="5098" xr:uid="{00000000-0005-0000-0000-00003F000000}"/>
    <cellStyle name="20% - Accent6 5 3" xfId="4163" xr:uid="{00000000-0005-0000-0000-00003E000000}"/>
    <cellStyle name="20% - Accent6 6" xfId="30" xr:uid="{00000000-0005-0000-0000-00001D000000}"/>
    <cellStyle name="20% - Accent6 6 2" xfId="5099" xr:uid="{00000000-0005-0000-0000-000041000000}"/>
    <cellStyle name="20% - Accent6 6 3" xfId="4172" xr:uid="{00000000-0005-0000-0000-000040000000}"/>
    <cellStyle name="20% - Accent6 7" xfId="12625" xr:uid="{00000000-0005-0000-0000-000068000000}"/>
    <cellStyle name="20% - Accent6 8" xfId="3954" xr:uid="{00000000-0005-0000-0000-0000E80F0000}"/>
    <cellStyle name="40% - Accent1" xfId="34671" builtinId="31" customBuiltin="1"/>
    <cellStyle name="40% - Accent1 2" xfId="31" xr:uid="{00000000-0005-0000-0000-00001E000000}"/>
    <cellStyle name="40% - Accent1 2 2" xfId="4753" xr:uid="{00000000-0005-0000-0000-000044000000}"/>
    <cellStyle name="40% - Accent1 2 3" xfId="3997" xr:uid="{00000000-0005-0000-0000-000043000000}"/>
    <cellStyle name="40% - Accent1 3" xfId="32" xr:uid="{00000000-0005-0000-0000-00001F000000}"/>
    <cellStyle name="40% - Accent1 3 2" xfId="4754" xr:uid="{00000000-0005-0000-0000-000046000000}"/>
    <cellStyle name="40% - Accent1 3 3" xfId="4041" xr:uid="{00000000-0005-0000-0000-000045000000}"/>
    <cellStyle name="40% - Accent1 4" xfId="33" xr:uid="{00000000-0005-0000-0000-000020000000}"/>
    <cellStyle name="40% - Accent1 4 2" xfId="4755" xr:uid="{00000000-0005-0000-0000-000048000000}"/>
    <cellStyle name="40% - Accent1 4 3" xfId="4084" xr:uid="{00000000-0005-0000-0000-000047000000}"/>
    <cellStyle name="40% - Accent1 5" xfId="34" xr:uid="{00000000-0005-0000-0000-000021000000}"/>
    <cellStyle name="40% - Accent1 5 2" xfId="5100" xr:uid="{00000000-0005-0000-0000-00004A000000}"/>
    <cellStyle name="40% - Accent1 5 3" xfId="4144" xr:uid="{00000000-0005-0000-0000-000049000000}"/>
    <cellStyle name="40% - Accent1 6" xfId="35" xr:uid="{00000000-0005-0000-0000-000022000000}"/>
    <cellStyle name="40% - Accent1 6 2" xfId="5101" xr:uid="{00000000-0005-0000-0000-00004C000000}"/>
    <cellStyle name="40% - Accent1 6 3" xfId="4173" xr:uid="{00000000-0005-0000-0000-00004B000000}"/>
    <cellStyle name="40% - Accent1 7" xfId="12626" xr:uid="{00000000-0005-0000-0000-000073000000}"/>
    <cellStyle name="40% - Accent1 8" xfId="3955" xr:uid="{00000000-0005-0000-0000-0000F40F0000}"/>
    <cellStyle name="40% - Accent2" xfId="34675" builtinId="35" customBuiltin="1"/>
    <cellStyle name="40% - Accent2 2" xfId="36" xr:uid="{00000000-0005-0000-0000-000023000000}"/>
    <cellStyle name="40% - Accent2 2 2" xfId="4756" xr:uid="{00000000-0005-0000-0000-00004F000000}"/>
    <cellStyle name="40% - Accent2 2 3" xfId="3998" xr:uid="{00000000-0005-0000-0000-00004E000000}"/>
    <cellStyle name="40% - Accent2 3" xfId="37" xr:uid="{00000000-0005-0000-0000-000024000000}"/>
    <cellStyle name="40% - Accent2 3 2" xfId="4757" xr:uid="{00000000-0005-0000-0000-000051000000}"/>
    <cellStyle name="40% - Accent2 3 3" xfId="4042" xr:uid="{00000000-0005-0000-0000-000050000000}"/>
    <cellStyle name="40% - Accent2 4" xfId="38" xr:uid="{00000000-0005-0000-0000-000025000000}"/>
    <cellStyle name="40% - Accent2 4 2" xfId="4758" xr:uid="{00000000-0005-0000-0000-000053000000}"/>
    <cellStyle name="40% - Accent2 4 3" xfId="4085" xr:uid="{00000000-0005-0000-0000-000052000000}"/>
    <cellStyle name="40% - Accent2 5" xfId="39" xr:uid="{00000000-0005-0000-0000-000026000000}"/>
    <cellStyle name="40% - Accent2 5 2" xfId="5102" xr:uid="{00000000-0005-0000-0000-000055000000}"/>
    <cellStyle name="40% - Accent2 5 3" xfId="4148" xr:uid="{00000000-0005-0000-0000-000054000000}"/>
    <cellStyle name="40% - Accent2 6" xfId="40" xr:uid="{00000000-0005-0000-0000-000027000000}"/>
    <cellStyle name="40% - Accent2 6 2" xfId="5103" xr:uid="{00000000-0005-0000-0000-000057000000}"/>
    <cellStyle name="40% - Accent2 6 3" xfId="4174" xr:uid="{00000000-0005-0000-0000-000056000000}"/>
    <cellStyle name="40% - Accent2 7" xfId="12627" xr:uid="{00000000-0005-0000-0000-00007E000000}"/>
    <cellStyle name="40% - Accent2 8" xfId="3956" xr:uid="{00000000-0005-0000-0000-000000100000}"/>
    <cellStyle name="40% - Accent3" xfId="34679" builtinId="39" customBuiltin="1"/>
    <cellStyle name="40% - Accent3 2" xfId="41" xr:uid="{00000000-0005-0000-0000-000028000000}"/>
    <cellStyle name="40% - Accent3 2 2" xfId="4759" xr:uid="{00000000-0005-0000-0000-00005A000000}"/>
    <cellStyle name="40% - Accent3 2 3" xfId="3999" xr:uid="{00000000-0005-0000-0000-000059000000}"/>
    <cellStyle name="40% - Accent3 3" xfId="42" xr:uid="{00000000-0005-0000-0000-000029000000}"/>
    <cellStyle name="40% - Accent3 3 2" xfId="4760" xr:uid="{00000000-0005-0000-0000-00005C000000}"/>
    <cellStyle name="40% - Accent3 3 3" xfId="4043" xr:uid="{00000000-0005-0000-0000-00005B000000}"/>
    <cellStyle name="40% - Accent3 4" xfId="43" xr:uid="{00000000-0005-0000-0000-00002A000000}"/>
    <cellStyle name="40% - Accent3 4 2" xfId="4761" xr:uid="{00000000-0005-0000-0000-00005E000000}"/>
    <cellStyle name="40% - Accent3 4 3" xfId="4086" xr:uid="{00000000-0005-0000-0000-00005D000000}"/>
    <cellStyle name="40% - Accent3 5" xfId="44" xr:uid="{00000000-0005-0000-0000-00002B000000}"/>
    <cellStyle name="40% - Accent3 5 2" xfId="5104" xr:uid="{00000000-0005-0000-0000-000060000000}"/>
    <cellStyle name="40% - Accent3 5 3" xfId="4152" xr:uid="{00000000-0005-0000-0000-00005F000000}"/>
    <cellStyle name="40% - Accent3 6" xfId="45" xr:uid="{00000000-0005-0000-0000-00002C000000}"/>
    <cellStyle name="40% - Accent3 6 2" xfId="5105" xr:uid="{00000000-0005-0000-0000-000062000000}"/>
    <cellStyle name="40% - Accent3 6 3" xfId="4175" xr:uid="{00000000-0005-0000-0000-000061000000}"/>
    <cellStyle name="40% - Accent3 7" xfId="12628" xr:uid="{00000000-0005-0000-0000-000089000000}"/>
    <cellStyle name="40% - Accent3 8" xfId="3957" xr:uid="{00000000-0005-0000-0000-00000C100000}"/>
    <cellStyle name="40% - Accent4" xfId="34683" builtinId="43" customBuiltin="1"/>
    <cellStyle name="40% - Accent4 2" xfId="46" xr:uid="{00000000-0005-0000-0000-00002D000000}"/>
    <cellStyle name="40% - Accent4 2 2" xfId="4762" xr:uid="{00000000-0005-0000-0000-000065000000}"/>
    <cellStyle name="40% - Accent4 2 3" xfId="4000" xr:uid="{00000000-0005-0000-0000-000064000000}"/>
    <cellStyle name="40% - Accent4 3" xfId="47" xr:uid="{00000000-0005-0000-0000-00002E000000}"/>
    <cellStyle name="40% - Accent4 3 2" xfId="4763" xr:uid="{00000000-0005-0000-0000-000067000000}"/>
    <cellStyle name="40% - Accent4 3 3" xfId="4044" xr:uid="{00000000-0005-0000-0000-000066000000}"/>
    <cellStyle name="40% - Accent4 4" xfId="48" xr:uid="{00000000-0005-0000-0000-00002F000000}"/>
    <cellStyle name="40% - Accent4 4 2" xfId="4764" xr:uid="{00000000-0005-0000-0000-000069000000}"/>
    <cellStyle name="40% - Accent4 4 3" xfId="4087" xr:uid="{00000000-0005-0000-0000-000068000000}"/>
    <cellStyle name="40% - Accent4 5" xfId="49" xr:uid="{00000000-0005-0000-0000-000030000000}"/>
    <cellStyle name="40% - Accent4 5 2" xfId="5106" xr:uid="{00000000-0005-0000-0000-00006B000000}"/>
    <cellStyle name="40% - Accent4 5 3" xfId="4156" xr:uid="{00000000-0005-0000-0000-00006A000000}"/>
    <cellStyle name="40% - Accent4 6" xfId="50" xr:uid="{00000000-0005-0000-0000-000031000000}"/>
    <cellStyle name="40% - Accent4 6 2" xfId="5107" xr:uid="{00000000-0005-0000-0000-00006D000000}"/>
    <cellStyle name="40% - Accent4 6 3" xfId="4176" xr:uid="{00000000-0005-0000-0000-00006C000000}"/>
    <cellStyle name="40% - Accent4 7" xfId="12629" xr:uid="{00000000-0005-0000-0000-000094000000}"/>
    <cellStyle name="40% - Accent4 8" xfId="3958" xr:uid="{00000000-0005-0000-0000-000018100000}"/>
    <cellStyle name="40% - Accent5" xfId="34687" builtinId="47" customBuiltin="1"/>
    <cellStyle name="40% - Accent5 2" xfId="51" xr:uid="{00000000-0005-0000-0000-000032000000}"/>
    <cellStyle name="40% - Accent5 2 2" xfId="4765" xr:uid="{00000000-0005-0000-0000-000070000000}"/>
    <cellStyle name="40% - Accent5 2 3" xfId="4001" xr:uid="{00000000-0005-0000-0000-00006F000000}"/>
    <cellStyle name="40% - Accent5 3" xfId="52" xr:uid="{00000000-0005-0000-0000-000033000000}"/>
    <cellStyle name="40% - Accent5 3 2" xfId="4766" xr:uid="{00000000-0005-0000-0000-000072000000}"/>
    <cellStyle name="40% - Accent5 3 3" xfId="4045" xr:uid="{00000000-0005-0000-0000-000071000000}"/>
    <cellStyle name="40% - Accent5 4" xfId="53" xr:uid="{00000000-0005-0000-0000-000034000000}"/>
    <cellStyle name="40% - Accent5 4 2" xfId="4767" xr:uid="{00000000-0005-0000-0000-000074000000}"/>
    <cellStyle name="40% - Accent5 4 3" xfId="4088" xr:uid="{00000000-0005-0000-0000-000073000000}"/>
    <cellStyle name="40% - Accent5 5" xfId="54" xr:uid="{00000000-0005-0000-0000-000035000000}"/>
    <cellStyle name="40% - Accent5 5 2" xfId="5108" xr:uid="{00000000-0005-0000-0000-000076000000}"/>
    <cellStyle name="40% - Accent5 5 3" xfId="4160" xr:uid="{00000000-0005-0000-0000-000075000000}"/>
    <cellStyle name="40% - Accent5 6" xfId="55" xr:uid="{00000000-0005-0000-0000-000036000000}"/>
    <cellStyle name="40% - Accent5 6 2" xfId="5109" xr:uid="{00000000-0005-0000-0000-000078000000}"/>
    <cellStyle name="40% - Accent5 6 3" xfId="4177" xr:uid="{00000000-0005-0000-0000-000077000000}"/>
    <cellStyle name="40% - Accent5 7" xfId="12630" xr:uid="{00000000-0005-0000-0000-00009F000000}"/>
    <cellStyle name="40% - Accent5 8" xfId="3959" xr:uid="{00000000-0005-0000-0000-000024100000}"/>
    <cellStyle name="40% - Accent6" xfId="34691" builtinId="51" customBuiltin="1"/>
    <cellStyle name="40% - Accent6 2" xfId="56" xr:uid="{00000000-0005-0000-0000-000037000000}"/>
    <cellStyle name="40% - Accent6 2 2" xfId="4768" xr:uid="{00000000-0005-0000-0000-00007B000000}"/>
    <cellStyle name="40% - Accent6 2 3" xfId="4002" xr:uid="{00000000-0005-0000-0000-00007A000000}"/>
    <cellStyle name="40% - Accent6 3" xfId="57" xr:uid="{00000000-0005-0000-0000-000038000000}"/>
    <cellStyle name="40% - Accent6 3 2" xfId="4769" xr:uid="{00000000-0005-0000-0000-00007D000000}"/>
    <cellStyle name="40% - Accent6 3 3" xfId="4046" xr:uid="{00000000-0005-0000-0000-00007C000000}"/>
    <cellStyle name="40% - Accent6 4" xfId="58" xr:uid="{00000000-0005-0000-0000-000039000000}"/>
    <cellStyle name="40% - Accent6 4 2" xfId="4770" xr:uid="{00000000-0005-0000-0000-00007F000000}"/>
    <cellStyle name="40% - Accent6 4 3" xfId="4089" xr:uid="{00000000-0005-0000-0000-00007E000000}"/>
    <cellStyle name="40% - Accent6 5" xfId="59" xr:uid="{00000000-0005-0000-0000-00003A000000}"/>
    <cellStyle name="40% - Accent6 5 2" xfId="5110" xr:uid="{00000000-0005-0000-0000-000081000000}"/>
    <cellStyle name="40% - Accent6 5 3" xfId="4164" xr:uid="{00000000-0005-0000-0000-000080000000}"/>
    <cellStyle name="40% - Accent6 6" xfId="60" xr:uid="{00000000-0005-0000-0000-00003B000000}"/>
    <cellStyle name="40% - Accent6 6 2" xfId="5111" xr:uid="{00000000-0005-0000-0000-000083000000}"/>
    <cellStyle name="40% - Accent6 6 3" xfId="4178" xr:uid="{00000000-0005-0000-0000-000082000000}"/>
    <cellStyle name="40% - Accent6 7" xfId="12631" xr:uid="{00000000-0005-0000-0000-0000AA000000}"/>
    <cellStyle name="40% - Accent6 8" xfId="3960" xr:uid="{00000000-0005-0000-0000-000030100000}"/>
    <cellStyle name="60% - Accent1" xfId="34672" builtinId="32" customBuiltin="1"/>
    <cellStyle name="60% - Accent1 2" xfId="61" xr:uid="{00000000-0005-0000-0000-00003C000000}"/>
    <cellStyle name="60% - Accent1 2 2" xfId="4771" xr:uid="{00000000-0005-0000-0000-000086000000}"/>
    <cellStyle name="60% - Accent1 2 3" xfId="4003" xr:uid="{00000000-0005-0000-0000-000085000000}"/>
    <cellStyle name="60% - Accent1 3" xfId="62" xr:uid="{00000000-0005-0000-0000-00003D000000}"/>
    <cellStyle name="60% - Accent1 3 2" xfId="4772" xr:uid="{00000000-0005-0000-0000-000088000000}"/>
    <cellStyle name="60% - Accent1 3 3" xfId="4047" xr:uid="{00000000-0005-0000-0000-000087000000}"/>
    <cellStyle name="60% - Accent1 4" xfId="63" xr:uid="{00000000-0005-0000-0000-00003E000000}"/>
    <cellStyle name="60% - Accent1 4 2" xfId="4773" xr:uid="{00000000-0005-0000-0000-00008A000000}"/>
    <cellStyle name="60% - Accent1 4 3" xfId="4090" xr:uid="{00000000-0005-0000-0000-000089000000}"/>
    <cellStyle name="60% - Accent1 5" xfId="64" xr:uid="{00000000-0005-0000-0000-00003F000000}"/>
    <cellStyle name="60% - Accent1 5 2" xfId="5112" xr:uid="{00000000-0005-0000-0000-00008C000000}"/>
    <cellStyle name="60% - Accent1 5 3" xfId="4145" xr:uid="{00000000-0005-0000-0000-00008B000000}"/>
    <cellStyle name="60% - Accent1 6" xfId="65" xr:uid="{00000000-0005-0000-0000-000040000000}"/>
    <cellStyle name="60% - Accent1 6 2" xfId="5113" xr:uid="{00000000-0005-0000-0000-00008E000000}"/>
    <cellStyle name="60% - Accent1 6 3" xfId="4179" xr:uid="{00000000-0005-0000-0000-00008D000000}"/>
    <cellStyle name="60% - Accent1 7" xfId="12632" xr:uid="{00000000-0005-0000-0000-0000B5000000}"/>
    <cellStyle name="60% - Accent1 8" xfId="3961" xr:uid="{00000000-0005-0000-0000-00003C100000}"/>
    <cellStyle name="60% - Accent2" xfId="34676" builtinId="36" customBuiltin="1"/>
    <cellStyle name="60% - Accent2 2" xfId="66" xr:uid="{00000000-0005-0000-0000-000041000000}"/>
    <cellStyle name="60% - Accent2 2 2" xfId="4774" xr:uid="{00000000-0005-0000-0000-000091000000}"/>
    <cellStyle name="60% - Accent2 2 3" xfId="4004" xr:uid="{00000000-0005-0000-0000-000090000000}"/>
    <cellStyle name="60% - Accent2 3" xfId="67" xr:uid="{00000000-0005-0000-0000-000042000000}"/>
    <cellStyle name="60% - Accent2 3 2" xfId="4775" xr:uid="{00000000-0005-0000-0000-000093000000}"/>
    <cellStyle name="60% - Accent2 3 3" xfId="4048" xr:uid="{00000000-0005-0000-0000-000092000000}"/>
    <cellStyle name="60% - Accent2 4" xfId="68" xr:uid="{00000000-0005-0000-0000-000043000000}"/>
    <cellStyle name="60% - Accent2 4 2" xfId="4776" xr:uid="{00000000-0005-0000-0000-000095000000}"/>
    <cellStyle name="60% - Accent2 4 3" xfId="4091" xr:uid="{00000000-0005-0000-0000-000094000000}"/>
    <cellStyle name="60% - Accent2 5" xfId="69" xr:uid="{00000000-0005-0000-0000-000044000000}"/>
    <cellStyle name="60% - Accent2 5 2" xfId="5114" xr:uid="{00000000-0005-0000-0000-000097000000}"/>
    <cellStyle name="60% - Accent2 5 3" xfId="4149" xr:uid="{00000000-0005-0000-0000-000096000000}"/>
    <cellStyle name="60% - Accent2 6" xfId="70" xr:uid="{00000000-0005-0000-0000-000045000000}"/>
    <cellStyle name="60% - Accent2 6 2" xfId="5115" xr:uid="{00000000-0005-0000-0000-000099000000}"/>
    <cellStyle name="60% - Accent2 6 3" xfId="4180" xr:uid="{00000000-0005-0000-0000-000098000000}"/>
    <cellStyle name="60% - Accent2 7" xfId="12633" xr:uid="{00000000-0005-0000-0000-0000C0000000}"/>
    <cellStyle name="60% - Accent2 8" xfId="3962" xr:uid="{00000000-0005-0000-0000-000048100000}"/>
    <cellStyle name="60% - Accent3" xfId="34680" builtinId="40" customBuiltin="1"/>
    <cellStyle name="60% - Accent3 2" xfId="71" xr:uid="{00000000-0005-0000-0000-000046000000}"/>
    <cellStyle name="60% - Accent3 2 2" xfId="4777" xr:uid="{00000000-0005-0000-0000-00009C000000}"/>
    <cellStyle name="60% - Accent3 2 3" xfId="4005" xr:uid="{00000000-0005-0000-0000-00009B000000}"/>
    <cellStyle name="60% - Accent3 3" xfId="72" xr:uid="{00000000-0005-0000-0000-000047000000}"/>
    <cellStyle name="60% - Accent3 3 2" xfId="4778" xr:uid="{00000000-0005-0000-0000-00009E000000}"/>
    <cellStyle name="60% - Accent3 3 3" xfId="4049" xr:uid="{00000000-0005-0000-0000-00009D000000}"/>
    <cellStyle name="60% - Accent3 4" xfId="73" xr:uid="{00000000-0005-0000-0000-000048000000}"/>
    <cellStyle name="60% - Accent3 4 2" xfId="4779" xr:uid="{00000000-0005-0000-0000-0000A0000000}"/>
    <cellStyle name="60% - Accent3 4 3" xfId="4092" xr:uid="{00000000-0005-0000-0000-00009F000000}"/>
    <cellStyle name="60% - Accent3 5" xfId="74" xr:uid="{00000000-0005-0000-0000-000049000000}"/>
    <cellStyle name="60% - Accent3 5 2" xfId="5116" xr:uid="{00000000-0005-0000-0000-0000A2000000}"/>
    <cellStyle name="60% - Accent3 5 3" xfId="4153" xr:uid="{00000000-0005-0000-0000-0000A1000000}"/>
    <cellStyle name="60% - Accent3 6" xfId="75" xr:uid="{00000000-0005-0000-0000-00004A000000}"/>
    <cellStyle name="60% - Accent3 6 2" xfId="5117" xr:uid="{00000000-0005-0000-0000-0000A4000000}"/>
    <cellStyle name="60% - Accent3 6 3" xfId="4181" xr:uid="{00000000-0005-0000-0000-0000A3000000}"/>
    <cellStyle name="60% - Accent3 7" xfId="12634" xr:uid="{00000000-0005-0000-0000-0000CB000000}"/>
    <cellStyle name="60% - Accent3 8" xfId="3963" xr:uid="{00000000-0005-0000-0000-000054100000}"/>
    <cellStyle name="60% - Accent4" xfId="34684" builtinId="44" customBuiltin="1"/>
    <cellStyle name="60% - Accent4 2" xfId="76" xr:uid="{00000000-0005-0000-0000-00004B000000}"/>
    <cellStyle name="60% - Accent4 2 2" xfId="4780" xr:uid="{00000000-0005-0000-0000-0000A7000000}"/>
    <cellStyle name="60% - Accent4 2 3" xfId="4006" xr:uid="{00000000-0005-0000-0000-0000A6000000}"/>
    <cellStyle name="60% - Accent4 3" xfId="77" xr:uid="{00000000-0005-0000-0000-00004C000000}"/>
    <cellStyle name="60% - Accent4 3 2" xfId="4781" xr:uid="{00000000-0005-0000-0000-0000A9000000}"/>
    <cellStyle name="60% - Accent4 3 3" xfId="4050" xr:uid="{00000000-0005-0000-0000-0000A8000000}"/>
    <cellStyle name="60% - Accent4 4" xfId="78" xr:uid="{00000000-0005-0000-0000-00004D000000}"/>
    <cellStyle name="60% - Accent4 4 2" xfId="4782" xr:uid="{00000000-0005-0000-0000-0000AB000000}"/>
    <cellStyle name="60% - Accent4 4 3" xfId="4093" xr:uid="{00000000-0005-0000-0000-0000AA000000}"/>
    <cellStyle name="60% - Accent4 5" xfId="79" xr:uid="{00000000-0005-0000-0000-00004E000000}"/>
    <cellStyle name="60% - Accent4 5 2" xfId="5118" xr:uid="{00000000-0005-0000-0000-0000AD000000}"/>
    <cellStyle name="60% - Accent4 5 3" xfId="4157" xr:uid="{00000000-0005-0000-0000-0000AC000000}"/>
    <cellStyle name="60% - Accent4 6" xfId="80" xr:uid="{00000000-0005-0000-0000-00004F000000}"/>
    <cellStyle name="60% - Accent4 6 2" xfId="5119" xr:uid="{00000000-0005-0000-0000-0000AF000000}"/>
    <cellStyle name="60% - Accent4 6 3" xfId="4182" xr:uid="{00000000-0005-0000-0000-0000AE000000}"/>
    <cellStyle name="60% - Accent4 7" xfId="12635" xr:uid="{00000000-0005-0000-0000-0000D6000000}"/>
    <cellStyle name="60% - Accent4 8" xfId="3964" xr:uid="{00000000-0005-0000-0000-000060100000}"/>
    <cellStyle name="60% - Accent5" xfId="34688" builtinId="48" customBuiltin="1"/>
    <cellStyle name="60% - Accent5 2" xfId="81" xr:uid="{00000000-0005-0000-0000-000050000000}"/>
    <cellStyle name="60% - Accent5 2 2" xfId="4783" xr:uid="{00000000-0005-0000-0000-0000B2000000}"/>
    <cellStyle name="60% - Accent5 2 3" xfId="4007" xr:uid="{00000000-0005-0000-0000-0000B1000000}"/>
    <cellStyle name="60% - Accent5 3" xfId="82" xr:uid="{00000000-0005-0000-0000-000051000000}"/>
    <cellStyle name="60% - Accent5 3 2" xfId="4784" xr:uid="{00000000-0005-0000-0000-0000B4000000}"/>
    <cellStyle name="60% - Accent5 3 3" xfId="4051" xr:uid="{00000000-0005-0000-0000-0000B3000000}"/>
    <cellStyle name="60% - Accent5 4" xfId="83" xr:uid="{00000000-0005-0000-0000-000052000000}"/>
    <cellStyle name="60% - Accent5 4 2" xfId="4785" xr:uid="{00000000-0005-0000-0000-0000B6000000}"/>
    <cellStyle name="60% - Accent5 4 3" xfId="4094" xr:uid="{00000000-0005-0000-0000-0000B5000000}"/>
    <cellStyle name="60% - Accent5 5" xfId="84" xr:uid="{00000000-0005-0000-0000-000053000000}"/>
    <cellStyle name="60% - Accent5 5 2" xfId="5120" xr:uid="{00000000-0005-0000-0000-0000B8000000}"/>
    <cellStyle name="60% - Accent5 5 3" xfId="4161" xr:uid="{00000000-0005-0000-0000-0000B7000000}"/>
    <cellStyle name="60% - Accent5 6" xfId="85" xr:uid="{00000000-0005-0000-0000-000054000000}"/>
    <cellStyle name="60% - Accent5 6 2" xfId="5121" xr:uid="{00000000-0005-0000-0000-0000BA000000}"/>
    <cellStyle name="60% - Accent5 6 3" xfId="4183" xr:uid="{00000000-0005-0000-0000-0000B9000000}"/>
    <cellStyle name="60% - Accent5 7" xfId="12636" xr:uid="{00000000-0005-0000-0000-0000E1000000}"/>
    <cellStyle name="60% - Accent5 8" xfId="3965" xr:uid="{00000000-0005-0000-0000-00006C100000}"/>
    <cellStyle name="60% - Accent6" xfId="34692" builtinId="52" customBuiltin="1"/>
    <cellStyle name="60% - Accent6 2" xfId="86" xr:uid="{00000000-0005-0000-0000-000055000000}"/>
    <cellStyle name="60% - Accent6 2 2" xfId="4786" xr:uid="{00000000-0005-0000-0000-0000BD000000}"/>
    <cellStyle name="60% - Accent6 2 3" xfId="4008" xr:uid="{00000000-0005-0000-0000-0000BC000000}"/>
    <cellStyle name="60% - Accent6 3" xfId="87" xr:uid="{00000000-0005-0000-0000-000056000000}"/>
    <cellStyle name="60% - Accent6 3 2" xfId="4787" xr:uid="{00000000-0005-0000-0000-0000BF000000}"/>
    <cellStyle name="60% - Accent6 3 3" xfId="4052" xr:uid="{00000000-0005-0000-0000-0000BE000000}"/>
    <cellStyle name="60% - Accent6 4" xfId="88" xr:uid="{00000000-0005-0000-0000-000057000000}"/>
    <cellStyle name="60% - Accent6 4 2" xfId="4788" xr:uid="{00000000-0005-0000-0000-0000C1000000}"/>
    <cellStyle name="60% - Accent6 4 3" xfId="4095" xr:uid="{00000000-0005-0000-0000-0000C0000000}"/>
    <cellStyle name="60% - Accent6 5" xfId="89" xr:uid="{00000000-0005-0000-0000-000058000000}"/>
    <cellStyle name="60% - Accent6 5 2" xfId="5122" xr:uid="{00000000-0005-0000-0000-0000C3000000}"/>
    <cellStyle name="60% - Accent6 5 3" xfId="4165" xr:uid="{00000000-0005-0000-0000-0000C2000000}"/>
    <cellStyle name="60% - Accent6 6" xfId="90" xr:uid="{00000000-0005-0000-0000-000059000000}"/>
    <cellStyle name="60% - Accent6 6 2" xfId="5123" xr:uid="{00000000-0005-0000-0000-0000C5000000}"/>
    <cellStyle name="60% - Accent6 6 3" xfId="4184" xr:uid="{00000000-0005-0000-0000-0000C4000000}"/>
    <cellStyle name="60% - Accent6 7" xfId="12637" xr:uid="{00000000-0005-0000-0000-0000EC000000}"/>
    <cellStyle name="60% - Accent6 8" xfId="3966" xr:uid="{00000000-0005-0000-0000-000078100000}"/>
    <cellStyle name="Accent1" xfId="34669" builtinId="29" customBuiltin="1"/>
    <cellStyle name="Accent1 2" xfId="91" xr:uid="{00000000-0005-0000-0000-00005A000000}"/>
    <cellStyle name="Accent1 2 2" xfId="4789" xr:uid="{00000000-0005-0000-0000-0000C8000000}"/>
    <cellStyle name="Accent1 2 3" xfId="4009" xr:uid="{00000000-0005-0000-0000-0000C7000000}"/>
    <cellStyle name="Accent1 3" xfId="92" xr:uid="{00000000-0005-0000-0000-00005B000000}"/>
    <cellStyle name="Accent1 3 2" xfId="4790" xr:uid="{00000000-0005-0000-0000-0000CA000000}"/>
    <cellStyle name="Accent1 3 3" xfId="4053" xr:uid="{00000000-0005-0000-0000-0000C9000000}"/>
    <cellStyle name="Accent1 4" xfId="93" xr:uid="{00000000-0005-0000-0000-00005C000000}"/>
    <cellStyle name="Accent1 4 2" xfId="4791" xr:uid="{00000000-0005-0000-0000-0000CC000000}"/>
    <cellStyle name="Accent1 4 3" xfId="4096" xr:uid="{00000000-0005-0000-0000-0000CB000000}"/>
    <cellStyle name="Accent1 5" xfId="94" xr:uid="{00000000-0005-0000-0000-00005D000000}"/>
    <cellStyle name="Accent1 5 2" xfId="5124" xr:uid="{00000000-0005-0000-0000-0000CE000000}"/>
    <cellStyle name="Accent1 5 3" xfId="4142" xr:uid="{00000000-0005-0000-0000-0000CD000000}"/>
    <cellStyle name="Accent1 6" xfId="95" xr:uid="{00000000-0005-0000-0000-00005E000000}"/>
    <cellStyle name="Accent1 6 2" xfId="5125" xr:uid="{00000000-0005-0000-0000-0000D0000000}"/>
    <cellStyle name="Accent1 6 3" xfId="4185" xr:uid="{00000000-0005-0000-0000-0000CF000000}"/>
    <cellStyle name="Accent1 7" xfId="12638" xr:uid="{00000000-0005-0000-0000-0000F7000000}"/>
    <cellStyle name="Accent1 8" xfId="3967" xr:uid="{00000000-0005-0000-0000-000084100000}"/>
    <cellStyle name="Accent2" xfId="34673" builtinId="33" customBuiltin="1"/>
    <cellStyle name="Accent2 2" xfId="96" xr:uid="{00000000-0005-0000-0000-00005F000000}"/>
    <cellStyle name="Accent2 2 2" xfId="4792" xr:uid="{00000000-0005-0000-0000-0000D3000000}"/>
    <cellStyle name="Accent2 2 3" xfId="4010" xr:uid="{00000000-0005-0000-0000-0000D2000000}"/>
    <cellStyle name="Accent2 3" xfId="97" xr:uid="{00000000-0005-0000-0000-000060000000}"/>
    <cellStyle name="Accent2 3 2" xfId="4793" xr:uid="{00000000-0005-0000-0000-0000D5000000}"/>
    <cellStyle name="Accent2 3 3" xfId="4054" xr:uid="{00000000-0005-0000-0000-0000D4000000}"/>
    <cellStyle name="Accent2 4" xfId="98" xr:uid="{00000000-0005-0000-0000-000061000000}"/>
    <cellStyle name="Accent2 4 2" xfId="4794" xr:uid="{00000000-0005-0000-0000-0000D7000000}"/>
    <cellStyle name="Accent2 4 3" xfId="4097" xr:uid="{00000000-0005-0000-0000-0000D6000000}"/>
    <cellStyle name="Accent2 5" xfId="99" xr:uid="{00000000-0005-0000-0000-000062000000}"/>
    <cellStyle name="Accent2 5 2" xfId="5126" xr:uid="{00000000-0005-0000-0000-0000D9000000}"/>
    <cellStyle name="Accent2 5 3" xfId="4146" xr:uid="{00000000-0005-0000-0000-0000D8000000}"/>
    <cellStyle name="Accent2 6" xfId="100" xr:uid="{00000000-0005-0000-0000-000063000000}"/>
    <cellStyle name="Accent2 6 2" xfId="5127" xr:uid="{00000000-0005-0000-0000-0000DB000000}"/>
    <cellStyle name="Accent2 6 3" xfId="4186" xr:uid="{00000000-0005-0000-0000-0000DA000000}"/>
    <cellStyle name="Accent2 7" xfId="12639" xr:uid="{00000000-0005-0000-0000-000002010000}"/>
    <cellStyle name="Accent2 8" xfId="3968" xr:uid="{00000000-0005-0000-0000-000090100000}"/>
    <cellStyle name="Accent3" xfId="34677" builtinId="37" customBuiltin="1"/>
    <cellStyle name="Accent3 2" xfId="101" xr:uid="{00000000-0005-0000-0000-000064000000}"/>
    <cellStyle name="Accent3 2 2" xfId="4795" xr:uid="{00000000-0005-0000-0000-0000DE000000}"/>
    <cellStyle name="Accent3 2 3" xfId="4011" xr:uid="{00000000-0005-0000-0000-0000DD000000}"/>
    <cellStyle name="Accent3 3" xfId="102" xr:uid="{00000000-0005-0000-0000-000065000000}"/>
    <cellStyle name="Accent3 3 2" xfId="4796" xr:uid="{00000000-0005-0000-0000-0000E0000000}"/>
    <cellStyle name="Accent3 3 3" xfId="4055" xr:uid="{00000000-0005-0000-0000-0000DF000000}"/>
    <cellStyle name="Accent3 4" xfId="103" xr:uid="{00000000-0005-0000-0000-000066000000}"/>
    <cellStyle name="Accent3 4 2" xfId="4797" xr:uid="{00000000-0005-0000-0000-0000E2000000}"/>
    <cellStyle name="Accent3 4 3" xfId="4098" xr:uid="{00000000-0005-0000-0000-0000E1000000}"/>
    <cellStyle name="Accent3 5" xfId="104" xr:uid="{00000000-0005-0000-0000-000067000000}"/>
    <cellStyle name="Accent3 5 2" xfId="5128" xr:uid="{00000000-0005-0000-0000-0000E4000000}"/>
    <cellStyle name="Accent3 5 3" xfId="4150" xr:uid="{00000000-0005-0000-0000-0000E3000000}"/>
    <cellStyle name="Accent3 6" xfId="105" xr:uid="{00000000-0005-0000-0000-000068000000}"/>
    <cellStyle name="Accent3 6 2" xfId="5129" xr:uid="{00000000-0005-0000-0000-0000E6000000}"/>
    <cellStyle name="Accent3 6 3" xfId="4187" xr:uid="{00000000-0005-0000-0000-0000E5000000}"/>
    <cellStyle name="Accent3 7" xfId="12640" xr:uid="{00000000-0005-0000-0000-00000D010000}"/>
    <cellStyle name="Accent3 8" xfId="3969" xr:uid="{00000000-0005-0000-0000-00009C100000}"/>
    <cellStyle name="Accent4" xfId="34681" builtinId="41" customBuiltin="1"/>
    <cellStyle name="Accent4 2" xfId="106" xr:uid="{00000000-0005-0000-0000-000069000000}"/>
    <cellStyle name="Accent4 2 2" xfId="4798" xr:uid="{00000000-0005-0000-0000-0000E9000000}"/>
    <cellStyle name="Accent4 2 3" xfId="4012" xr:uid="{00000000-0005-0000-0000-0000E8000000}"/>
    <cellStyle name="Accent4 3" xfId="107" xr:uid="{00000000-0005-0000-0000-00006A000000}"/>
    <cellStyle name="Accent4 3 2" xfId="4799" xr:uid="{00000000-0005-0000-0000-0000EB000000}"/>
    <cellStyle name="Accent4 3 3" xfId="4056" xr:uid="{00000000-0005-0000-0000-0000EA000000}"/>
    <cellStyle name="Accent4 4" xfId="108" xr:uid="{00000000-0005-0000-0000-00006B000000}"/>
    <cellStyle name="Accent4 4 2" xfId="4800" xr:uid="{00000000-0005-0000-0000-0000ED000000}"/>
    <cellStyle name="Accent4 4 3" xfId="4099" xr:uid="{00000000-0005-0000-0000-0000EC000000}"/>
    <cellStyle name="Accent4 5" xfId="109" xr:uid="{00000000-0005-0000-0000-00006C000000}"/>
    <cellStyle name="Accent4 5 2" xfId="5130" xr:uid="{00000000-0005-0000-0000-0000EF000000}"/>
    <cellStyle name="Accent4 5 3" xfId="4154" xr:uid="{00000000-0005-0000-0000-0000EE000000}"/>
    <cellStyle name="Accent4 6" xfId="110" xr:uid="{00000000-0005-0000-0000-00006D000000}"/>
    <cellStyle name="Accent4 6 2" xfId="5131" xr:uid="{00000000-0005-0000-0000-0000F1000000}"/>
    <cellStyle name="Accent4 6 3" xfId="4188" xr:uid="{00000000-0005-0000-0000-0000F0000000}"/>
    <cellStyle name="Accent4 7" xfId="12641" xr:uid="{00000000-0005-0000-0000-000018010000}"/>
    <cellStyle name="Accent4 8" xfId="3970" xr:uid="{00000000-0005-0000-0000-0000A8100000}"/>
    <cellStyle name="Accent5" xfId="34685" builtinId="45" customBuiltin="1"/>
    <cellStyle name="Accent5 2" xfId="111" xr:uid="{00000000-0005-0000-0000-00006E000000}"/>
    <cellStyle name="Accent5 2 2" xfId="4801" xr:uid="{00000000-0005-0000-0000-0000F4000000}"/>
    <cellStyle name="Accent5 2 3" xfId="4013" xr:uid="{00000000-0005-0000-0000-0000F3000000}"/>
    <cellStyle name="Accent5 3" xfId="112" xr:uid="{00000000-0005-0000-0000-00006F000000}"/>
    <cellStyle name="Accent5 3 2" xfId="4802" xr:uid="{00000000-0005-0000-0000-0000F6000000}"/>
    <cellStyle name="Accent5 3 3" xfId="4057" xr:uid="{00000000-0005-0000-0000-0000F5000000}"/>
    <cellStyle name="Accent5 4" xfId="113" xr:uid="{00000000-0005-0000-0000-000070000000}"/>
    <cellStyle name="Accent5 4 2" xfId="4803" xr:uid="{00000000-0005-0000-0000-0000F8000000}"/>
    <cellStyle name="Accent5 4 3" xfId="4100" xr:uid="{00000000-0005-0000-0000-0000F7000000}"/>
    <cellStyle name="Accent5 5" xfId="114" xr:uid="{00000000-0005-0000-0000-000071000000}"/>
    <cellStyle name="Accent5 5 2" xfId="5132" xr:uid="{00000000-0005-0000-0000-0000FA000000}"/>
    <cellStyle name="Accent5 5 3" xfId="4158" xr:uid="{00000000-0005-0000-0000-0000F9000000}"/>
    <cellStyle name="Accent5 6" xfId="115" xr:uid="{00000000-0005-0000-0000-000072000000}"/>
    <cellStyle name="Accent5 6 2" xfId="5133" xr:uid="{00000000-0005-0000-0000-0000FC000000}"/>
    <cellStyle name="Accent5 6 3" xfId="4189" xr:uid="{00000000-0005-0000-0000-0000FB000000}"/>
    <cellStyle name="Accent5 7" xfId="12642" xr:uid="{00000000-0005-0000-0000-000023010000}"/>
    <cellStyle name="Accent5 8" xfId="3971" xr:uid="{00000000-0005-0000-0000-0000B4100000}"/>
    <cellStyle name="Accent6" xfId="34689" builtinId="49" customBuiltin="1"/>
    <cellStyle name="Accent6 2" xfId="116" xr:uid="{00000000-0005-0000-0000-000073000000}"/>
    <cellStyle name="Accent6 2 2" xfId="4804" xr:uid="{00000000-0005-0000-0000-0000FF000000}"/>
    <cellStyle name="Accent6 2 3" xfId="4014" xr:uid="{00000000-0005-0000-0000-0000FE000000}"/>
    <cellStyle name="Accent6 3" xfId="117" xr:uid="{00000000-0005-0000-0000-000074000000}"/>
    <cellStyle name="Accent6 3 2" xfId="4805" xr:uid="{00000000-0005-0000-0000-000001010000}"/>
    <cellStyle name="Accent6 3 3" xfId="4058" xr:uid="{00000000-0005-0000-0000-000000010000}"/>
    <cellStyle name="Accent6 4" xfId="118" xr:uid="{00000000-0005-0000-0000-000075000000}"/>
    <cellStyle name="Accent6 4 2" xfId="4806" xr:uid="{00000000-0005-0000-0000-000003010000}"/>
    <cellStyle name="Accent6 4 3" xfId="4101" xr:uid="{00000000-0005-0000-0000-000002010000}"/>
    <cellStyle name="Accent6 5" xfId="119" xr:uid="{00000000-0005-0000-0000-000076000000}"/>
    <cellStyle name="Accent6 5 2" xfId="5134" xr:uid="{00000000-0005-0000-0000-000005010000}"/>
    <cellStyle name="Accent6 5 3" xfId="4162" xr:uid="{00000000-0005-0000-0000-000004010000}"/>
    <cellStyle name="Accent6 6" xfId="120" xr:uid="{00000000-0005-0000-0000-000077000000}"/>
    <cellStyle name="Accent6 6 2" xfId="5135" xr:uid="{00000000-0005-0000-0000-000007010000}"/>
    <cellStyle name="Accent6 6 3" xfId="4190" xr:uid="{00000000-0005-0000-0000-000006010000}"/>
    <cellStyle name="Accent6 7" xfId="12643" xr:uid="{00000000-0005-0000-0000-00002E010000}"/>
    <cellStyle name="Accent6 8" xfId="3972" xr:uid="{00000000-0005-0000-0000-0000C0100000}"/>
    <cellStyle name="Bad" xfId="34659" builtinId="27" customBuiltin="1"/>
    <cellStyle name="Bad 2" xfId="121" xr:uid="{00000000-0005-0000-0000-000078000000}"/>
    <cellStyle name="Bad 2 2" xfId="4807" xr:uid="{00000000-0005-0000-0000-00000A010000}"/>
    <cellStyle name="Bad 2 3" xfId="4015" xr:uid="{00000000-0005-0000-0000-000009010000}"/>
    <cellStyle name="Bad 3" xfId="122" xr:uid="{00000000-0005-0000-0000-000079000000}"/>
    <cellStyle name="Bad 3 2" xfId="4808" xr:uid="{00000000-0005-0000-0000-00000C010000}"/>
    <cellStyle name="Bad 3 3" xfId="4059" xr:uid="{00000000-0005-0000-0000-00000B010000}"/>
    <cellStyle name="Bad 4" xfId="123" xr:uid="{00000000-0005-0000-0000-00007A000000}"/>
    <cellStyle name="Bad 4 2" xfId="4809" xr:uid="{00000000-0005-0000-0000-00000E010000}"/>
    <cellStyle name="Bad 4 3" xfId="4102" xr:uid="{00000000-0005-0000-0000-00000D010000}"/>
    <cellStyle name="Bad 5" xfId="124" xr:uid="{00000000-0005-0000-0000-00007B000000}"/>
    <cellStyle name="Bad 5 2" xfId="5136" xr:uid="{00000000-0005-0000-0000-000010010000}"/>
    <cellStyle name="Bad 5 3" xfId="4131" xr:uid="{00000000-0005-0000-0000-00000F010000}"/>
    <cellStyle name="Bad 6" xfId="125" xr:uid="{00000000-0005-0000-0000-00007C000000}"/>
    <cellStyle name="Bad 6 2" xfId="5137" xr:uid="{00000000-0005-0000-0000-000012010000}"/>
    <cellStyle name="Bad 6 3" xfId="4191" xr:uid="{00000000-0005-0000-0000-000011010000}"/>
    <cellStyle name="Bad 7" xfId="12644" xr:uid="{00000000-0005-0000-0000-000039010000}"/>
    <cellStyle name="Bad 8" xfId="3973" xr:uid="{00000000-0005-0000-0000-0000CC100000}"/>
    <cellStyle name="Calculation" xfId="34663" builtinId="22" customBuiltin="1"/>
    <cellStyle name="Calculation 2" xfId="126" xr:uid="{00000000-0005-0000-0000-00007D000000}"/>
    <cellStyle name="Calculation 2 2" xfId="4810" xr:uid="{00000000-0005-0000-0000-000015010000}"/>
    <cellStyle name="Calculation 2 3" xfId="4016" xr:uid="{00000000-0005-0000-0000-000014010000}"/>
    <cellStyle name="Calculation 3" xfId="127" xr:uid="{00000000-0005-0000-0000-00007E000000}"/>
    <cellStyle name="Calculation 3 2" xfId="4811" xr:uid="{00000000-0005-0000-0000-000017010000}"/>
    <cellStyle name="Calculation 3 3" xfId="4060" xr:uid="{00000000-0005-0000-0000-000016010000}"/>
    <cellStyle name="Calculation 4" xfId="128" xr:uid="{00000000-0005-0000-0000-00007F000000}"/>
    <cellStyle name="Calculation 4 2" xfId="4812" xr:uid="{00000000-0005-0000-0000-000019010000}"/>
    <cellStyle name="Calculation 4 3" xfId="4103" xr:uid="{00000000-0005-0000-0000-000018010000}"/>
    <cellStyle name="Calculation 5" xfId="129" xr:uid="{00000000-0005-0000-0000-000080000000}"/>
    <cellStyle name="Calculation 5 2" xfId="5138" xr:uid="{00000000-0005-0000-0000-00001B010000}"/>
    <cellStyle name="Calculation 5 3" xfId="4135" xr:uid="{00000000-0005-0000-0000-00001A010000}"/>
    <cellStyle name="Calculation 6" xfId="130" xr:uid="{00000000-0005-0000-0000-000081000000}"/>
    <cellStyle name="Calculation 6 2" xfId="5139" xr:uid="{00000000-0005-0000-0000-00001D010000}"/>
    <cellStyle name="Calculation 6 3" xfId="4192" xr:uid="{00000000-0005-0000-0000-00001C010000}"/>
    <cellStyle name="Calculation 7" xfId="12645" xr:uid="{00000000-0005-0000-0000-000044010000}"/>
    <cellStyle name="Calculation 8" xfId="3974" xr:uid="{00000000-0005-0000-0000-0000D8100000}"/>
    <cellStyle name="Check Cell" xfId="34665" builtinId="23" customBuiltin="1"/>
    <cellStyle name="Check Cell 2" xfId="131" xr:uid="{00000000-0005-0000-0000-000082000000}"/>
    <cellStyle name="Check Cell 2 2" xfId="4813" xr:uid="{00000000-0005-0000-0000-000020010000}"/>
    <cellStyle name="Check Cell 2 3" xfId="4017" xr:uid="{00000000-0005-0000-0000-00001F010000}"/>
    <cellStyle name="Check Cell 3" xfId="132" xr:uid="{00000000-0005-0000-0000-000083000000}"/>
    <cellStyle name="Check Cell 3 2" xfId="4814" xr:uid="{00000000-0005-0000-0000-000022010000}"/>
    <cellStyle name="Check Cell 3 3" xfId="4061" xr:uid="{00000000-0005-0000-0000-000021010000}"/>
    <cellStyle name="Check Cell 4" xfId="133" xr:uid="{00000000-0005-0000-0000-000084000000}"/>
    <cellStyle name="Check Cell 4 2" xfId="4815" xr:uid="{00000000-0005-0000-0000-000024010000}"/>
    <cellStyle name="Check Cell 4 3" xfId="4104" xr:uid="{00000000-0005-0000-0000-000023010000}"/>
    <cellStyle name="Check Cell 5" xfId="134" xr:uid="{00000000-0005-0000-0000-000085000000}"/>
    <cellStyle name="Check Cell 5 2" xfId="5140" xr:uid="{00000000-0005-0000-0000-000026010000}"/>
    <cellStyle name="Check Cell 5 3" xfId="4137" xr:uid="{00000000-0005-0000-0000-000025010000}"/>
    <cellStyle name="Check Cell 6" xfId="135" xr:uid="{00000000-0005-0000-0000-000086000000}"/>
    <cellStyle name="Check Cell 6 2" xfId="5141" xr:uid="{00000000-0005-0000-0000-000028010000}"/>
    <cellStyle name="Check Cell 6 3" xfId="4193" xr:uid="{00000000-0005-0000-0000-000027010000}"/>
    <cellStyle name="Check Cell 7" xfId="12646" xr:uid="{00000000-0005-0000-0000-00004F010000}"/>
    <cellStyle name="Check Cell 8" xfId="3975" xr:uid="{00000000-0005-0000-0000-0000E4100000}"/>
    <cellStyle name="Comma" xfId="2122" builtinId="3"/>
    <cellStyle name="Comma 10" xfId="136" xr:uid="{00000000-0005-0000-0000-000087000000}"/>
    <cellStyle name="Comma 10 10" xfId="6595" xr:uid="{00000000-0005-0000-0000-000087000000}"/>
    <cellStyle name="Comma 10 10 2" xfId="14893" xr:uid="{00000000-0005-0000-0000-000087000000}"/>
    <cellStyle name="Comma 10 11" xfId="8686" xr:uid="{00000000-0005-0000-0000-000087000000}"/>
    <cellStyle name="Comma 10 11 2" xfId="16985" xr:uid="{00000000-0005-0000-0000-000087000000}"/>
    <cellStyle name="Comma 10 12" xfId="12683" xr:uid="{00000000-0005-0000-0000-00002A010000}"/>
    <cellStyle name="Comma 10 13" xfId="21215" xr:uid="{00000000-0005-0000-0000-000088000000}"/>
    <cellStyle name="Comma 10 14" xfId="30772" xr:uid="{71B49C45-4899-4CB9-953B-EBAB55AAAE21}"/>
    <cellStyle name="Comma 10 2 2" xfId="4257" xr:uid="{00000000-0005-0000-0000-00002C010000}"/>
    <cellStyle name="Comma 10 2 2 2" xfId="12731" xr:uid="{00000000-0005-0000-0000-00002C010000}"/>
    <cellStyle name="Comma 10 2 2 2 2" xfId="34548" xr:uid="{52330145-7F3C-4CDB-9BFF-AE8EC9CBA383}"/>
    <cellStyle name="Comma 10 2 2 3" xfId="31708" xr:uid="{93DF429D-4154-47E2-B8AE-32703B379FCD}"/>
    <cellStyle name="Comma 10 2 3" xfId="4326" xr:uid="{00000000-0005-0000-0000-00002D010000}"/>
    <cellStyle name="Comma 10 2 3 2" xfId="12819" xr:uid="{00000000-0005-0000-0000-00002D010000}"/>
    <cellStyle name="Comma 10 2 3 3" xfId="34490" xr:uid="{A0BDD76B-1464-48B0-9816-ECC8831B384F}"/>
    <cellStyle name="Comma 10 2 4" xfId="8687" xr:uid="{00000000-0005-0000-0000-000088000000}"/>
    <cellStyle name="Comma 10 2 4 2" xfId="16986" xr:uid="{00000000-0005-0000-0000-000088000000}"/>
    <cellStyle name="Comma 10 2 5" xfId="12687" xr:uid="{00000000-0005-0000-0000-00002B010000}"/>
    <cellStyle name="Comma 10 2 6" xfId="30773" xr:uid="{35BAFF3E-5B75-4608-811C-0058497597C9}"/>
    <cellStyle name="Comma 10 3" xfId="1212" xr:uid="{00000000-0005-0000-0000-000089000000}"/>
    <cellStyle name="Comma 10 3 2" xfId="3040" xr:uid="{00000000-0005-0000-0000-000089000000}"/>
    <cellStyle name="Comma 10 3 2 2" xfId="11417" xr:uid="{00000000-0005-0000-0000-000089000000}"/>
    <cellStyle name="Comma 10 3 2 2 2" xfId="19716" xr:uid="{00000000-0005-0000-0000-000089000000}"/>
    <cellStyle name="Comma 10 3 2 2 3" xfId="34626" xr:uid="{2DE7E38B-C312-40DA-8409-99CD47DE00CB}"/>
    <cellStyle name="Comma 10 3 2 3" xfId="15489" xr:uid="{00000000-0005-0000-0000-000089000000}"/>
    <cellStyle name="Comma 10 3 2 4" xfId="28624" xr:uid="{00000000-0005-0000-0000-000088000000}"/>
    <cellStyle name="Comma 10 3 2 5" xfId="7192" xr:uid="{00000000-0005-0000-0000-000089000000}"/>
    <cellStyle name="Comma 10 3 2 6" xfId="33568" xr:uid="{94BF390E-02DA-4812-9D2D-87F252DE1272}"/>
    <cellStyle name="Comma 10 3 3" xfId="9600" xr:uid="{00000000-0005-0000-0000-000089000000}"/>
    <cellStyle name="Comma 10 3 3 2" xfId="17899" xr:uid="{00000000-0005-0000-0000-000089000000}"/>
    <cellStyle name="Comma 10 3 3 3" xfId="34592" xr:uid="{964F046F-0AEB-4672-8EAF-50D7B7FB4AE7}"/>
    <cellStyle name="Comma 10 3 4" xfId="12686" xr:uid="{00000000-0005-0000-0000-00002E010000}"/>
    <cellStyle name="Comma 10 3 5" xfId="23655" xr:uid="{00000000-0005-0000-0000-000088000000}"/>
    <cellStyle name="Comma 10 3 6" xfId="4210" xr:uid="{00000000-0005-0000-0000-00002E010000}"/>
    <cellStyle name="Comma 10 3 7" xfId="31752" xr:uid="{2BEE4528-52D9-4681-9141-C6A396A9FF6E}"/>
    <cellStyle name="Comma 10 4" xfId="2125" xr:uid="{00000000-0005-0000-0000-000087000000}"/>
    <cellStyle name="Comma 10 4 2" xfId="10502" xr:uid="{00000000-0005-0000-0000-000087000000}"/>
    <cellStyle name="Comma 10 4 2 2" xfId="18801" xr:uid="{00000000-0005-0000-0000-000087000000}"/>
    <cellStyle name="Comma 10 4 2 3" xfId="27360" xr:uid="{00000000-0005-0000-0000-000088000000}"/>
    <cellStyle name="Comma 10 4 2 4" xfId="34601" xr:uid="{41DFDA95-6D84-4FA2-9A14-6B71151BECF4}"/>
    <cellStyle name="Comma 10 4 3" xfId="12730" xr:uid="{00000000-0005-0000-0000-00002F010000}"/>
    <cellStyle name="Comma 10 4 4" xfId="22430" xr:uid="{00000000-0005-0000-0000-000088000000}"/>
    <cellStyle name="Comma 10 4 5" xfId="4256" xr:uid="{00000000-0005-0000-0000-00002F010000}"/>
    <cellStyle name="Comma 10 4 6" xfId="32653" xr:uid="{951F6FC7-93A6-4997-A3CB-ED288073CA82}"/>
    <cellStyle name="Comma 10 5" xfId="4325" xr:uid="{00000000-0005-0000-0000-000030010000}"/>
    <cellStyle name="Comma 10 5 2" xfId="12818" xr:uid="{00000000-0005-0000-0000-000030010000}"/>
    <cellStyle name="Comma 10 5 2 2" xfId="29841" xr:uid="{00000000-0005-0000-0000-000088000000}"/>
    <cellStyle name="Comma 10 5 2 3" xfId="34547" xr:uid="{BDE774E9-54E9-4615-8DC2-45B31F30B4AB}"/>
    <cellStyle name="Comma 10 5 3" xfId="24840" xr:uid="{00000000-0005-0000-0000-000088000000}"/>
    <cellStyle name="Comma 10 5 4" xfId="31707" xr:uid="{882ED31A-3EC6-4EDC-BFFF-7720A1E3E449}"/>
    <cellStyle name="Comma 10 6" xfId="4400" xr:uid="{00000000-0005-0000-0000-000031010000}"/>
    <cellStyle name="Comma 10 6 2" xfId="12906" xr:uid="{00000000-0005-0000-0000-000031010000}"/>
    <cellStyle name="Comma 10 6 3" xfId="26074" xr:uid="{00000000-0005-0000-0000-000088000000}"/>
    <cellStyle name="Comma 10 6 4" xfId="34489" xr:uid="{4672BCD9-0EF9-4844-A7C4-309565206F24}"/>
    <cellStyle name="Comma 10 7" xfId="4434" xr:uid="{00000000-0005-0000-0000-000032010000}"/>
    <cellStyle name="Comma 10 7 2" xfId="12939" xr:uid="{00000000-0005-0000-0000-000032010000}"/>
    <cellStyle name="Comma 10 8" xfId="3946" xr:uid="{36A3DFAB-1C06-4F12-92D5-A99318CD6690}"/>
    <cellStyle name="Comma 10 8 2" xfId="12990" xr:uid="{00000000-0005-0000-0000-000033010000}"/>
    <cellStyle name="Comma 10 8 3" xfId="4485" xr:uid="{00000000-0005-0000-0000-000033010000}"/>
    <cellStyle name="Comma 10 9" xfId="5142" xr:uid="{00000000-0005-0000-0000-000034010000}"/>
    <cellStyle name="Comma 10 9 2" xfId="13459" xr:uid="{00000000-0005-0000-0000-000034010000}"/>
    <cellStyle name="Comma 11" xfId="760" xr:uid="{00000000-0005-0000-0000-00008A000000}"/>
    <cellStyle name="Comma 11 2" xfId="1665" xr:uid="{00000000-0005-0000-0000-00008B000000}"/>
    <cellStyle name="Comma 11 2 2" xfId="3490" xr:uid="{00000000-0005-0000-0000-00008B000000}"/>
    <cellStyle name="Comma 11 2 2 2" xfId="20166" xr:uid="{00000000-0005-0000-0000-00008B000000}"/>
    <cellStyle name="Comma 11 2 2 2 2" xfId="34629" xr:uid="{A8C90818-C008-4045-B290-2C69DEE81BCD}"/>
    <cellStyle name="Comma 11 2 2 3" xfId="11867" xr:uid="{00000000-0005-0000-0000-00008B000000}"/>
    <cellStyle name="Comma 11 2 2 4" xfId="34018" xr:uid="{F968941F-D5DD-4787-AAFA-F14700CBF1D4}"/>
    <cellStyle name="Comma 11 2 3" xfId="13925" xr:uid="{00000000-0005-0000-0000-000036010000}"/>
    <cellStyle name="Comma 11 2 3 2" xfId="34595" xr:uid="{785197EC-F647-4510-8544-77B800A3A56F}"/>
    <cellStyle name="Comma 11 2 4" xfId="32202" xr:uid="{6810C550-B94C-4DC4-8F98-64F3582FC7B8}"/>
    <cellStyle name="Comma 11 3" xfId="2595" xr:uid="{00000000-0005-0000-0000-00008A000000}"/>
    <cellStyle name="Comma 11 3 2" xfId="19271" xr:uid="{00000000-0005-0000-0000-00008A000000}"/>
    <cellStyle name="Comma 11 3 2 2" xfId="34624" xr:uid="{9A3BBE01-12FD-4267-A096-635337058565}"/>
    <cellStyle name="Comma 11 3 3" xfId="10972" xr:uid="{00000000-0005-0000-0000-00008A000000}"/>
    <cellStyle name="Comma 11 3 4" xfId="33123" xr:uid="{D1593F8D-BD05-4CD6-8D79-90E17AA9CA48}"/>
    <cellStyle name="Comma 11 4" xfId="12727" xr:uid="{00000000-0005-0000-0000-000035010000}"/>
    <cellStyle name="Comma 11 4 2" xfId="26569" xr:uid="{00000000-0005-0000-0000-00008A000000}"/>
    <cellStyle name="Comma 11 4 2 2" xfId="34590" xr:uid="{F97B3D40-8D8C-4086-8A2F-78746D8F4325}"/>
    <cellStyle name="Comma 11 4 3" xfId="31750" xr:uid="{15215954-AD84-4991-A5BA-B0D2E5B4DD07}"/>
    <cellStyle name="Comma 11 5" xfId="4253" xr:uid="{00000000-0005-0000-0000-000035010000}"/>
    <cellStyle name="Comma 11 5 2" xfId="34544" xr:uid="{D7E1176E-FAFC-434A-9674-EAEDACB96BA8}"/>
    <cellStyle name="Comma 11 6" xfId="31264" xr:uid="{AE3CE72B-C621-4B8E-A508-C7C0983A07C4}"/>
    <cellStyle name="Comma 12" xfId="767" xr:uid="{00000000-0005-0000-0000-00008C000000}"/>
    <cellStyle name="Comma 12 13" xfId="34646" xr:uid="{72EAA06C-C6E2-47F0-8F05-1CBA300A9A88}"/>
    <cellStyle name="Comma 12 2" xfId="1672" xr:uid="{00000000-0005-0000-0000-00008D000000}"/>
    <cellStyle name="Comma 12 2 2" xfId="3497" xr:uid="{00000000-0005-0000-0000-00008D000000}"/>
    <cellStyle name="Comma 12 2 2 2" xfId="11874" xr:uid="{00000000-0005-0000-0000-00008D000000}"/>
    <cellStyle name="Comma 12 2 2 2 2" xfId="20173" xr:uid="{00000000-0005-0000-0000-00008D000000}"/>
    <cellStyle name="Comma 12 2 2 2 3" xfId="34630" xr:uid="{9E41265C-0505-460D-AB65-7CD37F947F30}"/>
    <cellStyle name="Comma 12 2 2 3" xfId="15945" xr:uid="{00000000-0005-0000-0000-00008D000000}"/>
    <cellStyle name="Comma 12 2 2 4" xfId="29105" xr:uid="{00000000-0005-0000-0000-00008B000000}"/>
    <cellStyle name="Comma 12 2 2 5" xfId="7648" xr:uid="{00000000-0005-0000-0000-00008D000000}"/>
    <cellStyle name="Comma 12 2 2 6" xfId="34025" xr:uid="{A27B9DED-B0A7-44D9-8B95-4E8F124A6AC9}"/>
    <cellStyle name="Comma 12 2 3" xfId="10056" xr:uid="{00000000-0005-0000-0000-00008D000000}"/>
    <cellStyle name="Comma 12 2 3 2" xfId="18355" xr:uid="{00000000-0005-0000-0000-00008D000000}"/>
    <cellStyle name="Comma 12 2 3 3" xfId="34596" xr:uid="{FA55A7EC-955B-4FD5-BCA3-ABDC2451937D}"/>
    <cellStyle name="Comma 12 2 4" xfId="13932" xr:uid="{00000000-0005-0000-0000-000038010000}"/>
    <cellStyle name="Comma 12 2 5" xfId="24104" xr:uid="{00000000-0005-0000-0000-00008B000000}"/>
    <cellStyle name="Comma 12 2 6" xfId="5632" xr:uid="{00000000-0005-0000-0000-000038010000}"/>
    <cellStyle name="Comma 12 2 7" xfId="32209" xr:uid="{6AC2F5CD-900E-49D3-9A81-57AD577701A3}"/>
    <cellStyle name="Comma 12 3" xfId="2602" xr:uid="{00000000-0005-0000-0000-00008C000000}"/>
    <cellStyle name="Comma 12 3 2" xfId="10979" xr:uid="{00000000-0005-0000-0000-00008C000000}"/>
    <cellStyle name="Comma 12 3 2 2" xfId="19278" xr:uid="{00000000-0005-0000-0000-00008C000000}"/>
    <cellStyle name="Comma 12 3 2 3" xfId="27860" xr:uid="{00000000-0005-0000-0000-00008B000000}"/>
    <cellStyle name="Comma 12 3 2 4" xfId="34625" xr:uid="{88A2AD65-C3C1-49EB-8961-1BA3650A6E73}"/>
    <cellStyle name="Comma 12 3 3" xfId="15123" xr:uid="{00000000-0005-0000-0000-00008C000000}"/>
    <cellStyle name="Comma 12 3 4" xfId="22911" xr:uid="{00000000-0005-0000-0000-00008B000000}"/>
    <cellStyle name="Comma 12 3 5" xfId="6825" xr:uid="{00000000-0005-0000-0000-00008C000000}"/>
    <cellStyle name="Comma 12 3 6" xfId="33130" xr:uid="{4C415ECB-DA49-4FDA-B9BD-4B9948910946}"/>
    <cellStyle name="Comma 12 4" xfId="9162" xr:uid="{00000000-0005-0000-0000-00008C000000}"/>
    <cellStyle name="Comma 12 4 2" xfId="17461" xr:uid="{00000000-0005-0000-0000-00008C000000}"/>
    <cellStyle name="Comma 12 4 2 2" xfId="30290" xr:uid="{00000000-0005-0000-0000-00008B000000}"/>
    <cellStyle name="Comma 12 4 2 3" xfId="34591" xr:uid="{6C407315-B0CE-43E3-9A3F-404E4823C385}"/>
    <cellStyle name="Comma 12 4 3" xfId="25289" xr:uid="{00000000-0005-0000-0000-00008B000000}"/>
    <cellStyle name="Comma 12 4 4" xfId="31751" xr:uid="{4D1602D3-C307-4F3F-83EE-6B918EB7FA9B}"/>
    <cellStyle name="Comma 12 5" xfId="12729" xr:uid="{00000000-0005-0000-0000-000037010000}"/>
    <cellStyle name="Comma 12 5 2" xfId="26575" xr:uid="{00000000-0005-0000-0000-00008B000000}"/>
    <cellStyle name="Comma 12 5 3" xfId="34545" xr:uid="{8026C37C-D55D-4621-ACDE-E0A0BA26CA47}"/>
    <cellStyle name="Comma 12 6" xfId="21667" xr:uid="{00000000-0005-0000-0000-00008B000000}"/>
    <cellStyle name="Comma 12 7" xfId="4255" xr:uid="{00000000-0005-0000-0000-000037010000}"/>
    <cellStyle name="Comma 12 8" xfId="31270" xr:uid="{F648359B-26D0-4384-87E8-846B9F4ADEDB}"/>
    <cellStyle name="Comma 13" xfId="3939" xr:uid="{00000000-0005-0000-0000-0000BA000000}"/>
    <cellStyle name="Comma 13 2" xfId="12316" xr:uid="{00000000-0005-0000-0000-0000BA000000}"/>
    <cellStyle name="Comma 13 2 2" xfId="20615" xr:uid="{00000000-0005-0000-0000-0000BA000000}"/>
    <cellStyle name="Comma 13 2 3" xfId="34632" xr:uid="{35270431-838E-4C1C-ABFF-79634900BD9D}"/>
    <cellStyle name="Comma 13 3" xfId="13042" xr:uid="{00000000-0005-0000-0000-000039010000}"/>
    <cellStyle name="Comma 13 4" xfId="4537" xr:uid="{00000000-0005-0000-0000-000039010000}"/>
    <cellStyle name="Comma 13 5" xfId="34467" xr:uid="{B8422CCE-FA83-413E-A4DE-AAA79733DCD1}"/>
    <cellStyle name="Comma 14" xfId="6000" xr:uid="{00000000-0005-0000-0000-00003A010000}"/>
    <cellStyle name="Comma 14 2" xfId="12609" xr:uid="{734F6E58-D63D-4ABE-A7AD-3561D6DEAE86}"/>
    <cellStyle name="Comma 14 2 2" xfId="20908" xr:uid="{734F6E58-D63D-4ABE-A7AD-3561D6DEAE86}"/>
    <cellStyle name="Comma 14 2 3" xfId="34634" xr:uid="{622E2141-27E4-4EB2-BACA-09A1A6DECC72}"/>
    <cellStyle name="Comma 14 3" xfId="14298" xr:uid="{00000000-0005-0000-0000-00003A010000}"/>
    <cellStyle name="Comma 14 4" xfId="34470" xr:uid="{491614A0-C5D8-4B2B-9E26-60EBBEF82021}"/>
    <cellStyle name="Comma 15" xfId="8379" xr:uid="{00000000-0005-0000-0000-0000E7110000}"/>
    <cellStyle name="Comma 15 2" xfId="16677" xr:uid="{00000000-0005-0000-0000-0000E7110000}"/>
    <cellStyle name="Comma 15 3" xfId="34484" xr:uid="{9F897224-42BD-4AA7-A2DC-675AFC3D69BD}"/>
    <cellStyle name="Comma 16" xfId="8677" xr:uid="{00000000-0005-0000-0000-000013130000}"/>
    <cellStyle name="Comma 16 2" xfId="16976" xr:uid="{00000000-0005-0000-0000-000013130000}"/>
    <cellStyle name="Comma 16 2 2" xfId="34633" xr:uid="{6E2BB16D-9DE0-42F9-9C42-F5834A56CE2D}"/>
    <cellStyle name="Comma 16 3" xfId="12618" xr:uid="{24543247-CA6C-4D52-BFEB-49029B5D825C}"/>
    <cellStyle name="Comma 16 4" xfId="34469" xr:uid="{A4F8FDA3-999A-4ED7-8465-8F6C8B381DB1}"/>
    <cellStyle name="Comma 17" xfId="8683" xr:uid="{00000000-0005-0000-0000-000019130000}"/>
    <cellStyle name="Comma 17 2" xfId="16982" xr:uid="{00000000-0005-0000-0000-000019130000}"/>
    <cellStyle name="Comma 18" xfId="12608" xr:uid="{9EF425FE-CD2F-46AC-930D-039540D84EA7}"/>
    <cellStyle name="Comma 18 2" xfId="20907" xr:uid="{9EF425FE-CD2F-46AC-930D-039540D84EA7}"/>
    <cellStyle name="Comma 19" xfId="12614" xr:uid="{00000000-0005-0000-0000-000077220000}"/>
    <cellStyle name="Comma 19 2" xfId="20913" xr:uid="{00000000-0005-0000-0000-000077220000}"/>
    <cellStyle name="Comma 2" xfId="137" xr:uid="{00000000-0005-0000-0000-00008E000000}"/>
    <cellStyle name="Comma 2 2" xfId="138" xr:uid="{00000000-0005-0000-0000-00008F000000}"/>
    <cellStyle name="Comma 2 2 2" xfId="139" xr:uid="{00000000-0005-0000-0000-000090000000}"/>
    <cellStyle name="Comma 2 2 2 10" xfId="30753" xr:uid="{7616394A-8C17-4F80-974D-AA52124A7A85}"/>
    <cellStyle name="Comma 2 2 2 2" xfId="140" xr:uid="{00000000-0005-0000-0000-000091000000}"/>
    <cellStyle name="Comma 2 2 2 2 2" xfId="365" xr:uid="{00000000-0005-0000-0000-000092000000}"/>
    <cellStyle name="Comma 2 2 2 2 2 2 2" xfId="2377" xr:uid="{00000000-0005-0000-0000-000093000000}"/>
    <cellStyle name="Comma 2 2 2 2 2 2 2 2" xfId="19053" xr:uid="{00000000-0005-0000-0000-000093000000}"/>
    <cellStyle name="Comma 2 2 2 2 2 2 2 2 2" xfId="34623" xr:uid="{D6AE92FE-772B-49E4-A194-ABBC23159181}"/>
    <cellStyle name="Comma 2 2 2 2 2 2 2 3" xfId="10754" xr:uid="{00000000-0005-0000-0000-000093000000}"/>
    <cellStyle name="Comma 2 2 2 2 2 2 2 3 2" xfId="34637" xr:uid="{6BF238B3-C6F2-4A07-BA33-2378A6691662}"/>
    <cellStyle name="Comma 2 2 2 2 2 2 2 4" xfId="32905" xr:uid="{82BB80F6-F7B4-4952-A7DC-0CFDDFD5CCBB}"/>
    <cellStyle name="Comma 2 2 2 2 2 2 2 5" xfId="30732" xr:uid="{8148522A-D826-4AB5-979A-EE1D10C0728B}"/>
    <cellStyle name="Comma 2 2 2 2 2 2 3" xfId="13458" xr:uid="{00000000-0005-0000-0000-000040010000}"/>
    <cellStyle name="Comma 2 2 2 2 2 2 3 2" xfId="27356" xr:uid="{00000000-0005-0000-0000-000091000000}"/>
    <cellStyle name="Comma 2 2 2 2 2 2 3 2 2" xfId="34589" xr:uid="{ABF56ECC-D9AD-4C06-B0A8-3A63551D7AD4}"/>
    <cellStyle name="Comma 2 2 2 2 2 2 3 3" xfId="31749" xr:uid="{4C3C1858-24C1-4C41-9597-E34C553EE2CE}"/>
    <cellStyle name="Comma 2 2 2 2 2 2 4" xfId="26070" xr:uid="{00000000-0005-0000-0000-000091000000}"/>
    <cellStyle name="Comma 2 2 2 2 2 2 4 2" xfId="34487" xr:uid="{5CB935C2-5C6F-456E-B49F-80578C65C1E5}"/>
    <cellStyle name="Comma 2 2 2 2 2 2 5" xfId="30768" xr:uid="{18595372-2ECF-4F79-8584-1CBD0FD9AD12}"/>
    <cellStyle name="Comma 2 2 2 2 2 3" xfId="2210" xr:uid="{00000000-0005-0000-0000-000092000000}"/>
    <cellStyle name="Comma 2 2 2 2 2 3 2" xfId="18886" xr:uid="{00000000-0005-0000-0000-000092000000}"/>
    <cellStyle name="Comma 2 2 2 2 2 3 2 2" xfId="34617" xr:uid="{66F42BE3-AB75-472A-8D97-419C90E123C0}"/>
    <cellStyle name="Comma 2 2 2 2 2 3 3" xfId="10587" xr:uid="{00000000-0005-0000-0000-000092000000}"/>
    <cellStyle name="Comma 2 2 2 2 2 3 4" xfId="32738" xr:uid="{B65E8DD0-D54E-4E93-8D7E-C02B90D9FA3A}"/>
    <cellStyle name="Comma 2 2 2 2 2 4" xfId="12820" xr:uid="{00000000-0005-0000-0000-00003F010000}"/>
    <cellStyle name="Comma 2 2 2 2 2 4 2" xfId="27471" xr:uid="{00000000-0005-0000-0000-000090000000}"/>
    <cellStyle name="Comma 2 2 2 2 2 4 2 2" xfId="34582" xr:uid="{BA625D65-33F3-45DC-9BCE-31334AD4F76C}"/>
    <cellStyle name="Comma 2 2 2 2 2 4 3" xfId="31742" xr:uid="{033D6230-C3B2-4A65-BF2A-45897DCA481D}"/>
    <cellStyle name="Comma 2 2 2 2 2 5" xfId="26185" xr:uid="{00000000-0005-0000-0000-000090000000}"/>
    <cellStyle name="Comma 2 2 2 2 2 5 2" xfId="34536" xr:uid="{75C2F1E9-1656-4E3F-AC3D-A7CA719AB220}"/>
    <cellStyle name="Comma 2 2 2 2 2 6" xfId="30881" xr:uid="{6533F9DE-A5C8-41C0-84A9-CAE72A901705}"/>
    <cellStyle name="Comma 2 2 2 2 3" xfId="4566" xr:uid="{00000000-0005-0000-0000-000041010000}"/>
    <cellStyle name="Comma 2 2 2 2 3 2" xfId="13071" xr:uid="{00000000-0005-0000-0000-000041010000}"/>
    <cellStyle name="Comma 2 2 2 2 3 2 2" xfId="28625" xr:uid="{00000000-0005-0000-0000-00008F000000}"/>
    <cellStyle name="Comma 2 2 2 2 3 2 3" xfId="34549" xr:uid="{113AC931-39F6-4595-908F-03EDF8244EBF}"/>
    <cellStyle name="Comma 2 2 2 2 3 3" xfId="22431" xr:uid="{00000000-0005-0000-0000-00008F000000}"/>
    <cellStyle name="Comma 2 2 2 2 3 3 2" xfId="27361" xr:uid="{00000000-0005-0000-0000-00008F000000}"/>
    <cellStyle name="Comma 2 2 2 2 3 4" xfId="26075" xr:uid="{00000000-0005-0000-0000-00008F000000}"/>
    <cellStyle name="Comma 2 2 2 2 3 5" xfId="31709" xr:uid="{9CB4F0B1-0B4C-4CF6-99B7-CA2236DDB4CD}"/>
    <cellStyle name="Comma 2 2 2 2 4" xfId="8688" xr:uid="{00000000-0005-0000-0000-000091000000}"/>
    <cellStyle name="Comma 2 2 2 2 4 2" xfId="16987" xr:uid="{00000000-0005-0000-0000-000091000000}"/>
    <cellStyle name="Comma 2 2 2 2 4 3" xfId="34491" xr:uid="{EEAD948F-012B-481A-96C2-C580DC473F2B}"/>
    <cellStyle name="Comma 2 2 2 2 5" xfId="12735" xr:uid="{00000000-0005-0000-0000-00003E010000}"/>
    <cellStyle name="Comma 2 2 2 2 5 2" xfId="27063" xr:uid="{00000000-0005-0000-0000-000054000000}"/>
    <cellStyle name="Comma 2 2 2 2 6" xfId="25777" xr:uid="{00000000-0005-0000-0000-000054000000}"/>
    <cellStyle name="Comma 2 2 2 2 7" xfId="30774" xr:uid="{39212147-33A4-4E2A-A3B7-F019BDC2CF26}"/>
    <cellStyle name="Comma 2 2 2 3" xfId="4260" xr:uid="{00000000-0005-0000-0000-000042010000}"/>
    <cellStyle name="Comma 2 2 2 3 2" xfId="12734" xr:uid="{00000000-0005-0000-0000-000042010000}"/>
    <cellStyle name="Comma 2 2 2 3 2 2" xfId="28610" xr:uid="{00000000-0005-0000-0000-00008E000000}"/>
    <cellStyle name="Comma 2 2 2 3 3" xfId="22416" xr:uid="{00000000-0005-0000-0000-00008E000000}"/>
    <cellStyle name="Comma 2 2 2 3 3 2" xfId="27343" xr:uid="{00000000-0005-0000-0000-00008E000000}"/>
    <cellStyle name="Comma 2 2 2 3 4" xfId="26057" xr:uid="{00000000-0005-0000-0000-00008E000000}"/>
    <cellStyle name="Comma 2 2 2 3 5" xfId="34479" xr:uid="{A3E8F32B-F9F3-42EF-B018-77BE2684C46A}"/>
    <cellStyle name="Comma 2 2 2 4" xfId="12688" xr:uid="{00000000-0005-0000-0000-00003D010000}"/>
    <cellStyle name="Comma 2 2 2 4 2" xfId="28312" xr:uid="{00000000-0005-0000-0000-000053000000}"/>
    <cellStyle name="Comma 2 2 2 5" xfId="22118" xr:uid="{00000000-0005-0000-0000-000053000000}"/>
    <cellStyle name="Comma 2 2 2 5 2" xfId="27027" xr:uid="{00000000-0005-0000-0000-000053000000}"/>
    <cellStyle name="Comma 2 2 2 6" xfId="25741" xr:uid="{00000000-0005-0000-0000-000053000000}"/>
    <cellStyle name="Comma 2 2 2 9" xfId="30733" xr:uid="{DBE6F50A-68FA-486F-B1D1-B900BE360C85}"/>
    <cellStyle name="Comma 2 2 3" xfId="141" xr:uid="{00000000-0005-0000-0000-000094000000}"/>
    <cellStyle name="Comma 2 2 3 2" xfId="352" xr:uid="{00000000-0005-0000-0000-000095000000}"/>
    <cellStyle name="Comma 2 2 3 2 2" xfId="2197" xr:uid="{00000000-0005-0000-0000-000095000000}"/>
    <cellStyle name="Comma 2 2 3 2 2 2" xfId="10574" xr:uid="{00000000-0005-0000-0000-000095000000}"/>
    <cellStyle name="Comma 2 2 3 2 2 2 2" xfId="18873" xr:uid="{00000000-0005-0000-0000-000095000000}"/>
    <cellStyle name="Comma 2 2 3 2 2 2 3" xfId="34607" xr:uid="{44F7CD67-39FA-4C4A-B577-6DCFA66DB3B6}"/>
    <cellStyle name="Comma 2 2 3 2 2 3" xfId="13529" xr:uid="{00000000-0005-0000-0000-000045010000}"/>
    <cellStyle name="Comma 2 2 3 2 2 4" xfId="32725" xr:uid="{ADB66F82-935B-4224-AFCD-49E35282B1B3}"/>
    <cellStyle name="Comma 2 2 3 2 3" xfId="12821" xr:uid="{00000000-0005-0000-0000-000044010000}"/>
    <cellStyle name="Comma 2 2 3 2 3 2" xfId="27458" xr:uid="{00000000-0005-0000-0000-000093000000}"/>
    <cellStyle name="Comma 2 2 3 2 3 2 2" xfId="34572" xr:uid="{F959E1A8-7CD9-48D6-8A8B-01EA1B951EBD}"/>
    <cellStyle name="Comma 2 2 3 2 3 3" xfId="31732" xr:uid="{5AAC331B-9BB7-4663-9ED2-2B78D39D829E}"/>
    <cellStyle name="Comma 2 2 3 2 4" xfId="26172" xr:uid="{00000000-0005-0000-0000-000093000000}"/>
    <cellStyle name="Comma 2 2 3 2 4 2" xfId="34526" xr:uid="{6A1FC294-1C0E-4A55-8DA9-81776F6DFF89}"/>
    <cellStyle name="Comma 2 2 3 2 5" xfId="30868" xr:uid="{0625BA18-D25C-47BD-80A0-D7F855FFAE7E}"/>
    <cellStyle name="Comma 2 2 3 3" xfId="4557" xr:uid="{00000000-0005-0000-0000-000046010000}"/>
    <cellStyle name="Comma 2 2 3 3 2" xfId="13062" xr:uid="{00000000-0005-0000-0000-000046010000}"/>
    <cellStyle name="Comma 2 2 3 3 2 2" xfId="28626" xr:uid="{00000000-0005-0000-0000-000092000000}"/>
    <cellStyle name="Comma 2 2 3 3 2 3" xfId="34550" xr:uid="{63CA7C02-2860-4CF1-BE81-AB8A27F1026D}"/>
    <cellStyle name="Comma 2 2 3 3 3" xfId="22432" xr:uid="{00000000-0005-0000-0000-000092000000}"/>
    <cellStyle name="Comma 2 2 3 3 3 2" xfId="27362" xr:uid="{00000000-0005-0000-0000-000092000000}"/>
    <cellStyle name="Comma 2 2 3 3 4" xfId="26076" xr:uid="{00000000-0005-0000-0000-000092000000}"/>
    <cellStyle name="Comma 2 2 3 3 5" xfId="31710" xr:uid="{ABE90AED-E870-47AE-BA97-60DCC97B01EE}"/>
    <cellStyle name="Comma 2 2 3 4" xfId="8689" xr:uid="{00000000-0005-0000-0000-000094000000}"/>
    <cellStyle name="Comma 2 2 3 4 2" xfId="16988" xr:uid="{00000000-0005-0000-0000-000094000000}"/>
    <cellStyle name="Comma 2 2 3 4 3" xfId="34492" xr:uid="{9A1A39E1-7CB2-4328-A7A2-10D096FCC184}"/>
    <cellStyle name="Comma 2 2 3 5" xfId="12736" xr:uid="{00000000-0005-0000-0000-000043010000}"/>
    <cellStyle name="Comma 2 2 3 5 2" xfId="27050" xr:uid="{00000000-0005-0000-0000-000055000000}"/>
    <cellStyle name="Comma 2 2 3 6" xfId="25764" xr:uid="{00000000-0005-0000-0000-000055000000}"/>
    <cellStyle name="Comma 2 2 3 7" xfId="30775" xr:uid="{3EFF4A02-1D13-4120-A707-831D083AF117}"/>
    <cellStyle name="Comma 2 2 4" xfId="4259" xr:uid="{00000000-0005-0000-0000-000047010000}"/>
    <cellStyle name="Comma 2 2 4 2" xfId="12733" xr:uid="{00000000-0005-0000-0000-000047010000}"/>
    <cellStyle name="Comma 2 2 4 2 2" xfId="28608" xr:uid="{00000000-0005-0000-0000-00008D000000}"/>
    <cellStyle name="Comma 2 2 4 3" xfId="22414" xr:uid="{00000000-0005-0000-0000-00008D000000}"/>
    <cellStyle name="Comma 2 2 4 3 2" xfId="27340" xr:uid="{00000000-0005-0000-0000-00008D000000}"/>
    <cellStyle name="Comma 2 2 4 4" xfId="26054" xr:uid="{00000000-0005-0000-0000-00008D000000}"/>
    <cellStyle name="Comma 2 2 4 5" xfId="34476" xr:uid="{DAF09572-511B-4051-A31A-8FC3A18F53E4}"/>
    <cellStyle name="Comma 2 2 5" xfId="12666" xr:uid="{00000000-0005-0000-0000-00003C010000}"/>
    <cellStyle name="Comma 2 2 5 2" xfId="28299" xr:uid="{00000000-0005-0000-0000-000052000000}"/>
    <cellStyle name="Comma 2 2 6" xfId="22105" xr:uid="{00000000-0005-0000-0000-000052000000}"/>
    <cellStyle name="Comma 2 2 6 2" xfId="27014" xr:uid="{00000000-0005-0000-0000-000052000000}"/>
    <cellStyle name="Comma 2 2 7" xfId="25728" xr:uid="{00000000-0005-0000-0000-000052000000}"/>
    <cellStyle name="Comma 2 2 8" xfId="30750" xr:uid="{EEB600A0-E2AA-46ED-8E8A-41E541BC7B4C}"/>
    <cellStyle name="Comma 2 3" xfId="142" xr:uid="{00000000-0005-0000-0000-000096000000}"/>
    <cellStyle name="Comma 2 3 2" xfId="143" xr:uid="{00000000-0005-0000-0000-000097000000}"/>
    <cellStyle name="Comma 2 3 2 2" xfId="364" xr:uid="{00000000-0005-0000-0000-000098000000}"/>
    <cellStyle name="Comma 2 3 2 2 2" xfId="2209" xr:uid="{00000000-0005-0000-0000-000098000000}"/>
    <cellStyle name="Comma 2 3 2 2 2 2" xfId="10586" xr:uid="{00000000-0005-0000-0000-000098000000}"/>
    <cellStyle name="Comma 2 3 2 2 2 2 2" xfId="18885" xr:uid="{00000000-0005-0000-0000-000098000000}"/>
    <cellStyle name="Comma 2 3 2 2 2 2 3" xfId="34616" xr:uid="{3AD9DC9D-EE4B-463C-AE3C-404D949AA522}"/>
    <cellStyle name="Comma 2 3 2 2 2 3" xfId="13541" xr:uid="{00000000-0005-0000-0000-00004B010000}"/>
    <cellStyle name="Comma 2 3 2 2 2 4" xfId="32737" xr:uid="{CA3D0EC4-0D6B-42F9-97D5-A54D543189A4}"/>
    <cellStyle name="Comma 2 3 2 2 3" xfId="12822" xr:uid="{00000000-0005-0000-0000-00004A010000}"/>
    <cellStyle name="Comma 2 3 2 2 3 2" xfId="27470" xr:uid="{00000000-0005-0000-0000-000096000000}"/>
    <cellStyle name="Comma 2 3 2 2 3 2 2" xfId="34581" xr:uid="{5B160D39-9D6A-4646-BFEA-D4E0652435E0}"/>
    <cellStyle name="Comma 2 3 2 2 3 3" xfId="31741" xr:uid="{3E508B0E-97A1-4D52-B72D-7C39F1A91E04}"/>
    <cellStyle name="Comma 2 3 2 2 4" xfId="26184" xr:uid="{00000000-0005-0000-0000-000096000000}"/>
    <cellStyle name="Comma 2 3 2 2 4 2" xfId="34535" xr:uid="{F8BCADA6-6977-49E5-9380-7A2BFF579DC0}"/>
    <cellStyle name="Comma 2 3 2 2 5" xfId="30880" xr:uid="{4E73C746-7662-496D-A409-1FAD7A42CEE5}"/>
    <cellStyle name="Comma 2 3 2 3" xfId="4565" xr:uid="{00000000-0005-0000-0000-00004C010000}"/>
    <cellStyle name="Comma 2 3 2 3 2" xfId="13070" xr:uid="{00000000-0005-0000-0000-00004C010000}"/>
    <cellStyle name="Comma 2 3 2 3 2 2" xfId="28628" xr:uid="{00000000-0005-0000-0000-000095000000}"/>
    <cellStyle name="Comma 2 3 2 3 2 3" xfId="34551" xr:uid="{F8B6EB37-E3D2-4A84-BDF0-A6BCABB29370}"/>
    <cellStyle name="Comma 2 3 2 3 3" xfId="22434" xr:uid="{00000000-0005-0000-0000-000095000000}"/>
    <cellStyle name="Comma 2 3 2 3 3 2" xfId="27364" xr:uid="{00000000-0005-0000-0000-000095000000}"/>
    <cellStyle name="Comma 2 3 2 3 4" xfId="26078" xr:uid="{00000000-0005-0000-0000-000095000000}"/>
    <cellStyle name="Comma 2 3 2 3 5" xfId="31711" xr:uid="{52A0DB7E-0610-4842-B3F1-3477DCB4E5C9}"/>
    <cellStyle name="Comma 2 3 2 4" xfId="8690" xr:uid="{00000000-0005-0000-0000-000097000000}"/>
    <cellStyle name="Comma 2 3 2 4 2" xfId="16989" xr:uid="{00000000-0005-0000-0000-000097000000}"/>
    <cellStyle name="Comma 2 3 2 4 3" xfId="34494" xr:uid="{6CF0E27E-DABB-4E7F-B9F6-C4B6FB9F2933}"/>
    <cellStyle name="Comma 2 3 2 5" xfId="12738" xr:uid="{00000000-0005-0000-0000-000049010000}"/>
    <cellStyle name="Comma 2 3 2 5 2" xfId="27062" xr:uid="{00000000-0005-0000-0000-000057000000}"/>
    <cellStyle name="Comma 2 3 2 6" xfId="25776" xr:uid="{00000000-0005-0000-0000-000057000000}"/>
    <cellStyle name="Comma 2 3 2 7" xfId="30777" xr:uid="{DFCFD928-DFB5-40F5-B6F4-90E23F2051BA}"/>
    <cellStyle name="Comma 2 3 3" xfId="4261" xr:uid="{00000000-0005-0000-0000-00004D010000}"/>
    <cellStyle name="Comma 2 3 3 2" xfId="12737" xr:uid="{00000000-0005-0000-0000-00004D010000}"/>
    <cellStyle name="Comma 2 3 3 2 2" xfId="28627" xr:uid="{00000000-0005-0000-0000-000094000000}"/>
    <cellStyle name="Comma 2 3 3 3" xfId="22433" xr:uid="{00000000-0005-0000-0000-000094000000}"/>
    <cellStyle name="Comma 2 3 3 3 2" xfId="27363" xr:uid="{00000000-0005-0000-0000-000094000000}"/>
    <cellStyle name="Comma 2 3 3 4" xfId="26077" xr:uid="{00000000-0005-0000-0000-000094000000}"/>
    <cellStyle name="Comma 2 3 3 5" xfId="34493" xr:uid="{59AF6D1E-1C17-42DC-AEAD-6E6506898A95}"/>
    <cellStyle name="Comma 2 3 4" xfId="12689" xr:uid="{00000000-0005-0000-0000-000048010000}"/>
    <cellStyle name="Comma 2 3 4 2" xfId="28311" xr:uid="{00000000-0005-0000-0000-000056000000}"/>
    <cellStyle name="Comma 2 3 5" xfId="22117" xr:uid="{00000000-0005-0000-0000-000056000000}"/>
    <cellStyle name="Comma 2 3 5 2" xfId="27026" xr:uid="{00000000-0005-0000-0000-000056000000}"/>
    <cellStyle name="Comma 2 3 6" xfId="25740" xr:uid="{00000000-0005-0000-0000-000056000000}"/>
    <cellStyle name="Comma 2 3 7" xfId="30776" xr:uid="{86260CFD-7C55-4492-B73B-B93A2725E964}"/>
    <cellStyle name="Comma 2 4" xfId="144" xr:uid="{00000000-0005-0000-0000-000099000000}"/>
    <cellStyle name="Comma 2 4 2" xfId="351" xr:uid="{00000000-0005-0000-0000-00009A000000}"/>
    <cellStyle name="Comma 2 4 2 2" xfId="2196" xr:uid="{00000000-0005-0000-0000-00009A000000}"/>
    <cellStyle name="Comma 2 4 2 2 2" xfId="10573" xr:uid="{00000000-0005-0000-0000-00009A000000}"/>
    <cellStyle name="Comma 2 4 2 2 2 2" xfId="18872" xr:uid="{00000000-0005-0000-0000-00009A000000}"/>
    <cellStyle name="Comma 2 4 2 2 2 3" xfId="34606" xr:uid="{569B1149-443E-4E7F-9BC1-3B76786A10CE}"/>
    <cellStyle name="Comma 2 4 2 2 3" xfId="13528" xr:uid="{00000000-0005-0000-0000-000050010000}"/>
    <cellStyle name="Comma 2 4 2 2 4" xfId="32724" xr:uid="{89159AA4-045C-413B-A8C4-529B1079A98A}"/>
    <cellStyle name="Comma 2 4 2 3" xfId="12823" xr:uid="{00000000-0005-0000-0000-00004F010000}"/>
    <cellStyle name="Comma 2 4 2 3 2" xfId="27457" xr:uid="{00000000-0005-0000-0000-000098000000}"/>
    <cellStyle name="Comma 2 4 2 3 2 2" xfId="34571" xr:uid="{B7979FD2-0CD5-45AC-9E4E-599FC069812F}"/>
    <cellStyle name="Comma 2 4 2 3 3" xfId="31731" xr:uid="{F523522C-E91E-49FA-8113-C94A249C2BE0}"/>
    <cellStyle name="Comma 2 4 2 4" xfId="26171" xr:uid="{00000000-0005-0000-0000-000098000000}"/>
    <cellStyle name="Comma 2 4 2 4 2" xfId="34525" xr:uid="{DC1A1392-CA36-4E99-A989-D952D105DA23}"/>
    <cellStyle name="Comma 2 4 2 5" xfId="30867" xr:uid="{F7F12D80-B92C-448F-9F02-6637F45434E2}"/>
    <cellStyle name="Comma 2 4 3" xfId="4556" xr:uid="{00000000-0005-0000-0000-000051010000}"/>
    <cellStyle name="Comma 2 4 3 2" xfId="13061" xr:uid="{00000000-0005-0000-0000-000051010000}"/>
    <cellStyle name="Comma 2 4 3 2 2" xfId="28629" xr:uid="{00000000-0005-0000-0000-000097000000}"/>
    <cellStyle name="Comma 2 4 3 2 3" xfId="34552" xr:uid="{BCF346FE-4F1F-4367-8D2A-34E5128B3B13}"/>
    <cellStyle name="Comma 2 4 3 3" xfId="22435" xr:uid="{00000000-0005-0000-0000-000097000000}"/>
    <cellStyle name="Comma 2 4 3 3 2" xfId="27365" xr:uid="{00000000-0005-0000-0000-000097000000}"/>
    <cellStyle name="Comma 2 4 3 4" xfId="26079" xr:uid="{00000000-0005-0000-0000-000097000000}"/>
    <cellStyle name="Comma 2 4 3 5" xfId="31712" xr:uid="{7C977649-9CF5-4997-AF91-593DC6C79CEC}"/>
    <cellStyle name="Comma 2 4 4" xfId="8691" xr:uid="{00000000-0005-0000-0000-000099000000}"/>
    <cellStyle name="Comma 2 4 4 2" xfId="16990" xr:uid="{00000000-0005-0000-0000-000099000000}"/>
    <cellStyle name="Comma 2 4 4 3" xfId="34495" xr:uid="{5EEDD7C1-6ABE-4CEA-89AE-DEA01186707C}"/>
    <cellStyle name="Comma 2 4 5" xfId="12739" xr:uid="{00000000-0005-0000-0000-00004E010000}"/>
    <cellStyle name="Comma 2 4 5 2" xfId="27049" xr:uid="{00000000-0005-0000-0000-000058000000}"/>
    <cellStyle name="Comma 2 4 6" xfId="25763" xr:uid="{00000000-0005-0000-0000-000058000000}"/>
    <cellStyle name="Comma 2 4 7" xfId="30778" xr:uid="{36D37881-C729-4036-88B6-5260DC3869C9}"/>
    <cellStyle name="Comma 2 5" xfId="4258" xr:uid="{00000000-0005-0000-0000-000052010000}"/>
    <cellStyle name="Comma 2 5 2" xfId="12732" xr:uid="{00000000-0005-0000-0000-000052010000}"/>
    <cellStyle name="Comma 2 5 2 2" xfId="28622" xr:uid="{00000000-0005-0000-0000-00008C000000}"/>
    <cellStyle name="Comma 2 5 3" xfId="22428" xr:uid="{00000000-0005-0000-0000-00008C000000}"/>
    <cellStyle name="Comma 2 5 3 2" xfId="27358" xr:uid="{00000000-0005-0000-0000-00008C000000}"/>
    <cellStyle name="Comma 2 5 4" xfId="26072" xr:uid="{00000000-0005-0000-0000-00008C000000}"/>
    <cellStyle name="Comma 2 5 5" xfId="34488" xr:uid="{5BA74F2A-AF9A-4656-A547-E0ABEC70D579}"/>
    <cellStyle name="Comma 2 6" xfId="8382" xr:uid="{00000000-0005-0000-0000-000001000000}"/>
    <cellStyle name="Comma 2 6 2" xfId="16680" xr:uid="{00000000-0005-0000-0000-000001000000}"/>
    <cellStyle name="Comma 2 6 2 2" xfId="28298" xr:uid="{00000000-0005-0000-0000-000051000000}"/>
    <cellStyle name="Comma 2 6 3" xfId="23349" xr:uid="{00000000-0005-0000-0000-000051000000}"/>
    <cellStyle name="Comma 2 7" xfId="12647" xr:uid="{00000000-0005-0000-0000-00003B010000}"/>
    <cellStyle name="Comma 2 7 2" xfId="27013" xr:uid="{00000000-0005-0000-0000-000051000000}"/>
    <cellStyle name="Comma 2 8" xfId="25727" xr:uid="{00000000-0005-0000-0000-000051000000}"/>
    <cellStyle name="Comma 2 9" xfId="30770" xr:uid="{0500BB8F-C8C4-405D-8EC6-2FA050F7CD34}"/>
    <cellStyle name="Comma 20" xfId="12617" xr:uid="{00000000-0005-0000-0000-000093220000}"/>
    <cellStyle name="Comma 21" xfId="30728" xr:uid="{00000000-0005-0000-0000-0000E5420000}"/>
    <cellStyle name="Comma 22" xfId="30763" xr:uid="{044F0AB1-2B91-4121-8C50-C16198ED01C2}"/>
    <cellStyle name="Comma 23" xfId="34648" xr:uid="{7D691095-F423-4D36-8067-89D73613D36A}"/>
    <cellStyle name="Comma 3" xfId="145" xr:uid="{00000000-0005-0000-0000-00009B000000}"/>
    <cellStyle name="Comma 3 2" xfId="146" xr:uid="{00000000-0005-0000-0000-00009C000000}"/>
    <cellStyle name="Comma 3 2 2" xfId="353" xr:uid="{00000000-0005-0000-0000-00009D000000}"/>
    <cellStyle name="Comma 3 2 2 2" xfId="2198" xr:uid="{00000000-0005-0000-0000-00009D000000}"/>
    <cellStyle name="Comma 3 2 2 2 2" xfId="10575" xr:uid="{00000000-0005-0000-0000-00009D000000}"/>
    <cellStyle name="Comma 3 2 2 2 2 2" xfId="18874" xr:uid="{00000000-0005-0000-0000-00009D000000}"/>
    <cellStyle name="Comma 3 2 2 2 2 3" xfId="34608" xr:uid="{9926C26F-4E7E-4BF2-9B62-91BDA533C7F8}"/>
    <cellStyle name="Comma 3 2 2 2 3" xfId="13530" xr:uid="{00000000-0005-0000-0000-000056010000}"/>
    <cellStyle name="Comma 3 2 2 2 4" xfId="32726" xr:uid="{4C09EBE3-3E7F-4516-87FD-EAA2313BEF7E}"/>
    <cellStyle name="Comma 3 2 2 3" xfId="12824" xr:uid="{00000000-0005-0000-0000-000055010000}"/>
    <cellStyle name="Comma 3 2 2 3 2" xfId="27459" xr:uid="{00000000-0005-0000-0000-00009B000000}"/>
    <cellStyle name="Comma 3 2 2 3 2 2" xfId="34573" xr:uid="{0771E4F6-D8C8-4993-9CA3-385FC070800C}"/>
    <cellStyle name="Comma 3 2 2 3 3" xfId="31733" xr:uid="{F2C4531D-88CC-4659-B918-046B3DEEB7EC}"/>
    <cellStyle name="Comma 3 2 2 4" xfId="26173" xr:uid="{00000000-0005-0000-0000-00009B000000}"/>
    <cellStyle name="Comma 3 2 2 4 2" xfId="34527" xr:uid="{F22DC6AF-D643-439D-B3AD-53E23FE309D9}"/>
    <cellStyle name="Comma 3 2 2 5" xfId="30869" xr:uid="{FE0F8C89-4F7F-427D-8D95-E77B80E3AA19}"/>
    <cellStyle name="Comma 3 2 3" xfId="4558" xr:uid="{00000000-0005-0000-0000-000057010000}"/>
    <cellStyle name="Comma 3 2 3 2" xfId="13063" xr:uid="{00000000-0005-0000-0000-000057010000}"/>
    <cellStyle name="Comma 3 2 3 2 2" xfId="28631" xr:uid="{00000000-0005-0000-0000-00009A000000}"/>
    <cellStyle name="Comma 3 2 3 2 3" xfId="34553" xr:uid="{2DA1BCDF-0E39-46B8-B070-CE9A7F80CCCA}"/>
    <cellStyle name="Comma 3 2 3 3" xfId="22437" xr:uid="{00000000-0005-0000-0000-00009A000000}"/>
    <cellStyle name="Comma 3 2 3 3 2" xfId="27367" xr:uid="{00000000-0005-0000-0000-00009A000000}"/>
    <cellStyle name="Comma 3 2 3 4" xfId="26081" xr:uid="{00000000-0005-0000-0000-00009A000000}"/>
    <cellStyle name="Comma 3 2 3 5" xfId="31713" xr:uid="{E9C0478A-CF20-4FE6-944F-A6F0AAA964DC}"/>
    <cellStyle name="Comma 3 2 4" xfId="8692" xr:uid="{00000000-0005-0000-0000-00009C000000}"/>
    <cellStyle name="Comma 3 2 4 2" xfId="16991" xr:uid="{00000000-0005-0000-0000-00009C000000}"/>
    <cellStyle name="Comma 3 2 4 3" xfId="34497" xr:uid="{BE2AB636-1515-44CB-B8CC-734D7319F00F}"/>
    <cellStyle name="Comma 3 2 5" xfId="12741" xr:uid="{00000000-0005-0000-0000-000054010000}"/>
    <cellStyle name="Comma 3 2 5 2" xfId="27051" xr:uid="{00000000-0005-0000-0000-00005A000000}"/>
    <cellStyle name="Comma 3 2 6" xfId="25765" xr:uid="{00000000-0005-0000-0000-00005A000000}"/>
    <cellStyle name="Comma 3 2 7" xfId="30780" xr:uid="{B09987B4-B091-4CA4-992B-75078D689861}"/>
    <cellStyle name="Comma 3 3" xfId="4262" xr:uid="{00000000-0005-0000-0000-000058010000}"/>
    <cellStyle name="Comma 3 3 2" xfId="12740" xr:uid="{00000000-0005-0000-0000-000058010000}"/>
    <cellStyle name="Comma 3 3 2 2" xfId="28630" xr:uid="{00000000-0005-0000-0000-000099000000}"/>
    <cellStyle name="Comma 3 3 3" xfId="22436" xr:uid="{00000000-0005-0000-0000-000099000000}"/>
    <cellStyle name="Comma 3 3 3 2" xfId="27366" xr:uid="{00000000-0005-0000-0000-000099000000}"/>
    <cellStyle name="Comma 3 3 4" xfId="26080" xr:uid="{00000000-0005-0000-0000-000099000000}"/>
    <cellStyle name="Comma 3 3 5" xfId="34496" xr:uid="{20DF78CA-ACFD-47C1-8895-1D8678408C47}"/>
    <cellStyle name="Comma 3 4" xfId="12648" xr:uid="{00000000-0005-0000-0000-000053010000}"/>
    <cellStyle name="Comma 3 4 2" xfId="28300" xr:uid="{00000000-0005-0000-0000-000059000000}"/>
    <cellStyle name="Comma 3 5" xfId="22106" xr:uid="{00000000-0005-0000-0000-000059000000}"/>
    <cellStyle name="Comma 3 5 2" xfId="27015" xr:uid="{00000000-0005-0000-0000-000059000000}"/>
    <cellStyle name="Comma 3 6" xfId="25729" xr:uid="{00000000-0005-0000-0000-000059000000}"/>
    <cellStyle name="Comma 3 7" xfId="30779" xr:uid="{5E62B49C-0379-419C-B99B-112FF401751C}"/>
    <cellStyle name="Comma 4" xfId="147" xr:uid="{00000000-0005-0000-0000-00009E000000}"/>
    <cellStyle name="Comma 4 2" xfId="148" xr:uid="{00000000-0005-0000-0000-00009F000000}"/>
    <cellStyle name="Comma 4 2 2" xfId="149" xr:uid="{00000000-0005-0000-0000-0000A0000000}"/>
    <cellStyle name="Comma 4 2 2 2" xfId="366" xr:uid="{00000000-0005-0000-0000-0000A1000000}"/>
    <cellStyle name="Comma 4 2 2 2 2" xfId="2211" xr:uid="{00000000-0005-0000-0000-0000A1000000}"/>
    <cellStyle name="Comma 4 2 2 2 2 2" xfId="10588" xr:uid="{00000000-0005-0000-0000-0000A1000000}"/>
    <cellStyle name="Comma 4 2 2 2 2 2 2" xfId="18887" xr:uid="{00000000-0005-0000-0000-0000A1000000}"/>
    <cellStyle name="Comma 4 2 2 2 2 2 3" xfId="34618" xr:uid="{4B95C198-4FFF-4B59-9AA2-133678656BD5}"/>
    <cellStyle name="Comma 4 2 2 2 2 3" xfId="13542" xr:uid="{00000000-0005-0000-0000-00005D010000}"/>
    <cellStyle name="Comma 4 2 2 2 2 4" xfId="32739" xr:uid="{9755CA7F-065A-46AE-8320-CC1907AF4EEF}"/>
    <cellStyle name="Comma 4 2 2 2 3" xfId="12825" xr:uid="{00000000-0005-0000-0000-00005C010000}"/>
    <cellStyle name="Comma 4 2 2 2 3 2" xfId="27472" xr:uid="{00000000-0005-0000-0000-00009F000000}"/>
    <cellStyle name="Comma 4 2 2 2 3 2 2" xfId="34583" xr:uid="{45B4E9CA-86B2-4B9A-9B25-85E6C32F57F2}"/>
    <cellStyle name="Comma 4 2 2 2 3 3" xfId="31743" xr:uid="{732B35D2-C3C3-43A1-8A95-6758F8A06379}"/>
    <cellStyle name="Comma 4 2 2 2 4" xfId="26186" xr:uid="{00000000-0005-0000-0000-00009F000000}"/>
    <cellStyle name="Comma 4 2 2 2 4 2" xfId="34537" xr:uid="{3B8B8560-A218-4BB1-8F58-C2EDEFAC85C0}"/>
    <cellStyle name="Comma 4 2 2 2 5" xfId="30882" xr:uid="{63BFB77C-03F7-4759-B447-CF2F2DFDBEC8}"/>
    <cellStyle name="Comma 4 2 2 3" xfId="4567" xr:uid="{00000000-0005-0000-0000-00005E010000}"/>
    <cellStyle name="Comma 4 2 2 3 2" xfId="13072" xr:uid="{00000000-0005-0000-0000-00005E010000}"/>
    <cellStyle name="Comma 4 2 2 3 2 2" xfId="28634" xr:uid="{00000000-0005-0000-0000-00009E000000}"/>
    <cellStyle name="Comma 4 2 2 3 2 3" xfId="34554" xr:uid="{182E3335-8B69-4607-B946-10BD00820BE3}"/>
    <cellStyle name="Comma 4 2 2 3 3" xfId="22440" xr:uid="{00000000-0005-0000-0000-00009E000000}"/>
    <cellStyle name="Comma 4 2 2 3 3 2" xfId="27370" xr:uid="{00000000-0005-0000-0000-00009E000000}"/>
    <cellStyle name="Comma 4 2 2 3 4" xfId="26084" xr:uid="{00000000-0005-0000-0000-00009E000000}"/>
    <cellStyle name="Comma 4 2 2 3 5" xfId="31714" xr:uid="{1C56E688-DA32-4F6D-9864-B643276AEA9D}"/>
    <cellStyle name="Comma 4 2 2 4" xfId="8693" xr:uid="{00000000-0005-0000-0000-0000A0000000}"/>
    <cellStyle name="Comma 4 2 2 4 2" xfId="16992" xr:uid="{00000000-0005-0000-0000-0000A0000000}"/>
    <cellStyle name="Comma 4 2 2 4 3" xfId="34500" xr:uid="{92BEEDE2-4A2D-49B4-AEF9-8D4BC386A2AB}"/>
    <cellStyle name="Comma 4 2 2 5" xfId="12744" xr:uid="{00000000-0005-0000-0000-00005B010000}"/>
    <cellStyle name="Comma 4 2 2 5 2" xfId="27064" xr:uid="{00000000-0005-0000-0000-00005D000000}"/>
    <cellStyle name="Comma 4 2 2 6" xfId="25778" xr:uid="{00000000-0005-0000-0000-00005D000000}"/>
    <cellStyle name="Comma 4 2 2 7" xfId="30783" xr:uid="{E740C1BE-C801-4B77-B548-C501E03EC4BB}"/>
    <cellStyle name="Comma 4 2 3" xfId="4264" xr:uid="{00000000-0005-0000-0000-00005F010000}"/>
    <cellStyle name="Comma 4 2 3 2" xfId="12743" xr:uid="{00000000-0005-0000-0000-00005F010000}"/>
    <cellStyle name="Comma 4 2 3 2 2" xfId="28633" xr:uid="{00000000-0005-0000-0000-0000A0000000}"/>
    <cellStyle name="Comma 4 2 3 2 3" xfId="34499" xr:uid="{2AFF3F9E-5282-414E-959F-364EDD9846FE}"/>
    <cellStyle name="Comma 4 2 3 3" xfId="22439" xr:uid="{00000000-0005-0000-0000-0000A0000000}"/>
    <cellStyle name="Comma 4 2 3 3 2" xfId="27369" xr:uid="{00000000-0005-0000-0000-0000A0000000}"/>
    <cellStyle name="Comma 4 2 3 4" xfId="26083" xr:uid="{00000000-0005-0000-0000-0000A0000000}"/>
    <cellStyle name="Comma 4 2 3 5" xfId="30782" xr:uid="{F81C2EC2-3412-4990-B2F6-287231A511E3}"/>
    <cellStyle name="Comma 4 2 4" xfId="12672" xr:uid="{00000000-0005-0000-0000-00005A010000}"/>
    <cellStyle name="Comma 4 2 4 2" xfId="23643" xr:uid="{00000000-0005-0000-0000-00009D000000}"/>
    <cellStyle name="Comma 4 2 4 2 2" xfId="28609" xr:uid="{00000000-0005-0000-0000-00009D000000}"/>
    <cellStyle name="Comma 4 2 4 3" xfId="22415" xr:uid="{00000000-0005-0000-0000-00009D000000}"/>
    <cellStyle name="Comma 4 2 4 3 2" xfId="27342" xr:uid="{00000000-0005-0000-0000-00009D000000}"/>
    <cellStyle name="Comma 4 2 4 4" xfId="26056" xr:uid="{00000000-0005-0000-0000-00009D000000}"/>
    <cellStyle name="Comma 4 2 4 5" xfId="34478" xr:uid="{903A18C2-F6D3-4C8B-85D7-1A0091874D3E}"/>
    <cellStyle name="Comma 4 2 5" xfId="23355" xr:uid="{00000000-0005-0000-0000-00005C000000}"/>
    <cellStyle name="Comma 4 2 5 2" xfId="28313" xr:uid="{00000000-0005-0000-0000-00005C000000}"/>
    <cellStyle name="Comma 4 2 6" xfId="22119" xr:uid="{00000000-0005-0000-0000-00005C000000}"/>
    <cellStyle name="Comma 4 2 6 2" xfId="27028" xr:uid="{00000000-0005-0000-0000-00005C000000}"/>
    <cellStyle name="Comma 4 2 7" xfId="25742" xr:uid="{00000000-0005-0000-0000-00005C000000}"/>
    <cellStyle name="Comma 4 2 8" xfId="30752" xr:uid="{CEC292FC-151F-46FD-A0C8-A792024A0B1A}"/>
    <cellStyle name="Comma 4 3" xfId="150" xr:uid="{00000000-0005-0000-0000-0000A2000000}"/>
    <cellStyle name="Comma 4 3 2" xfId="151" xr:uid="{00000000-0005-0000-0000-0000A3000000}"/>
    <cellStyle name="Comma 4 3 2 2" xfId="8695" xr:uid="{00000000-0005-0000-0000-0000A3000000}"/>
    <cellStyle name="Comma 4 3 2 2 2" xfId="16994" xr:uid="{00000000-0005-0000-0000-0000A3000000}"/>
    <cellStyle name="Comma 4 3 2 2 2 2" xfId="28636" xr:uid="{00000000-0005-0000-0000-0000A3000000}"/>
    <cellStyle name="Comma 4 3 2 2 2 3" xfId="34502" xr:uid="{1E1BCE03-0275-4C39-92E1-966EF37A7D99}"/>
    <cellStyle name="Comma 4 3 2 2 3" xfId="22442" xr:uid="{00000000-0005-0000-0000-0000A3000000}"/>
    <cellStyle name="Comma 4 3 2 2 3 2" xfId="27372" xr:uid="{00000000-0005-0000-0000-0000A3000000}"/>
    <cellStyle name="Comma 4 3 2 2 4" xfId="26086" xr:uid="{00000000-0005-0000-0000-0000A3000000}"/>
    <cellStyle name="Comma 4 3 2 2 5" xfId="30785" xr:uid="{9897AB90-BE9C-4E7C-90DD-B1A9B317E777}"/>
    <cellStyle name="Comma 4 3 2 3" xfId="12745" xr:uid="{00000000-0005-0000-0000-000061010000}"/>
    <cellStyle name="Comma 4 3 2 3 2" xfId="28617" xr:uid="{00000000-0005-0000-0000-0000A2000000}"/>
    <cellStyle name="Comma 4 3 2 3 2 2" xfId="34556" xr:uid="{01CCC20A-36D3-481B-86D6-217AB878AF55}"/>
    <cellStyle name="Comma 4 3 2 3 3" xfId="31716" xr:uid="{A71DDF39-B6BB-4336-A087-C5CB79964C05}"/>
    <cellStyle name="Comma 4 3 2 4" xfId="22423" xr:uid="{00000000-0005-0000-0000-0000A2000000}"/>
    <cellStyle name="Comma 4 3 2 4 2" xfId="27350" xr:uid="{00000000-0005-0000-0000-0000A2000000}"/>
    <cellStyle name="Comma 4 3 2 4 3" xfId="34482" xr:uid="{FA0B7712-EAF8-404B-8F7B-401459F55A0A}"/>
    <cellStyle name="Comma 4 3 2 5" xfId="26064" xr:uid="{00000000-0005-0000-0000-0000A2000000}"/>
    <cellStyle name="Comma 4 3 2 6" xfId="30760" xr:uid="{63EC76EB-F262-409B-B68A-F2AE7E0B5C48}"/>
    <cellStyle name="Comma 4 3 3" xfId="354" xr:uid="{00000000-0005-0000-0000-0000A4000000}"/>
    <cellStyle name="Comma 4 3 3 2" xfId="2199" xr:uid="{00000000-0005-0000-0000-0000A4000000}"/>
    <cellStyle name="Comma 4 3 3 2 2" xfId="10576" xr:uid="{00000000-0005-0000-0000-0000A4000000}"/>
    <cellStyle name="Comma 4 3 3 2 2 2" xfId="18875" xr:uid="{00000000-0005-0000-0000-0000A4000000}"/>
    <cellStyle name="Comma 4 3 3 2 2 3" xfId="34609" xr:uid="{540EA54C-FA56-4470-9033-483F42455C2B}"/>
    <cellStyle name="Comma 4 3 3 2 3" xfId="13531" xr:uid="{00000000-0005-0000-0000-000063010000}"/>
    <cellStyle name="Comma 4 3 3 2 4" xfId="32727" xr:uid="{3066636C-5057-498A-9653-087F09C36CBD}"/>
    <cellStyle name="Comma 4 3 3 3" xfId="12826" xr:uid="{00000000-0005-0000-0000-000062010000}"/>
    <cellStyle name="Comma 4 3 3 3 2" xfId="27460" xr:uid="{00000000-0005-0000-0000-0000A4000000}"/>
    <cellStyle name="Comma 4 3 3 3 2 2" xfId="34574" xr:uid="{570E783D-C355-4EED-A5E9-523828499EF5}"/>
    <cellStyle name="Comma 4 3 3 3 3" xfId="31734" xr:uid="{B68C495A-032E-45E8-A061-799E761D20EF}"/>
    <cellStyle name="Comma 4 3 3 4" xfId="26174" xr:uid="{00000000-0005-0000-0000-0000A4000000}"/>
    <cellStyle name="Comma 4 3 3 4 2" xfId="34528" xr:uid="{82804D55-2CEC-4D37-A8C0-92126B8CF86A}"/>
    <cellStyle name="Comma 4 3 3 5" xfId="30870" xr:uid="{7C3EF56A-F400-432C-8C82-EBB2ACE1FCAF}"/>
    <cellStyle name="Comma 4 3 4" xfId="8694" xr:uid="{00000000-0005-0000-0000-0000A2000000}"/>
    <cellStyle name="Comma 4 3 4 2" xfId="16993" xr:uid="{00000000-0005-0000-0000-0000A2000000}"/>
    <cellStyle name="Comma 4 3 4 2 2" xfId="28635" xr:uid="{00000000-0005-0000-0000-0000A5000000}"/>
    <cellStyle name="Comma 4 3 4 2 3" xfId="34501" xr:uid="{E5713365-360E-469B-8620-DE2B71B5D84E}"/>
    <cellStyle name="Comma 4 3 4 3" xfId="22441" xr:uid="{00000000-0005-0000-0000-0000A5000000}"/>
    <cellStyle name="Comma 4 3 4 3 2" xfId="27371" xr:uid="{00000000-0005-0000-0000-0000A5000000}"/>
    <cellStyle name="Comma 4 3 4 4" xfId="26085" xr:uid="{00000000-0005-0000-0000-0000A5000000}"/>
    <cellStyle name="Comma 4 3 4 5" xfId="30784" xr:uid="{720DE4B4-72E8-4341-9F78-4FEA5F64829E}"/>
    <cellStyle name="Comma 4 3 5" xfId="12682" xr:uid="{00000000-0005-0000-0000-000060010000}"/>
    <cellStyle name="Comma 4 3 5 2" xfId="23649" xr:uid="{00000000-0005-0000-0000-0000A1000000}"/>
    <cellStyle name="Comma 4 3 5 2 2" xfId="28616" xr:uid="{00000000-0005-0000-0000-0000A1000000}"/>
    <cellStyle name="Comma 4 3 5 2 3" xfId="34555" xr:uid="{EB5135E9-644F-4EC7-9369-E049A12BA6FB}"/>
    <cellStyle name="Comma 4 3 5 3" xfId="22422" xr:uid="{00000000-0005-0000-0000-0000A1000000}"/>
    <cellStyle name="Comma 4 3 5 3 2" xfId="27349" xr:uid="{00000000-0005-0000-0000-0000A1000000}"/>
    <cellStyle name="Comma 4 3 5 4" xfId="26063" xr:uid="{00000000-0005-0000-0000-0000A1000000}"/>
    <cellStyle name="Comma 4 3 5 5" xfId="31715" xr:uid="{EEC289E6-6076-4B5C-97A8-2EAFD8CED5EE}"/>
    <cellStyle name="Comma 4 3 6" xfId="23371" xr:uid="{00000000-0005-0000-0000-00005E000000}"/>
    <cellStyle name="Comma 4 3 6 2" xfId="28334" xr:uid="{00000000-0005-0000-0000-00005E000000}"/>
    <cellStyle name="Comma 4 3 6 3" xfId="34481" xr:uid="{5068700A-188D-449A-87CC-77079E3C8E5D}"/>
    <cellStyle name="Comma 4 3 7" xfId="22140" xr:uid="{00000000-0005-0000-0000-00005E000000}"/>
    <cellStyle name="Comma 4 3 7 2" xfId="27052" xr:uid="{00000000-0005-0000-0000-00005E000000}"/>
    <cellStyle name="Comma 4 3 8" xfId="25766" xr:uid="{00000000-0005-0000-0000-00005E000000}"/>
    <cellStyle name="Comma 4 3 9" xfId="30759" xr:uid="{7953E95B-D8EA-4BDC-BC24-6CA36C1EE28E}"/>
    <cellStyle name="Comma 4 4" xfId="4263" xr:uid="{00000000-0005-0000-0000-000064010000}"/>
    <cellStyle name="Comma 4 4 2" xfId="12742" xr:uid="{00000000-0005-0000-0000-000064010000}"/>
    <cellStyle name="Comma 4 4 2 2" xfId="28632" xr:uid="{00000000-0005-0000-0000-00009C000000}"/>
    <cellStyle name="Comma 4 4 3" xfId="22438" xr:uid="{00000000-0005-0000-0000-00009C000000}"/>
    <cellStyle name="Comma 4 4 3 2" xfId="27368" xr:uid="{00000000-0005-0000-0000-00009C000000}"/>
    <cellStyle name="Comma 4 4 4" xfId="26082" xr:uid="{00000000-0005-0000-0000-00009C000000}"/>
    <cellStyle name="Comma 4 4 5" xfId="34498" xr:uid="{D7EC8EEC-52FE-434A-82F6-F9C30D05B701}"/>
    <cellStyle name="Comma 4 5" xfId="12665" xr:uid="{00000000-0005-0000-0000-000059010000}"/>
    <cellStyle name="Comma 4 5 2" xfId="28301" xr:uid="{00000000-0005-0000-0000-00005B000000}"/>
    <cellStyle name="Comma 4 6" xfId="22107" xr:uid="{00000000-0005-0000-0000-00005B000000}"/>
    <cellStyle name="Comma 4 6 2" xfId="27016" xr:uid="{00000000-0005-0000-0000-00005B000000}"/>
    <cellStyle name="Comma 4 7" xfId="25730" xr:uid="{00000000-0005-0000-0000-00005B000000}"/>
    <cellStyle name="Comma 4 8" xfId="30781" xr:uid="{06F92FE8-5420-44EB-83BC-83DC7C81A72B}"/>
    <cellStyle name="Comma 5" xfId="152" xr:uid="{00000000-0005-0000-0000-0000A5000000}"/>
    <cellStyle name="Comma 5 2" xfId="153" xr:uid="{00000000-0005-0000-0000-0000A6000000}"/>
    <cellStyle name="Comma 5 2 2" xfId="154" xr:uid="{00000000-0005-0000-0000-0000A7000000}"/>
    <cellStyle name="Comma 5 2 2 2" xfId="367" xr:uid="{00000000-0005-0000-0000-0000A8000000}"/>
    <cellStyle name="Comma 5 2 2 2 2" xfId="2212" xr:uid="{00000000-0005-0000-0000-0000A8000000}"/>
    <cellStyle name="Comma 5 2 2 2 2 2" xfId="10589" xr:uid="{00000000-0005-0000-0000-0000A8000000}"/>
    <cellStyle name="Comma 5 2 2 2 2 2 2" xfId="18888" xr:uid="{00000000-0005-0000-0000-0000A8000000}"/>
    <cellStyle name="Comma 5 2 2 2 2 2 3" xfId="34619" xr:uid="{9217ABF7-085A-461D-BEF9-CD2257F180C2}"/>
    <cellStyle name="Comma 5 2 2 2 2 3" xfId="13543" xr:uid="{00000000-0005-0000-0000-000069010000}"/>
    <cellStyle name="Comma 5 2 2 2 2 4" xfId="32740" xr:uid="{05D1C565-4931-4356-875C-EC91E3A4F81B}"/>
    <cellStyle name="Comma 5 2 2 2 3" xfId="12827" xr:uid="{00000000-0005-0000-0000-000068010000}"/>
    <cellStyle name="Comma 5 2 2 2 3 2" xfId="27473" xr:uid="{00000000-0005-0000-0000-0000A9000000}"/>
    <cellStyle name="Comma 5 2 2 2 3 2 2" xfId="34584" xr:uid="{C8EC551F-074B-4462-A127-63631E78F086}"/>
    <cellStyle name="Comma 5 2 2 2 3 3" xfId="31744" xr:uid="{7C6B230C-DF68-412D-A119-E1AA304C4DF2}"/>
    <cellStyle name="Comma 5 2 2 2 4" xfId="26187" xr:uid="{00000000-0005-0000-0000-0000A9000000}"/>
    <cellStyle name="Comma 5 2 2 2 4 2" xfId="34538" xr:uid="{3388EAAA-7935-4987-A765-ACD2D2B4C07A}"/>
    <cellStyle name="Comma 5 2 2 2 5" xfId="30883" xr:uid="{E85B6310-825C-47FD-90D6-C689401F6FBC}"/>
    <cellStyle name="Comma 5 2 2 3" xfId="4568" xr:uid="{00000000-0005-0000-0000-00006A010000}"/>
    <cellStyle name="Comma 5 2 2 3 2" xfId="13073" xr:uid="{00000000-0005-0000-0000-00006A010000}"/>
    <cellStyle name="Comma 5 2 2 3 2 2" xfId="28639" xr:uid="{00000000-0005-0000-0000-0000A8000000}"/>
    <cellStyle name="Comma 5 2 2 3 2 3" xfId="34557" xr:uid="{DEDD65E9-0DF0-4FB7-92CB-821F29C8993F}"/>
    <cellStyle name="Comma 5 2 2 3 3" xfId="22445" xr:uid="{00000000-0005-0000-0000-0000A8000000}"/>
    <cellStyle name="Comma 5 2 2 3 3 2" xfId="27375" xr:uid="{00000000-0005-0000-0000-0000A8000000}"/>
    <cellStyle name="Comma 5 2 2 3 4" xfId="26089" xr:uid="{00000000-0005-0000-0000-0000A8000000}"/>
    <cellStyle name="Comma 5 2 2 3 5" xfId="31717" xr:uid="{CB826A7D-A0B6-43E0-8456-0B6FD06DF62E}"/>
    <cellStyle name="Comma 5 2 2 4" xfId="8696" xr:uid="{00000000-0005-0000-0000-0000A7000000}"/>
    <cellStyle name="Comma 5 2 2 4 2" xfId="16995" xr:uid="{00000000-0005-0000-0000-0000A7000000}"/>
    <cellStyle name="Comma 5 2 2 4 3" xfId="34505" xr:uid="{2E681C9D-3111-424A-BF18-6B7689759232}"/>
    <cellStyle name="Comma 5 2 2 5" xfId="12748" xr:uid="{00000000-0005-0000-0000-000067010000}"/>
    <cellStyle name="Comma 5 2 2 5 2" xfId="27065" xr:uid="{00000000-0005-0000-0000-000061000000}"/>
    <cellStyle name="Comma 5 2 2 6" xfId="25779" xr:uid="{00000000-0005-0000-0000-000061000000}"/>
    <cellStyle name="Comma 5 2 2 7" xfId="30788" xr:uid="{DCB65151-2B92-42D5-9A47-2886B31002B9}"/>
    <cellStyle name="Comma 5 2 3" xfId="4266" xr:uid="{00000000-0005-0000-0000-00006B010000}"/>
    <cellStyle name="Comma 5 2 3 2" xfId="12747" xr:uid="{00000000-0005-0000-0000-00006B010000}"/>
    <cellStyle name="Comma 5 2 3 2 2" xfId="28638" xr:uid="{00000000-0005-0000-0000-0000A7000000}"/>
    <cellStyle name="Comma 5 2 3 3" xfId="22444" xr:uid="{00000000-0005-0000-0000-0000A7000000}"/>
    <cellStyle name="Comma 5 2 3 3 2" xfId="27374" xr:uid="{00000000-0005-0000-0000-0000A7000000}"/>
    <cellStyle name="Comma 5 2 3 4" xfId="26088" xr:uid="{00000000-0005-0000-0000-0000A7000000}"/>
    <cellStyle name="Comma 5 2 3 5" xfId="34504" xr:uid="{A5903271-1531-4BF6-8890-8C9116E91BDF}"/>
    <cellStyle name="Comma 5 2 4" xfId="12673" xr:uid="{00000000-0005-0000-0000-000066010000}"/>
    <cellStyle name="Comma 5 2 4 2" xfId="28314" xr:uid="{00000000-0005-0000-0000-000060000000}"/>
    <cellStyle name="Comma 5 2 5" xfId="22120" xr:uid="{00000000-0005-0000-0000-000060000000}"/>
    <cellStyle name="Comma 5 2 5 2" xfId="27029" xr:uid="{00000000-0005-0000-0000-000060000000}"/>
    <cellStyle name="Comma 5 2 6" xfId="25743" xr:uid="{00000000-0005-0000-0000-000060000000}"/>
    <cellStyle name="Comma 5 2 7" xfId="30787" xr:uid="{F7E7D59E-E10D-4910-B52B-048A8721DE9F}"/>
    <cellStyle name="Comma 5 3" xfId="155" xr:uid="{00000000-0005-0000-0000-0000A9000000}"/>
    <cellStyle name="Comma 5 3 2" xfId="355" xr:uid="{00000000-0005-0000-0000-0000AA000000}"/>
    <cellStyle name="Comma 5 3 2 2" xfId="2200" xr:uid="{00000000-0005-0000-0000-0000AA000000}"/>
    <cellStyle name="Comma 5 3 2 2 2" xfId="10577" xr:uid="{00000000-0005-0000-0000-0000AA000000}"/>
    <cellStyle name="Comma 5 3 2 2 2 2" xfId="18876" xr:uid="{00000000-0005-0000-0000-0000AA000000}"/>
    <cellStyle name="Comma 5 3 2 2 2 3" xfId="34610" xr:uid="{6297F703-9A0F-4987-9796-C5D9F8F74948}"/>
    <cellStyle name="Comma 5 3 2 2 3" xfId="13532" xr:uid="{00000000-0005-0000-0000-00006E010000}"/>
    <cellStyle name="Comma 5 3 2 2 4" xfId="32728" xr:uid="{716A29F1-F60B-47AE-B397-8AED24FB011B}"/>
    <cellStyle name="Comma 5 3 2 3" xfId="12749" xr:uid="{00000000-0005-0000-0000-00006D010000}"/>
    <cellStyle name="Comma 5 3 2 3 2" xfId="27461" xr:uid="{00000000-0005-0000-0000-0000AB000000}"/>
    <cellStyle name="Comma 5 3 2 3 2 2" xfId="34575" xr:uid="{10FBFB6E-874E-49A2-A89F-2D879D40C236}"/>
    <cellStyle name="Comma 5 3 2 3 3" xfId="31735" xr:uid="{55419CF3-6599-40AD-B1CA-B1E6E16EC9B4}"/>
    <cellStyle name="Comma 5 3 2 4" xfId="26175" xr:uid="{00000000-0005-0000-0000-0000AB000000}"/>
    <cellStyle name="Comma 5 3 2 4 2" xfId="34529" xr:uid="{3BB15F70-8031-4093-ACA0-A22A72944CC4}"/>
    <cellStyle name="Comma 5 3 2 5" xfId="30871" xr:uid="{83BD1511-FA23-4A45-B8DD-69A69BD63391}"/>
    <cellStyle name="Comma 5 3 3" xfId="4327" xr:uid="{00000000-0005-0000-0000-00006F010000}"/>
    <cellStyle name="Comma 5 3 3 2" xfId="12828" xr:uid="{00000000-0005-0000-0000-00006F010000}"/>
    <cellStyle name="Comma 5 3 3 2 2" xfId="28640" xr:uid="{00000000-0005-0000-0000-0000AA000000}"/>
    <cellStyle name="Comma 5 3 3 2 3" xfId="34558" xr:uid="{5B2C2A6C-D2EE-4E7D-B50F-DE9B0DA95ADA}"/>
    <cellStyle name="Comma 5 3 3 3" xfId="22446" xr:uid="{00000000-0005-0000-0000-0000AA000000}"/>
    <cellStyle name="Comma 5 3 3 3 2" xfId="27376" xr:uid="{00000000-0005-0000-0000-0000AA000000}"/>
    <cellStyle name="Comma 5 3 3 4" xfId="26090" xr:uid="{00000000-0005-0000-0000-0000AA000000}"/>
    <cellStyle name="Comma 5 3 3 5" xfId="31718" xr:uid="{5D248B2E-DD34-465D-80C1-C077C94B8D11}"/>
    <cellStyle name="Comma 5 3 4" xfId="8697" xr:uid="{00000000-0005-0000-0000-0000A9000000}"/>
    <cellStyle name="Comma 5 3 4 2" xfId="16996" xr:uid="{00000000-0005-0000-0000-0000A9000000}"/>
    <cellStyle name="Comma 5 3 4 3" xfId="34506" xr:uid="{410DA8DE-9B8A-48B9-A51E-B23312735930}"/>
    <cellStyle name="Comma 5 3 5" xfId="12681" xr:uid="{00000000-0005-0000-0000-00006C010000}"/>
    <cellStyle name="Comma 5 3 5 2" xfId="27053" xr:uid="{00000000-0005-0000-0000-000062000000}"/>
    <cellStyle name="Comma 5 3 6" xfId="25767" xr:uid="{00000000-0005-0000-0000-000062000000}"/>
    <cellStyle name="Comma 5 3 7" xfId="30789" xr:uid="{8E952A64-37AD-4439-AD29-E64455BD0D39}"/>
    <cellStyle name="Comma 5 4" xfId="4265" xr:uid="{00000000-0005-0000-0000-000070010000}"/>
    <cellStyle name="Comma 5 4 2" xfId="12746" xr:uid="{00000000-0005-0000-0000-000070010000}"/>
    <cellStyle name="Comma 5 4 2 2" xfId="28637" xr:uid="{00000000-0005-0000-0000-0000AC000000}"/>
    <cellStyle name="Comma 5 4 2 3" xfId="34503" xr:uid="{54CC48AE-2345-47C6-983A-1592F720DF5E}"/>
    <cellStyle name="Comma 5 4 3" xfId="22443" xr:uid="{00000000-0005-0000-0000-0000AC000000}"/>
    <cellStyle name="Comma 5 4 3 2" xfId="27373" xr:uid="{00000000-0005-0000-0000-0000AC000000}"/>
    <cellStyle name="Comma 5 4 4" xfId="26087" xr:uid="{00000000-0005-0000-0000-0000AC000000}"/>
    <cellStyle name="Comma 5 4 5" xfId="30786" xr:uid="{A84110B2-8E3B-4F36-8D40-4C0D609D1B6D}"/>
    <cellStyle name="Comma 5 5" xfId="12667" xr:uid="{00000000-0005-0000-0000-000065010000}"/>
    <cellStyle name="Comma 5 5 2" xfId="23645" xr:uid="{00000000-0005-0000-0000-0000A6000000}"/>
    <cellStyle name="Comma 5 5 2 2" xfId="28612" xr:uid="{00000000-0005-0000-0000-0000A6000000}"/>
    <cellStyle name="Comma 5 5 3" xfId="22418" xr:uid="{00000000-0005-0000-0000-0000A6000000}"/>
    <cellStyle name="Comma 5 5 3 2" xfId="27345" xr:uid="{00000000-0005-0000-0000-0000A6000000}"/>
    <cellStyle name="Comma 5 5 4" xfId="26059" xr:uid="{00000000-0005-0000-0000-0000A6000000}"/>
    <cellStyle name="Comma 5 5 5" xfId="34480" xr:uid="{24EB2F7D-318D-465D-8349-7422E178FFC8}"/>
    <cellStyle name="Comma 5 6" xfId="23350" xr:uid="{00000000-0005-0000-0000-00005F000000}"/>
    <cellStyle name="Comma 5 6 2" xfId="28302" xr:uid="{00000000-0005-0000-0000-00005F000000}"/>
    <cellStyle name="Comma 5 7" xfId="22108" xr:uid="{00000000-0005-0000-0000-00005F000000}"/>
    <cellStyle name="Comma 5 7 2" xfId="27017" xr:uid="{00000000-0005-0000-0000-00005F000000}"/>
    <cellStyle name="Comma 5 8" xfId="25731" xr:uid="{00000000-0005-0000-0000-00005F000000}"/>
    <cellStyle name="Comma 5 9" xfId="30755" xr:uid="{958E2FEB-7CE6-4940-8EDA-101B5535B435}"/>
    <cellStyle name="Comma 6" xfId="156" xr:uid="{00000000-0005-0000-0000-0000AB000000}"/>
    <cellStyle name="Comma 6 2" xfId="157" xr:uid="{00000000-0005-0000-0000-0000AC000000}"/>
    <cellStyle name="Comma 6 2 2" xfId="158" xr:uid="{00000000-0005-0000-0000-0000AD000000}"/>
    <cellStyle name="Comma 6 2 2 2" xfId="368" xr:uid="{00000000-0005-0000-0000-0000AE000000}"/>
    <cellStyle name="Comma 6 2 2 2 2" xfId="2213" xr:uid="{00000000-0005-0000-0000-0000AE000000}"/>
    <cellStyle name="Comma 6 2 2 2 2 2" xfId="10590" xr:uid="{00000000-0005-0000-0000-0000AE000000}"/>
    <cellStyle name="Comma 6 2 2 2 2 2 2" xfId="18889" xr:uid="{00000000-0005-0000-0000-0000AE000000}"/>
    <cellStyle name="Comma 6 2 2 2 2 2 3" xfId="34620" xr:uid="{49403A0F-DE97-4200-A5A6-568F1BC2AC75}"/>
    <cellStyle name="Comma 6 2 2 2 2 3" xfId="13544" xr:uid="{00000000-0005-0000-0000-000075010000}"/>
    <cellStyle name="Comma 6 2 2 2 2 4" xfId="32741" xr:uid="{85B7FB70-3F92-4315-BA7A-29FABA635563}"/>
    <cellStyle name="Comma 6 2 2 2 3" xfId="12829" xr:uid="{00000000-0005-0000-0000-000074010000}"/>
    <cellStyle name="Comma 6 2 2 2 3 2" xfId="27474" xr:uid="{00000000-0005-0000-0000-0000B0000000}"/>
    <cellStyle name="Comma 6 2 2 2 3 2 2" xfId="34585" xr:uid="{A5C5D6B6-4445-45C2-92A5-98A2295DCD9A}"/>
    <cellStyle name="Comma 6 2 2 2 3 3" xfId="31745" xr:uid="{43BB90D3-E8D9-4109-A3FD-F311104D6381}"/>
    <cellStyle name="Comma 6 2 2 2 4" xfId="26188" xr:uid="{00000000-0005-0000-0000-0000B0000000}"/>
    <cellStyle name="Comma 6 2 2 2 4 2" xfId="34539" xr:uid="{030C8191-361D-42B5-82FF-7A7E2B76C5FC}"/>
    <cellStyle name="Comma 6 2 2 2 5" xfId="30884" xr:uid="{58C9FD9E-9BF5-4C1F-B1D3-2B5A2F920F09}"/>
    <cellStyle name="Comma 6 2 2 3" xfId="4569" xr:uid="{00000000-0005-0000-0000-000076010000}"/>
    <cellStyle name="Comma 6 2 2 3 2" xfId="13074" xr:uid="{00000000-0005-0000-0000-000076010000}"/>
    <cellStyle name="Comma 6 2 2 3 2 2" xfId="28643" xr:uid="{00000000-0005-0000-0000-0000AF000000}"/>
    <cellStyle name="Comma 6 2 2 3 2 3" xfId="34559" xr:uid="{86028362-5538-447D-A4FF-5189052F9E85}"/>
    <cellStyle name="Comma 6 2 2 3 3" xfId="22449" xr:uid="{00000000-0005-0000-0000-0000AF000000}"/>
    <cellStyle name="Comma 6 2 2 3 3 2" xfId="27379" xr:uid="{00000000-0005-0000-0000-0000AF000000}"/>
    <cellStyle name="Comma 6 2 2 3 4" xfId="26093" xr:uid="{00000000-0005-0000-0000-0000AF000000}"/>
    <cellStyle name="Comma 6 2 2 3 5" xfId="31719" xr:uid="{F483A6AC-C47B-4797-B7A6-A2800DFE086F}"/>
    <cellStyle name="Comma 6 2 2 4" xfId="8698" xr:uid="{00000000-0005-0000-0000-0000AD000000}"/>
    <cellStyle name="Comma 6 2 2 4 2" xfId="16997" xr:uid="{00000000-0005-0000-0000-0000AD000000}"/>
    <cellStyle name="Comma 6 2 2 4 3" xfId="34509" xr:uid="{F39C469F-C972-423F-B23E-B74EF03D7E06}"/>
    <cellStyle name="Comma 6 2 2 5" xfId="12752" xr:uid="{00000000-0005-0000-0000-000073010000}"/>
    <cellStyle name="Comma 6 2 2 5 2" xfId="27066" xr:uid="{00000000-0005-0000-0000-000065000000}"/>
    <cellStyle name="Comma 6 2 2 6" xfId="25780" xr:uid="{00000000-0005-0000-0000-000065000000}"/>
    <cellStyle name="Comma 6 2 2 7" xfId="30792" xr:uid="{F7B457D8-1502-405C-9639-DA065E517A18}"/>
    <cellStyle name="Comma 6 2 3" xfId="4268" xr:uid="{00000000-0005-0000-0000-000077010000}"/>
    <cellStyle name="Comma 6 2 3 2" xfId="12751" xr:uid="{00000000-0005-0000-0000-000077010000}"/>
    <cellStyle name="Comma 6 2 3 2 2" xfId="28642" xr:uid="{00000000-0005-0000-0000-0000AE000000}"/>
    <cellStyle name="Comma 6 2 3 3" xfId="22448" xr:uid="{00000000-0005-0000-0000-0000AE000000}"/>
    <cellStyle name="Comma 6 2 3 3 2" xfId="27378" xr:uid="{00000000-0005-0000-0000-0000AE000000}"/>
    <cellStyle name="Comma 6 2 3 4" xfId="26092" xr:uid="{00000000-0005-0000-0000-0000AE000000}"/>
    <cellStyle name="Comma 6 2 3 5" xfId="34508" xr:uid="{86935018-E627-49C5-AFA8-EA4D1B28F3D2}"/>
    <cellStyle name="Comma 6 2 4" xfId="12674" xr:uid="{00000000-0005-0000-0000-000072010000}"/>
    <cellStyle name="Comma 6 2 4 2" xfId="28315" xr:uid="{00000000-0005-0000-0000-000064000000}"/>
    <cellStyle name="Comma 6 2 5" xfId="22121" xr:uid="{00000000-0005-0000-0000-000064000000}"/>
    <cellStyle name="Comma 6 2 5 2" xfId="27030" xr:uid="{00000000-0005-0000-0000-000064000000}"/>
    <cellStyle name="Comma 6 2 6" xfId="25744" xr:uid="{00000000-0005-0000-0000-000064000000}"/>
    <cellStyle name="Comma 6 2 7" xfId="30791" xr:uid="{816B6EBE-5854-46A2-9195-72EBDEB5260E}"/>
    <cellStyle name="Comma 6 3" xfId="159" xr:uid="{00000000-0005-0000-0000-0000AF000000}"/>
    <cellStyle name="Comma 6 3 2" xfId="356" xr:uid="{00000000-0005-0000-0000-0000B0000000}"/>
    <cellStyle name="Comma 6 3 2 2" xfId="2201" xr:uid="{00000000-0005-0000-0000-0000B0000000}"/>
    <cellStyle name="Comma 6 3 2 2 2" xfId="10578" xr:uid="{00000000-0005-0000-0000-0000B0000000}"/>
    <cellStyle name="Comma 6 3 2 2 2 2" xfId="18877" xr:uid="{00000000-0005-0000-0000-0000B0000000}"/>
    <cellStyle name="Comma 6 3 2 2 2 3" xfId="34611" xr:uid="{A4852B2E-9A44-4DA4-BE60-EE481C442A27}"/>
    <cellStyle name="Comma 6 3 2 2 3" xfId="13533" xr:uid="{00000000-0005-0000-0000-00007A010000}"/>
    <cellStyle name="Comma 6 3 2 2 4" xfId="32729" xr:uid="{40A4BAD5-4D4B-4217-8452-39F7889C60D1}"/>
    <cellStyle name="Comma 6 3 2 3" xfId="12753" xr:uid="{00000000-0005-0000-0000-000079010000}"/>
    <cellStyle name="Comma 6 3 2 3 2" xfId="27462" xr:uid="{00000000-0005-0000-0000-0000B2000000}"/>
    <cellStyle name="Comma 6 3 2 3 2 2" xfId="34576" xr:uid="{F2EED24D-D1F4-4F0D-A661-495E83483C41}"/>
    <cellStyle name="Comma 6 3 2 3 3" xfId="31736" xr:uid="{91ED7EF8-2F0D-4D23-A40B-43147130ABE0}"/>
    <cellStyle name="Comma 6 3 2 4" xfId="26176" xr:uid="{00000000-0005-0000-0000-0000B2000000}"/>
    <cellStyle name="Comma 6 3 2 4 2" xfId="34530" xr:uid="{A0D6D74E-06B0-440E-B2D0-430EFE55FFBC}"/>
    <cellStyle name="Comma 6 3 2 5" xfId="30872" xr:uid="{E8ED2655-069B-4DEA-A4BB-1DC987AB8A6D}"/>
    <cellStyle name="Comma 6 3 3" xfId="4328" xr:uid="{00000000-0005-0000-0000-00007B010000}"/>
    <cellStyle name="Comma 6 3 3 2" xfId="12830" xr:uid="{00000000-0005-0000-0000-00007B010000}"/>
    <cellStyle name="Comma 6 3 3 2 2" xfId="28644" xr:uid="{00000000-0005-0000-0000-0000B1000000}"/>
    <cellStyle name="Comma 6 3 3 2 3" xfId="34560" xr:uid="{745699E1-8B40-4724-BA58-DC3FE36D1D98}"/>
    <cellStyle name="Comma 6 3 3 3" xfId="22450" xr:uid="{00000000-0005-0000-0000-0000B1000000}"/>
    <cellStyle name="Comma 6 3 3 3 2" xfId="27380" xr:uid="{00000000-0005-0000-0000-0000B1000000}"/>
    <cellStyle name="Comma 6 3 3 4" xfId="26094" xr:uid="{00000000-0005-0000-0000-0000B1000000}"/>
    <cellStyle name="Comma 6 3 3 5" xfId="31720" xr:uid="{3E389824-FC33-4B47-99C0-24F00D0DE1ED}"/>
    <cellStyle name="Comma 6 3 4" xfId="8699" xr:uid="{00000000-0005-0000-0000-0000AF000000}"/>
    <cellStyle name="Comma 6 3 4 2" xfId="16998" xr:uid="{00000000-0005-0000-0000-0000AF000000}"/>
    <cellStyle name="Comma 6 3 4 3" xfId="34510" xr:uid="{34DE8333-FB1D-4245-AD15-D881FF9445D0}"/>
    <cellStyle name="Comma 6 3 5" xfId="12680" xr:uid="{00000000-0005-0000-0000-000078010000}"/>
    <cellStyle name="Comma 6 3 5 2" xfId="27054" xr:uid="{00000000-0005-0000-0000-000066000000}"/>
    <cellStyle name="Comma 6 3 6" xfId="25768" xr:uid="{00000000-0005-0000-0000-000066000000}"/>
    <cellStyle name="Comma 6 3 7" xfId="30793" xr:uid="{A332A862-6C9B-4533-81EC-E63482EA9DFE}"/>
    <cellStyle name="Comma 6 4" xfId="4267" xr:uid="{00000000-0005-0000-0000-00007C010000}"/>
    <cellStyle name="Comma 6 4 2" xfId="12750" xr:uid="{00000000-0005-0000-0000-00007C010000}"/>
    <cellStyle name="Comma 6 4 2 2" xfId="28641" xr:uid="{00000000-0005-0000-0000-0000AD000000}"/>
    <cellStyle name="Comma 6 4 3" xfId="22447" xr:uid="{00000000-0005-0000-0000-0000AD000000}"/>
    <cellStyle name="Comma 6 4 3 2" xfId="27377" xr:uid="{00000000-0005-0000-0000-0000AD000000}"/>
    <cellStyle name="Comma 6 4 4" xfId="26091" xr:uid="{00000000-0005-0000-0000-0000AD000000}"/>
    <cellStyle name="Comma 6 4 5" xfId="34507" xr:uid="{5630DD79-C429-4533-B34A-571241E506BF}"/>
    <cellStyle name="Comma 6 5" xfId="12669" xr:uid="{00000000-0005-0000-0000-000071010000}"/>
    <cellStyle name="Comma 6 5 2" xfId="28303" xr:uid="{00000000-0005-0000-0000-000063000000}"/>
    <cellStyle name="Comma 6 6" xfId="22109" xr:uid="{00000000-0005-0000-0000-000063000000}"/>
    <cellStyle name="Comma 6 6 2" xfId="27018" xr:uid="{00000000-0005-0000-0000-000063000000}"/>
    <cellStyle name="Comma 6 7" xfId="25732" xr:uid="{00000000-0005-0000-0000-000063000000}"/>
    <cellStyle name="Comma 6 8" xfId="30790" xr:uid="{F071F0C3-5133-4601-B540-6A5FA0BBBE55}"/>
    <cellStyle name="Comma 7" xfId="160" xr:uid="{00000000-0005-0000-0000-0000B1000000}"/>
    <cellStyle name="Comma 7 2" xfId="161" xr:uid="{00000000-0005-0000-0000-0000B2000000}"/>
    <cellStyle name="Comma 7 2 2 2 2 2 2 2 2 2" xfId="34635" xr:uid="{153EFC16-729C-4AE8-82F1-CD65E0A29761}"/>
    <cellStyle name="Comma 7 2 2 2 2 2 2 2 2 2 3" xfId="34640" xr:uid="{DEDF52AC-C315-4E8E-896C-C66F88FB0388}"/>
    <cellStyle name="Comma 7 2 2 2 2 2 2 2 3" xfId="34471" xr:uid="{37578767-7770-4423-A4C7-21F06BE94FF7}"/>
    <cellStyle name="Comma 7 2 2 2 2 2 2 2 5" xfId="30734" xr:uid="{5BD682F7-8A44-499F-91CB-4045EF646CEB}"/>
    <cellStyle name="Comma 7 2 2 2 2 2 2 3" xfId="16682" xr:uid="{DC63FC18-AAA1-40E5-9F4B-82A145826421}"/>
    <cellStyle name="Comma 7 2 2 2 2 2 2 3 2" xfId="27355" xr:uid="{00000000-0005-0000-0000-0000B8000000}"/>
    <cellStyle name="Comma 7 2 2 2 2 2 2 3 3" xfId="34599" xr:uid="{913C85EA-006E-4FD5-BCE7-267F3EEC4728}"/>
    <cellStyle name="Comma 7 2 2 2 2 2 2 4" xfId="26069" xr:uid="{00000000-0005-0000-0000-0000B8000000}"/>
    <cellStyle name="Comma 7 2 2 2 2 2 2 5" xfId="32649" xr:uid="{9EC06D6A-44EE-492A-99C6-90C61160391B}"/>
    <cellStyle name="Comma 7 2 2 2 2 2 3" xfId="2121" xr:uid="{46350F9A-178D-4353-B373-4BF71285CAD3}"/>
    <cellStyle name="Comma 7 2 2 2 2 2 3 2" xfId="18798" xr:uid="{46350F9A-178D-4353-B373-4BF71285CAD3}"/>
    <cellStyle name="Comma 7 2 2 2 2 2 3 2 2" xfId="34600" xr:uid="{BBD43FCF-FAAF-4EA5-B3AD-B3254CB8EF1D}"/>
    <cellStyle name="Comma 7 2 2 2 2 2 3 2 2 2" xfId="34700" xr:uid="{BC766457-9C10-4810-87B9-117C49DBAD35}"/>
    <cellStyle name="Comma 7 2 2 2 2 2 3 2 3" xfId="32650" xr:uid="{5C2BCAA9-A860-484D-90F7-9E9EF5CDA4AF}"/>
    <cellStyle name="Comma 7 2 2 2 2 2 3 3" xfId="10499" xr:uid="{46350F9A-178D-4353-B373-4BF71285CAD3}"/>
    <cellStyle name="Comma 7 2 2 2 2 2 3 3 2" xfId="34546" xr:uid="{4B19918B-5D3F-4523-A4F9-18745AD86097}"/>
    <cellStyle name="Comma 7 2 2 2 2 2 3 4" xfId="31706" xr:uid="{E6CCB4D2-7208-4197-9B1B-0FDD59407A91}"/>
    <cellStyle name="Comma 7 2 2 2 2 2 4" xfId="13312" xr:uid="{00000000-0005-0000-0000-000082010000}"/>
    <cellStyle name="Comma 7 2 2 2 2 2 4 2" xfId="27337" xr:uid="{00000000-0005-0000-0000-00006B000000}"/>
    <cellStyle name="Comma 7 2 2 2 2 2 4 3" xfId="34486" xr:uid="{ECAE7BA5-7377-48FE-B2C9-5FF01D1B92C2}"/>
    <cellStyle name="Comma 7 2 2 2 2 2 5" xfId="26051" xr:uid="{00000000-0005-0000-0000-00006B000000}"/>
    <cellStyle name="Comma 7 2 2 2 2 2 6" xfId="30736" xr:uid="{DCE23D6D-E4A8-450A-B296-000D29F0ACC9}"/>
    <cellStyle name="Comma 7 2 2 2 2 2 7" xfId="30767" xr:uid="{E25F0D1E-3398-4EB0-A773-8C88FF128D66}"/>
    <cellStyle name="Comma 7 2 2 2 2 2 8" xfId="30730" xr:uid="{3E1E111C-C026-4D5E-8D18-7EF3249F1EDA}"/>
    <cellStyle name="Comma 7 2 2 2 2 3" xfId="12831" xr:uid="{00000000-0005-0000-0000-000081010000}"/>
    <cellStyle name="Comma 7 2 2 2 2 3 2" xfId="28723" xr:uid="{00000000-0005-0000-0000-0000B7000000}"/>
    <cellStyle name="Comma 7 2 2 2 2 3 3" xfId="34541" xr:uid="{5B9C7023-3CD4-4A0E-8A70-F0ECBEA2DBA1}"/>
    <cellStyle name="Comma 7 2 2 2 2 4" xfId="22529" xr:uid="{00000000-0005-0000-0000-0000B7000000}"/>
    <cellStyle name="Comma 7 2 2 2 2 4 2" xfId="27476" xr:uid="{00000000-0005-0000-0000-0000B7000000}"/>
    <cellStyle name="Comma 7 2 2 2 2 5" xfId="26190" xr:uid="{00000000-0005-0000-0000-0000B7000000}"/>
    <cellStyle name="Comma 7 2 2 2 2 6" xfId="30886" xr:uid="{C9B9F014-8A9E-4FC9-A14E-A694A1C85127}"/>
    <cellStyle name="Comma 7 2 2 2 3" xfId="388" xr:uid="{00000000-0005-0000-0000-0000B7000000}"/>
    <cellStyle name="Comma 7 2 2 2 3 2" xfId="2115" xr:uid="{D4883B89-316E-4726-BAA4-BEA4C11C3D97}"/>
    <cellStyle name="Comma 7 2 2 2 3 2 2" xfId="3935" xr:uid="{D4883B89-316E-4726-BAA4-BEA4C11C3D97}"/>
    <cellStyle name="Comma 7 2 2 2 3 2 2 2" xfId="20611" xr:uid="{D4883B89-316E-4726-BAA4-BEA4C11C3D97}"/>
    <cellStyle name="Comma 7 2 2 2 3 2 2 2 2" xfId="34631" xr:uid="{13970EF8-9D2D-4B52-9736-4BD4EAB4F0F8}"/>
    <cellStyle name="Comma 7 2 2 2 3 2 2 3" xfId="12312" xr:uid="{D4883B89-316E-4726-BAA4-BEA4C11C3D97}"/>
    <cellStyle name="Comma 7 2 2 2 3 2 2 4" xfId="34463" xr:uid="{8F9E729F-5FBF-4974-8F3C-AAF37FA49E51}"/>
    <cellStyle name="Comma 7 2 2 2 3 2 3" xfId="18793" xr:uid="{D4883B89-316E-4726-BAA4-BEA4C11C3D97}"/>
    <cellStyle name="Comma 7 2 2 2 3 2 3 2" xfId="27493" xr:uid="{00000000-0005-0000-0000-0000BA000000}"/>
    <cellStyle name="Comma 7 2 2 2 3 2 3 2 2" xfId="34597" xr:uid="{3DCEB6FF-7D7B-4912-996A-EADCD1372D64}"/>
    <cellStyle name="Comma 7 2 2 2 3 2 3 3" xfId="32645" xr:uid="{D3D422B7-EB87-4F17-B872-D1EA761ACE8E}"/>
    <cellStyle name="Comma 7 2 2 2 3 2 4" xfId="26207" xr:uid="{00000000-0005-0000-0000-0000BA000000}"/>
    <cellStyle name="Comma 7 2 2 2 3 2 4 2" xfId="34543" xr:uid="{4EE01B0D-69A1-4AC7-8457-9FE3AAF75A1C}"/>
    <cellStyle name="Comma 7 2 2 2 3 2 5" xfId="30903" xr:uid="{373BB77D-5337-4CEC-A868-6EDBE8D34ABA}"/>
    <cellStyle name="Comma 7 2 2 2 3 3" xfId="2118" xr:uid="{4CECBB2A-D022-450C-8C1C-5C3D7FCCCEEA}"/>
    <cellStyle name="Comma 7 2 2 2 3 3 2" xfId="18796" xr:uid="{4CECBB2A-D022-450C-8C1C-5C3D7FCCCEEA}"/>
    <cellStyle name="Comma 7 2 2 2 3 3 2 2" xfId="34598" xr:uid="{2A5150C9-72CC-4F46-854F-56D494F60E49}"/>
    <cellStyle name="Comma 7 2 2 2 3 3 3" xfId="10496" xr:uid="{4CECBB2A-D022-450C-8C1C-5C3D7FCCCEEA}"/>
    <cellStyle name="Comma 7 2 2 2 3 3 4" xfId="32648" xr:uid="{F62BCD95-963B-41F0-B2AB-2514FB3AD59E}"/>
    <cellStyle name="Comma 7 2 2 2 3 4" xfId="13076" xr:uid="{00000000-0005-0000-0000-000083010000}"/>
    <cellStyle name="Comma 7 2 2 2 3 4 2" xfId="27352" xr:uid="{00000000-0005-0000-0000-0000B9000000}"/>
    <cellStyle name="Comma 7 2 2 2 3 4 2 2" xfId="34588" xr:uid="{F4AEE30D-B74C-4F2D-9551-E05B2661B5DB}"/>
    <cellStyle name="Comma 7 2 2 2 3 4 3" xfId="31748" xr:uid="{D173076D-2124-4455-BF8B-6C2F013C590E}"/>
    <cellStyle name="Comma 7 2 2 2 3 5" xfId="26066" xr:uid="{00000000-0005-0000-0000-0000B9000000}"/>
    <cellStyle name="Comma 7 2 2 2 3 5 2" xfId="34483" xr:uid="{7900C798-7C0D-4068-8098-EF2AAC246EEB}"/>
    <cellStyle name="Comma 7 2 2 2 3 6" xfId="30762" xr:uid="{4329D78B-4E39-460D-86B2-706AF9E65B64}"/>
    <cellStyle name="Comma 7 2 2 2 4" xfId="8700" xr:uid="{00000000-0005-0000-0000-0000B4000000}"/>
    <cellStyle name="Comma 7 2 2 2 4 2" xfId="16999" xr:uid="{00000000-0005-0000-0000-0000B4000000}"/>
    <cellStyle name="Comma 7 2 2 2 4 2 2" xfId="28646" xr:uid="{00000000-0005-0000-0000-0000B6000000}"/>
    <cellStyle name="Comma 7 2 2 2 4 2 3" xfId="34561" xr:uid="{4BD0B618-CF98-4EF5-A41D-6CFA946E6AC8}"/>
    <cellStyle name="Comma 7 2 2 2 4 3" xfId="22452" xr:uid="{00000000-0005-0000-0000-0000B6000000}"/>
    <cellStyle name="Comma 7 2 2 2 4 3 2" xfId="27382" xr:uid="{00000000-0005-0000-0000-0000B6000000}"/>
    <cellStyle name="Comma 7 2 2 2 4 4" xfId="26096" xr:uid="{00000000-0005-0000-0000-0000B6000000}"/>
    <cellStyle name="Comma 7 2 2 2 4 5" xfId="31721" xr:uid="{0626B883-E7DE-4F8C-8741-7FE9B096821A}"/>
    <cellStyle name="Comma 7 2 2 2 5" xfId="12757" xr:uid="{00000000-0005-0000-0000-000080010000}"/>
    <cellStyle name="Comma 7 2 2 2 5 2" xfId="28338" xr:uid="{00000000-0005-0000-0000-00006A000000}"/>
    <cellStyle name="Comma 7 2 2 2 5 3" xfId="34512" xr:uid="{C1263B82-09E6-44D9-A373-3F972C5CC885}"/>
    <cellStyle name="Comma 7 2 2 2 6" xfId="22144" xr:uid="{00000000-0005-0000-0000-00006A000000}"/>
    <cellStyle name="Comma 7 2 2 2 6 2" xfId="27068" xr:uid="{00000000-0005-0000-0000-00006A000000}"/>
    <cellStyle name="Comma 7 2 2 2 7" xfId="25782" xr:uid="{00000000-0005-0000-0000-00006A000000}"/>
    <cellStyle name="Comma 7 2 2 2 8" xfId="30795" xr:uid="{06C86094-E6D8-4C89-8BCB-8CB5807A714D}"/>
    <cellStyle name="Comma 7 2 2 3" xfId="2126" xr:uid="{00000000-0005-0000-0000-0000B3000000}"/>
    <cellStyle name="Comma 7 2 2 3 2" xfId="10503" xr:uid="{00000000-0005-0000-0000-0000B3000000}"/>
    <cellStyle name="Comma 7 2 2 3 2 2" xfId="18802" xr:uid="{00000000-0005-0000-0000-0000B3000000}"/>
    <cellStyle name="Comma 7 2 2 3 2 3" xfId="34602" xr:uid="{E4E965BE-785D-446F-821D-87CC01C3FB1C}"/>
    <cellStyle name="Comma 7 2 2 3 3" xfId="12756" xr:uid="{00000000-0005-0000-0000-000084010000}"/>
    <cellStyle name="Comma 7 2 2 3 3 2" xfId="27341" xr:uid="{00000000-0005-0000-0000-0000B5000000}"/>
    <cellStyle name="Comma 7 2 2 3 4" xfId="26055" xr:uid="{00000000-0005-0000-0000-0000B5000000}"/>
    <cellStyle name="Comma 7 2 2 3 5" xfId="32654" xr:uid="{4C24E2C3-7112-4038-A248-F100BB067F73}"/>
    <cellStyle name="Comma 7 2 2 4" xfId="12684" xr:uid="{00000000-0005-0000-0000-00007F010000}"/>
    <cellStyle name="Comma 7 2 2 4 2" xfId="28317" xr:uid="{00000000-0005-0000-0000-000069000000}"/>
    <cellStyle name="Comma 7 2 2 4 3" xfId="34636" xr:uid="{DF90C65A-4ED8-4C42-87A2-C245EAF5CBB3}"/>
    <cellStyle name="Comma 7 2 2 4 5" xfId="30735" xr:uid="{9E2324A1-1BDD-453B-8C1F-143FCC7CAE56}"/>
    <cellStyle name="Comma 7 2 2 5" xfId="22123" xr:uid="{00000000-0005-0000-0000-000069000000}"/>
    <cellStyle name="Comma 7 2 2 5 2" xfId="27032" xr:uid="{00000000-0005-0000-0000-000069000000}"/>
    <cellStyle name="Comma 7 2 2 5 3" xfId="34477" xr:uid="{1C1553AC-C44C-415B-992F-0261CD2DFE25}"/>
    <cellStyle name="Comma 7 2 2 6" xfId="25746" xr:uid="{00000000-0005-0000-0000-000069000000}"/>
    <cellStyle name="Comma 7 2 2 7" xfId="30751" xr:uid="{2B93957E-9AAD-4F43-9315-11D7FFC4ED57}"/>
    <cellStyle name="Comma 7 2 2 8" xfId="30737" xr:uid="{68D35AFF-F40A-4915-93E0-C5BA9955B0A5}"/>
    <cellStyle name="Comma 7 2 3" xfId="162" xr:uid="{00000000-0005-0000-0000-0000B8000000}"/>
    <cellStyle name="Comma 7 2 3 2" xfId="358" xr:uid="{00000000-0005-0000-0000-0000B9000000}"/>
    <cellStyle name="Comma 7 2 3 2 2" xfId="2203" xr:uid="{00000000-0005-0000-0000-0000B9000000}"/>
    <cellStyle name="Comma 7 2 3 2 2 2" xfId="10580" xr:uid="{00000000-0005-0000-0000-0000B9000000}"/>
    <cellStyle name="Comma 7 2 3 2 2 2 2" xfId="18879" xr:uid="{00000000-0005-0000-0000-0000B9000000}"/>
    <cellStyle name="Comma 7 2 3 2 2 2 3" xfId="34613" xr:uid="{82E82630-F095-43E1-9678-B861B81540E5}"/>
    <cellStyle name="Comma 7 2 3 2 2 3" xfId="13535" xr:uid="{00000000-0005-0000-0000-000087010000}"/>
    <cellStyle name="Comma 7 2 3 2 2 4" xfId="32731" xr:uid="{7CC69EC4-0F3E-45F5-99A6-5911C692369F}"/>
    <cellStyle name="Comma 7 2 3 2 3" xfId="12832" xr:uid="{00000000-0005-0000-0000-000086010000}"/>
    <cellStyle name="Comma 7 2 3 2 3 2" xfId="27464" xr:uid="{00000000-0005-0000-0000-0000BC000000}"/>
    <cellStyle name="Comma 7 2 3 2 3 2 2" xfId="34578" xr:uid="{DE5378B9-6622-4B31-A050-408B89E35BEF}"/>
    <cellStyle name="Comma 7 2 3 2 3 3" xfId="31738" xr:uid="{4EBC5E90-EB78-4409-9186-26EF496A986E}"/>
    <cellStyle name="Comma 7 2 3 2 4" xfId="26178" xr:uid="{00000000-0005-0000-0000-0000BC000000}"/>
    <cellStyle name="Comma 7 2 3 2 4 2" xfId="34532" xr:uid="{FC9240FA-E16E-4FD6-836F-6F4E4B46D9EC}"/>
    <cellStyle name="Comma 7 2 3 2 5" xfId="30874" xr:uid="{42A73CA7-D0A5-4B86-A3C0-CBD904A50CDA}"/>
    <cellStyle name="Comma 7 2 3 3" xfId="4560" xr:uid="{00000000-0005-0000-0000-000088010000}"/>
    <cellStyle name="Comma 7 2 3 3 2" xfId="13065" xr:uid="{00000000-0005-0000-0000-000088010000}"/>
    <cellStyle name="Comma 7 2 3 3 2 2" xfId="28647" xr:uid="{00000000-0005-0000-0000-0000BB000000}"/>
    <cellStyle name="Comma 7 2 3 3 2 3" xfId="34562" xr:uid="{FEF1DFDC-D6CE-4B32-80A3-22B3BD206C56}"/>
    <cellStyle name="Comma 7 2 3 3 3" xfId="22453" xr:uid="{00000000-0005-0000-0000-0000BB000000}"/>
    <cellStyle name="Comma 7 2 3 3 3 2" xfId="27383" xr:uid="{00000000-0005-0000-0000-0000BB000000}"/>
    <cellStyle name="Comma 7 2 3 3 4" xfId="26097" xr:uid="{00000000-0005-0000-0000-0000BB000000}"/>
    <cellStyle name="Comma 7 2 3 3 5" xfId="31722" xr:uid="{614E08B0-74B4-45D4-9B44-4CB03CA7AF9F}"/>
    <cellStyle name="Comma 7 2 3 4" xfId="8701" xr:uid="{00000000-0005-0000-0000-0000B8000000}"/>
    <cellStyle name="Comma 7 2 3 4 2" xfId="17000" xr:uid="{00000000-0005-0000-0000-0000B8000000}"/>
    <cellStyle name="Comma 7 2 3 4 3" xfId="34513" xr:uid="{2DE7C3B3-A351-4BC4-BE40-6EAFE2E9EABB}"/>
    <cellStyle name="Comma 7 2 3 5" xfId="12758" xr:uid="{00000000-0005-0000-0000-000085010000}"/>
    <cellStyle name="Comma 7 2 3 5 2" xfId="27056" xr:uid="{00000000-0005-0000-0000-00006C000000}"/>
    <cellStyle name="Comma 7 2 3 6" xfId="25770" xr:uid="{00000000-0005-0000-0000-00006C000000}"/>
    <cellStyle name="Comma 7 2 3 7" xfId="30796" xr:uid="{B8C92DA4-129A-4BC3-98E2-6A126C1E2A35}"/>
    <cellStyle name="Comma 7 2 4" xfId="4270" xr:uid="{00000000-0005-0000-0000-000089010000}"/>
    <cellStyle name="Comma 7 2 4 2" xfId="12755" xr:uid="{00000000-0005-0000-0000-000089010000}"/>
    <cellStyle name="Comma 7 2 4 2 2" xfId="28607" xr:uid="{00000000-0005-0000-0000-0000B4000000}"/>
    <cellStyle name="Comma 7 2 4 3" xfId="22413" xr:uid="{00000000-0005-0000-0000-0000B4000000}"/>
    <cellStyle name="Comma 7 2 4 3 2" xfId="27339" xr:uid="{00000000-0005-0000-0000-0000B4000000}"/>
    <cellStyle name="Comma 7 2 4 4" xfId="26053" xr:uid="{00000000-0005-0000-0000-0000B4000000}"/>
    <cellStyle name="Comma 7 2 4 5" xfId="34475" xr:uid="{8EA76F93-5857-4093-B54A-3D47D8D65098}"/>
    <cellStyle name="Comma 7 2 5" xfId="12671" xr:uid="{00000000-0005-0000-0000-00007E010000}"/>
    <cellStyle name="Comma 7 2 5 2" xfId="28305" xr:uid="{00000000-0005-0000-0000-000068000000}"/>
    <cellStyle name="Comma 7 2 6" xfId="22111" xr:uid="{00000000-0005-0000-0000-000068000000}"/>
    <cellStyle name="Comma 7 2 6 2" xfId="27020" xr:uid="{00000000-0005-0000-0000-000068000000}"/>
    <cellStyle name="Comma 7 2 7" xfId="25734" xr:uid="{00000000-0005-0000-0000-000068000000}"/>
    <cellStyle name="Comma 7 2 8" xfId="30749" xr:uid="{02FC77BE-D3BE-48C0-AEB8-EE4219169104}"/>
    <cellStyle name="Comma 7 3" xfId="163" xr:uid="{00000000-0005-0000-0000-0000BA000000}"/>
    <cellStyle name="Comma 7 3 2" xfId="164" xr:uid="{00000000-0005-0000-0000-0000BB000000}"/>
    <cellStyle name="Comma 7 3 2 2" xfId="369" xr:uid="{00000000-0005-0000-0000-0000BC000000}"/>
    <cellStyle name="Comma 7 3 2 2 2" xfId="2214" xr:uid="{00000000-0005-0000-0000-0000BC000000}"/>
    <cellStyle name="Comma 7 3 2 2 2 2" xfId="10591" xr:uid="{00000000-0005-0000-0000-0000BC000000}"/>
    <cellStyle name="Comma 7 3 2 2 2 2 2" xfId="18890" xr:uid="{00000000-0005-0000-0000-0000BC000000}"/>
    <cellStyle name="Comma 7 3 2 2 2 2 3" xfId="34621" xr:uid="{76A9B63B-61A0-48AC-8320-705032862F04}"/>
    <cellStyle name="Comma 7 3 2 2 2 3" xfId="13545" xr:uid="{00000000-0005-0000-0000-00008D010000}"/>
    <cellStyle name="Comma 7 3 2 2 2 4" xfId="32742" xr:uid="{A93B0DEA-D4EA-4969-9733-2D9BB9FE72E1}"/>
    <cellStyle name="Comma 7 3 2 2 3" xfId="12833" xr:uid="{00000000-0005-0000-0000-00008C010000}"/>
    <cellStyle name="Comma 7 3 2 2 3 2" xfId="27475" xr:uid="{00000000-0005-0000-0000-0000BF000000}"/>
    <cellStyle name="Comma 7 3 2 2 3 2 2" xfId="34586" xr:uid="{06A36132-9AFF-4ED0-B091-DD1FC191FD0C}"/>
    <cellStyle name="Comma 7 3 2 2 3 3" xfId="31746" xr:uid="{5390BEE3-99E2-43BB-9743-EA3D2B276558}"/>
    <cellStyle name="Comma 7 3 2 2 4" xfId="26189" xr:uid="{00000000-0005-0000-0000-0000BF000000}"/>
    <cellStyle name="Comma 7 3 2 2 4 2" xfId="34540" xr:uid="{FFDC7DD2-8C1F-45FE-ADB2-95C362984213}"/>
    <cellStyle name="Comma 7 3 2 2 5" xfId="30885" xr:uid="{B9AEC32F-23E8-4EF7-823E-FA179C475B77}"/>
    <cellStyle name="Comma 7 3 2 3" xfId="4570" xr:uid="{00000000-0005-0000-0000-00008E010000}"/>
    <cellStyle name="Comma 7 3 2 3 2" xfId="13075" xr:uid="{00000000-0005-0000-0000-00008E010000}"/>
    <cellStyle name="Comma 7 3 2 3 2 2" xfId="28649" xr:uid="{00000000-0005-0000-0000-0000BE000000}"/>
    <cellStyle name="Comma 7 3 2 3 2 3" xfId="34563" xr:uid="{81CF1491-36F8-4618-8229-F6FA670951E8}"/>
    <cellStyle name="Comma 7 3 2 3 3" xfId="22455" xr:uid="{00000000-0005-0000-0000-0000BE000000}"/>
    <cellStyle name="Comma 7 3 2 3 3 2" xfId="27385" xr:uid="{00000000-0005-0000-0000-0000BE000000}"/>
    <cellStyle name="Comma 7 3 2 3 4" xfId="26099" xr:uid="{00000000-0005-0000-0000-0000BE000000}"/>
    <cellStyle name="Comma 7 3 2 3 5" xfId="31723" xr:uid="{CDC7B5A5-3C00-4985-88F3-BF36D29E1614}"/>
    <cellStyle name="Comma 7 3 2 4" xfId="8702" xr:uid="{00000000-0005-0000-0000-0000BB000000}"/>
    <cellStyle name="Comma 7 3 2 4 2" xfId="17001" xr:uid="{00000000-0005-0000-0000-0000BB000000}"/>
    <cellStyle name="Comma 7 3 2 4 3" xfId="34515" xr:uid="{1EF88C7C-1445-4E9C-BDA7-5C8481AEF3C6}"/>
    <cellStyle name="Comma 7 3 2 5" xfId="12760" xr:uid="{00000000-0005-0000-0000-00008B010000}"/>
    <cellStyle name="Comma 7 3 2 5 2" xfId="27067" xr:uid="{00000000-0005-0000-0000-00006E000000}"/>
    <cellStyle name="Comma 7 3 2 6" xfId="25781" xr:uid="{00000000-0005-0000-0000-00006E000000}"/>
    <cellStyle name="Comma 7 3 2 7" xfId="30798" xr:uid="{8D873F20-95BE-45B6-9130-20209186A4DD}"/>
    <cellStyle name="Comma 7 3 3" xfId="4271" xr:uid="{00000000-0005-0000-0000-00008F010000}"/>
    <cellStyle name="Comma 7 3 3 2" xfId="12759" xr:uid="{00000000-0005-0000-0000-00008F010000}"/>
    <cellStyle name="Comma 7 3 3 2 2" xfId="28648" xr:uid="{00000000-0005-0000-0000-0000BD000000}"/>
    <cellStyle name="Comma 7 3 3 3" xfId="22454" xr:uid="{00000000-0005-0000-0000-0000BD000000}"/>
    <cellStyle name="Comma 7 3 3 3 2" xfId="27384" xr:uid="{00000000-0005-0000-0000-0000BD000000}"/>
    <cellStyle name="Comma 7 3 3 4" xfId="26098" xr:uid="{00000000-0005-0000-0000-0000BD000000}"/>
    <cellStyle name="Comma 7 3 3 5" xfId="34514" xr:uid="{B3612E23-0043-412E-8A58-3DDFEFDB4D09}"/>
    <cellStyle name="Comma 7 3 4" xfId="12690" xr:uid="{00000000-0005-0000-0000-00008A010000}"/>
    <cellStyle name="Comma 7 3 4 2" xfId="28316" xr:uid="{00000000-0005-0000-0000-00006D000000}"/>
    <cellStyle name="Comma 7 3 5" xfId="22122" xr:uid="{00000000-0005-0000-0000-00006D000000}"/>
    <cellStyle name="Comma 7 3 5 2" xfId="27031" xr:uid="{00000000-0005-0000-0000-00006D000000}"/>
    <cellStyle name="Comma 7 3 6" xfId="25745" xr:uid="{00000000-0005-0000-0000-00006D000000}"/>
    <cellStyle name="Comma 7 3 7" xfId="30797" xr:uid="{FA85AF7F-EB70-4D27-B570-2F85B3BDD386}"/>
    <cellStyle name="Comma 7 4" xfId="165" xr:uid="{00000000-0005-0000-0000-0000BD000000}"/>
    <cellStyle name="Comma 7 4 2" xfId="357" xr:uid="{00000000-0005-0000-0000-0000BE000000}"/>
    <cellStyle name="Comma 7 4 2 2" xfId="2202" xr:uid="{00000000-0005-0000-0000-0000BE000000}"/>
    <cellStyle name="Comma 7 4 2 2 2" xfId="10579" xr:uid="{00000000-0005-0000-0000-0000BE000000}"/>
    <cellStyle name="Comma 7 4 2 2 2 2" xfId="18878" xr:uid="{00000000-0005-0000-0000-0000BE000000}"/>
    <cellStyle name="Comma 7 4 2 2 2 3" xfId="34612" xr:uid="{F887D255-5F78-4711-88C4-D6F288F4219A}"/>
    <cellStyle name="Comma 7 4 2 2 3" xfId="13534" xr:uid="{00000000-0005-0000-0000-000092010000}"/>
    <cellStyle name="Comma 7 4 2 2 4" xfId="32730" xr:uid="{BA32C94D-D07A-4B0B-9DDF-501C7B30C47D}"/>
    <cellStyle name="Comma 7 4 2 3" xfId="12834" xr:uid="{00000000-0005-0000-0000-000091010000}"/>
    <cellStyle name="Comma 7 4 2 3 2" xfId="27463" xr:uid="{00000000-0005-0000-0000-0000C1000000}"/>
    <cellStyle name="Comma 7 4 2 3 2 2" xfId="34577" xr:uid="{36D83D60-6525-4E68-AC98-DACACE77F60C}"/>
    <cellStyle name="Comma 7 4 2 3 3" xfId="31737" xr:uid="{017A0D7F-94BC-4A03-8699-A173E5E56A64}"/>
    <cellStyle name="Comma 7 4 2 4" xfId="26177" xr:uid="{00000000-0005-0000-0000-0000C1000000}"/>
    <cellStyle name="Comma 7 4 2 4 2" xfId="34531" xr:uid="{7D36DBAA-1AB7-43DE-B7CC-B2CFA757084F}"/>
    <cellStyle name="Comma 7 4 2 5" xfId="30873" xr:uid="{08339DC8-0EC9-4AA3-A7A5-387F3CD275AE}"/>
    <cellStyle name="Comma 7 4 3" xfId="4559" xr:uid="{00000000-0005-0000-0000-000093010000}"/>
    <cellStyle name="Comma 7 4 3 2" xfId="13064" xr:uid="{00000000-0005-0000-0000-000093010000}"/>
    <cellStyle name="Comma 7 4 3 2 2" xfId="28650" xr:uid="{00000000-0005-0000-0000-0000C0000000}"/>
    <cellStyle name="Comma 7 4 3 2 3" xfId="34564" xr:uid="{B4F1CECF-47FE-41D4-86E2-93AF6F0E55AE}"/>
    <cellStyle name="Comma 7 4 3 3" xfId="22456" xr:uid="{00000000-0005-0000-0000-0000C0000000}"/>
    <cellStyle name="Comma 7 4 3 3 2" xfId="27386" xr:uid="{00000000-0005-0000-0000-0000C0000000}"/>
    <cellStyle name="Comma 7 4 3 4" xfId="26100" xr:uid="{00000000-0005-0000-0000-0000C0000000}"/>
    <cellStyle name="Comma 7 4 3 5" xfId="31724" xr:uid="{132E9B61-9800-434D-89EC-472C3E9D2440}"/>
    <cellStyle name="Comma 7 4 4" xfId="8703" xr:uid="{00000000-0005-0000-0000-0000BD000000}"/>
    <cellStyle name="Comma 7 4 4 2" xfId="17002" xr:uid="{00000000-0005-0000-0000-0000BD000000}"/>
    <cellStyle name="Comma 7 4 4 3" xfId="34516" xr:uid="{9ADC1436-60A6-4988-9EFB-280FA43AF4F9}"/>
    <cellStyle name="Comma 7 4 5" xfId="12761" xr:uid="{00000000-0005-0000-0000-000090010000}"/>
    <cellStyle name="Comma 7 4 5 2" xfId="27055" xr:uid="{00000000-0005-0000-0000-00006F000000}"/>
    <cellStyle name="Comma 7 4 6" xfId="25769" xr:uid="{00000000-0005-0000-0000-00006F000000}"/>
    <cellStyle name="Comma 7 4 7" xfId="30799" xr:uid="{64B69458-D4B4-421A-BB26-699A0CCEF89D}"/>
    <cellStyle name="Comma 7 5" xfId="4269" xr:uid="{00000000-0005-0000-0000-000094010000}"/>
    <cellStyle name="Comma 7 5 2" xfId="12754" xr:uid="{00000000-0005-0000-0000-000094010000}"/>
    <cellStyle name="Comma 7 5 2 2" xfId="28645" xr:uid="{00000000-0005-0000-0000-0000B3000000}"/>
    <cellStyle name="Comma 7 5 3" xfId="22451" xr:uid="{00000000-0005-0000-0000-0000B3000000}"/>
    <cellStyle name="Comma 7 5 3 2" xfId="27381" xr:uid="{00000000-0005-0000-0000-0000B3000000}"/>
    <cellStyle name="Comma 7 5 4" xfId="26095" xr:uid="{00000000-0005-0000-0000-0000B3000000}"/>
    <cellStyle name="Comma 7 5 5" xfId="34511" xr:uid="{F365A440-CD37-4B69-A366-2D6B90276B94}"/>
    <cellStyle name="Comma 7 6" xfId="12663" xr:uid="{00000000-0005-0000-0000-00007D010000}"/>
    <cellStyle name="Comma 7 6 2" xfId="28304" xr:uid="{00000000-0005-0000-0000-000067000000}"/>
    <cellStyle name="Comma 7 7" xfId="22110" xr:uid="{00000000-0005-0000-0000-000067000000}"/>
    <cellStyle name="Comma 7 7 2" xfId="27019" xr:uid="{00000000-0005-0000-0000-000067000000}"/>
    <cellStyle name="Comma 7 8" xfId="25733" xr:uid="{00000000-0005-0000-0000-000067000000}"/>
    <cellStyle name="Comma 7 9" xfId="30794" xr:uid="{EDBCA621-E64C-47E7-9B48-AE3313676E62}"/>
    <cellStyle name="Comma 8" xfId="166" xr:uid="{00000000-0005-0000-0000-0000BF000000}"/>
    <cellStyle name="Comma 8 2" xfId="167" xr:uid="{00000000-0005-0000-0000-0000C0000000}"/>
    <cellStyle name="Comma 8 2 2" xfId="168" xr:uid="{00000000-0005-0000-0000-0000C1000000}"/>
    <cellStyle name="Comma 8 2 2 2" xfId="370" xr:uid="{00000000-0005-0000-0000-0000C2000000}"/>
    <cellStyle name="Comma 8 2 2 2 2" xfId="2215" xr:uid="{00000000-0005-0000-0000-0000C2000000}"/>
    <cellStyle name="Comma 8 2 2 2 2 2" xfId="10592" xr:uid="{00000000-0005-0000-0000-0000C2000000}"/>
    <cellStyle name="Comma 8 2 2 2 2 2 2" xfId="18891" xr:uid="{00000000-0005-0000-0000-0000C2000000}"/>
    <cellStyle name="Comma 8 2 2 2 2 2 3" xfId="34622" xr:uid="{284D4A13-DAC6-4219-9553-994FF00C8883}"/>
    <cellStyle name="Comma 8 2 2 2 2 3" xfId="13546" xr:uid="{00000000-0005-0000-0000-000099010000}"/>
    <cellStyle name="Comma 8 2 2 2 2 4" xfId="32743" xr:uid="{0A862CE6-63DD-4A9D-85BE-83AF50CF4E73}"/>
    <cellStyle name="Comma 8 2 2 2 3" xfId="12835" xr:uid="{00000000-0005-0000-0000-000098010000}"/>
    <cellStyle name="Comma 8 2 2 2 3 2" xfId="27477" xr:uid="{00000000-0005-0000-0000-0000C5000000}"/>
    <cellStyle name="Comma 8 2 2 2 3 2 2" xfId="34587" xr:uid="{A8A0FE23-480B-410D-98AD-926B06C77A52}"/>
    <cellStyle name="Comma 8 2 2 2 3 3" xfId="31747" xr:uid="{C8EC154F-D1A9-47AE-8204-DE6A88380638}"/>
    <cellStyle name="Comma 8 2 2 2 4" xfId="26191" xr:uid="{00000000-0005-0000-0000-0000C5000000}"/>
    <cellStyle name="Comma 8 2 2 2 4 2" xfId="34542" xr:uid="{159E59B8-BAF7-4BBC-9D09-3186D424A973}"/>
    <cellStyle name="Comma 8 2 2 2 5" xfId="30887" xr:uid="{83A20D66-DF27-413F-AEFD-C4A84867F61F}"/>
    <cellStyle name="Comma 8 2 2 3" xfId="4571" xr:uid="{00000000-0005-0000-0000-00009A010000}"/>
    <cellStyle name="Comma 8 2 2 3 2" xfId="13077" xr:uid="{00000000-0005-0000-0000-00009A010000}"/>
    <cellStyle name="Comma 8 2 2 3 2 2" xfId="28653" xr:uid="{00000000-0005-0000-0000-0000C4000000}"/>
    <cellStyle name="Comma 8 2 2 3 2 3" xfId="34565" xr:uid="{C50C9723-3444-49E3-B53D-2A78CD8EA524}"/>
    <cellStyle name="Comma 8 2 2 3 3" xfId="22459" xr:uid="{00000000-0005-0000-0000-0000C4000000}"/>
    <cellStyle name="Comma 8 2 2 3 3 2" xfId="27389" xr:uid="{00000000-0005-0000-0000-0000C4000000}"/>
    <cellStyle name="Comma 8 2 2 3 4" xfId="26103" xr:uid="{00000000-0005-0000-0000-0000C4000000}"/>
    <cellStyle name="Comma 8 2 2 3 5" xfId="31725" xr:uid="{4ECBE385-8627-42EE-8445-A7AE47298F61}"/>
    <cellStyle name="Comma 8 2 2 4" xfId="8704" xr:uid="{00000000-0005-0000-0000-0000C1000000}"/>
    <cellStyle name="Comma 8 2 2 4 2" xfId="17003" xr:uid="{00000000-0005-0000-0000-0000C1000000}"/>
    <cellStyle name="Comma 8 2 2 4 3" xfId="34519" xr:uid="{19434D5C-3B60-483F-93DA-A72C53402851}"/>
    <cellStyle name="Comma 8 2 2 5" xfId="12764" xr:uid="{00000000-0005-0000-0000-000097010000}"/>
    <cellStyle name="Comma 8 2 2 5 2" xfId="27069" xr:uid="{00000000-0005-0000-0000-000072000000}"/>
    <cellStyle name="Comma 8 2 2 6" xfId="25783" xr:uid="{00000000-0005-0000-0000-000072000000}"/>
    <cellStyle name="Comma 8 2 2 7" xfId="30802" xr:uid="{B653936C-9E3F-42DC-9B20-A0011D255093}"/>
    <cellStyle name="Comma 8 2 3" xfId="4273" xr:uid="{00000000-0005-0000-0000-00009B010000}"/>
    <cellStyle name="Comma 8 2 3 2" xfId="12763" xr:uid="{00000000-0005-0000-0000-00009B010000}"/>
    <cellStyle name="Comma 8 2 3 2 2" xfId="28652" xr:uid="{00000000-0005-0000-0000-0000C3000000}"/>
    <cellStyle name="Comma 8 2 3 3" xfId="22458" xr:uid="{00000000-0005-0000-0000-0000C3000000}"/>
    <cellStyle name="Comma 8 2 3 3 2" xfId="27388" xr:uid="{00000000-0005-0000-0000-0000C3000000}"/>
    <cellStyle name="Comma 8 2 3 4" xfId="26102" xr:uid="{00000000-0005-0000-0000-0000C3000000}"/>
    <cellStyle name="Comma 8 2 3 5" xfId="34518" xr:uid="{AE616790-CABB-44B3-A4DB-CCF887922CAD}"/>
    <cellStyle name="Comma 8 2 4" xfId="12691" xr:uid="{00000000-0005-0000-0000-000096010000}"/>
    <cellStyle name="Comma 8 2 4 2" xfId="28318" xr:uid="{00000000-0005-0000-0000-000071000000}"/>
    <cellStyle name="Comma 8 2 5" xfId="22124" xr:uid="{00000000-0005-0000-0000-000071000000}"/>
    <cellStyle name="Comma 8 2 5 2" xfId="27033" xr:uid="{00000000-0005-0000-0000-000071000000}"/>
    <cellStyle name="Comma 8 2 6" xfId="25747" xr:uid="{00000000-0005-0000-0000-000071000000}"/>
    <cellStyle name="Comma 8 2 7" xfId="30801" xr:uid="{63DBDB39-0ACE-4E16-8E4E-ED1A8BB39AD6}"/>
    <cellStyle name="Comma 8 3" xfId="169" xr:uid="{00000000-0005-0000-0000-0000C3000000}"/>
    <cellStyle name="Comma 8 3 2" xfId="359" xr:uid="{00000000-0005-0000-0000-0000C4000000}"/>
    <cellStyle name="Comma 8 3 2 2" xfId="2204" xr:uid="{00000000-0005-0000-0000-0000C4000000}"/>
    <cellStyle name="Comma 8 3 2 2 2" xfId="10581" xr:uid="{00000000-0005-0000-0000-0000C4000000}"/>
    <cellStyle name="Comma 8 3 2 2 2 2" xfId="18880" xr:uid="{00000000-0005-0000-0000-0000C4000000}"/>
    <cellStyle name="Comma 8 3 2 2 2 3" xfId="34614" xr:uid="{B05642F4-3349-4D70-BE81-A689B0A7B86E}"/>
    <cellStyle name="Comma 8 3 2 2 3" xfId="13536" xr:uid="{00000000-0005-0000-0000-00009E010000}"/>
    <cellStyle name="Comma 8 3 2 2 4" xfId="32732" xr:uid="{940B1763-653E-45E8-B6C2-49EC157B5688}"/>
    <cellStyle name="Comma 8 3 2 3" xfId="12836" xr:uid="{00000000-0005-0000-0000-00009D010000}"/>
    <cellStyle name="Comma 8 3 2 3 2" xfId="27465" xr:uid="{00000000-0005-0000-0000-0000C7000000}"/>
    <cellStyle name="Comma 8 3 2 3 2 2" xfId="34579" xr:uid="{EFE1184C-5B15-41A3-A01D-D254ED17BC5B}"/>
    <cellStyle name="Comma 8 3 2 3 3" xfId="31739" xr:uid="{9EFA462A-700D-4B2B-8789-654B452E10BC}"/>
    <cellStyle name="Comma 8 3 2 4" xfId="26179" xr:uid="{00000000-0005-0000-0000-0000C7000000}"/>
    <cellStyle name="Comma 8 3 2 4 2" xfId="34533" xr:uid="{A361EE57-184A-45B8-A8EE-DBCC686D488D}"/>
    <cellStyle name="Comma 8 3 2 5" xfId="30875" xr:uid="{4CEDF569-3554-4D78-992E-58B8369FAC3C}"/>
    <cellStyle name="Comma 8 3 3" xfId="4561" xr:uid="{00000000-0005-0000-0000-00009F010000}"/>
    <cellStyle name="Comma 8 3 3 2" xfId="13066" xr:uid="{00000000-0005-0000-0000-00009F010000}"/>
    <cellStyle name="Comma 8 3 3 2 2" xfId="28654" xr:uid="{00000000-0005-0000-0000-0000C6000000}"/>
    <cellStyle name="Comma 8 3 3 2 3" xfId="34566" xr:uid="{9F268A0C-55DA-40F5-9CE4-1C745B29EA32}"/>
    <cellStyle name="Comma 8 3 3 3" xfId="22460" xr:uid="{00000000-0005-0000-0000-0000C6000000}"/>
    <cellStyle name="Comma 8 3 3 3 2" xfId="27390" xr:uid="{00000000-0005-0000-0000-0000C6000000}"/>
    <cellStyle name="Comma 8 3 3 4" xfId="26104" xr:uid="{00000000-0005-0000-0000-0000C6000000}"/>
    <cellStyle name="Comma 8 3 3 5" xfId="31726" xr:uid="{55599860-DBE8-48B3-B45B-C96B4560695E}"/>
    <cellStyle name="Comma 8 3 4" xfId="8705" xr:uid="{00000000-0005-0000-0000-0000C3000000}"/>
    <cellStyle name="Comma 8 3 4 2" xfId="17004" xr:uid="{00000000-0005-0000-0000-0000C3000000}"/>
    <cellStyle name="Comma 8 3 4 3" xfId="34520" xr:uid="{CD7BFD81-CBB8-4297-B271-0403EBD444D3}"/>
    <cellStyle name="Comma 8 3 5" xfId="12765" xr:uid="{00000000-0005-0000-0000-00009C010000}"/>
    <cellStyle name="Comma 8 3 5 2" xfId="27057" xr:uid="{00000000-0005-0000-0000-000073000000}"/>
    <cellStyle name="Comma 8 3 6" xfId="25771" xr:uid="{00000000-0005-0000-0000-000073000000}"/>
    <cellStyle name="Comma 8 3 7" xfId="30803" xr:uid="{498C9ABE-9382-4D47-9F53-9555C5F4D4B0}"/>
    <cellStyle name="Comma 8 4" xfId="4272" xr:uid="{00000000-0005-0000-0000-0000A0010000}"/>
    <cellStyle name="Comma 8 4 2" xfId="12762" xr:uid="{00000000-0005-0000-0000-0000A0010000}"/>
    <cellStyle name="Comma 8 4 2 2" xfId="28651" xr:uid="{00000000-0005-0000-0000-0000C2000000}"/>
    <cellStyle name="Comma 8 4 3" xfId="22457" xr:uid="{00000000-0005-0000-0000-0000C2000000}"/>
    <cellStyle name="Comma 8 4 3 2" xfId="27387" xr:uid="{00000000-0005-0000-0000-0000C2000000}"/>
    <cellStyle name="Comma 8 4 4" xfId="26101" xr:uid="{00000000-0005-0000-0000-0000C2000000}"/>
    <cellStyle name="Comma 8 4 5" xfId="34517" xr:uid="{5E00872C-3292-4C4E-8FB1-B0CABB0A0165}"/>
    <cellStyle name="Comma 8 5" xfId="12675" xr:uid="{00000000-0005-0000-0000-000095010000}"/>
    <cellStyle name="Comma 8 5 2" xfId="28306" xr:uid="{00000000-0005-0000-0000-000070000000}"/>
    <cellStyle name="Comma 8 6" xfId="22112" xr:uid="{00000000-0005-0000-0000-000070000000}"/>
    <cellStyle name="Comma 8 6 2" xfId="27021" xr:uid="{00000000-0005-0000-0000-000070000000}"/>
    <cellStyle name="Comma 8 7" xfId="25735" xr:uid="{00000000-0005-0000-0000-000070000000}"/>
    <cellStyle name="Comma 8 8" xfId="30800" xr:uid="{39EBCC51-8114-45E2-8C6E-6089A9839551}"/>
    <cellStyle name="Comma 9" xfId="170" xr:uid="{00000000-0005-0000-0000-0000C5000000}"/>
    <cellStyle name="Comma 9 10" xfId="4486" xr:uid="{00000000-0005-0000-0000-0000A2010000}"/>
    <cellStyle name="Comma 9 10 2" xfId="12991" xr:uid="{00000000-0005-0000-0000-0000A2010000}"/>
    <cellStyle name="Comma 9 11" xfId="5143" xr:uid="{00000000-0005-0000-0000-0000A3010000}"/>
    <cellStyle name="Comma 9 11 2" xfId="13460" xr:uid="{00000000-0005-0000-0000-0000A3010000}"/>
    <cellStyle name="Comma 9 12" xfId="6596" xr:uid="{00000000-0005-0000-0000-0000C5000000}"/>
    <cellStyle name="Comma 9 12 2" xfId="14894" xr:uid="{00000000-0005-0000-0000-0000C5000000}"/>
    <cellStyle name="Comma 9 13" xfId="8706" xr:uid="{00000000-0005-0000-0000-0000C5000000}"/>
    <cellStyle name="Comma 9 13 2" xfId="17005" xr:uid="{00000000-0005-0000-0000-0000C5000000}"/>
    <cellStyle name="Comma 9 14" xfId="12679" xr:uid="{00000000-0005-0000-0000-0000A1010000}"/>
    <cellStyle name="Comma 9 15" xfId="30804" xr:uid="{401714B5-BC67-435F-AC54-44E3797BA72B}"/>
    <cellStyle name="Comma 9 2" xfId="171" xr:uid="{00000000-0005-0000-0000-0000C6000000}"/>
    <cellStyle name="Comma 9 2 2" xfId="363" xr:uid="{00000000-0005-0000-0000-0000C7000000}"/>
    <cellStyle name="Comma 9 2 2 2" xfId="2208" xr:uid="{00000000-0005-0000-0000-0000C7000000}"/>
    <cellStyle name="Comma 9 2 2 2 2" xfId="10585" xr:uid="{00000000-0005-0000-0000-0000C7000000}"/>
    <cellStyle name="Comma 9 2 2 2 2 2" xfId="18884" xr:uid="{00000000-0005-0000-0000-0000C7000000}"/>
    <cellStyle name="Comma 9 2 2 2 2 3" xfId="34615" xr:uid="{9EEB62E9-1EDC-4750-94A1-70BD6084194D}"/>
    <cellStyle name="Comma 9 2 2 2 3" xfId="13540" xr:uid="{00000000-0005-0000-0000-0000A6010000}"/>
    <cellStyle name="Comma 9 2 2 2 4" xfId="32736" xr:uid="{B3307637-8197-4762-A12A-6508D861FE7A}"/>
    <cellStyle name="Comma 9 2 2 3" xfId="12767" xr:uid="{00000000-0005-0000-0000-0000A5010000}"/>
    <cellStyle name="Comma 9 2 2 3 2" xfId="27469" xr:uid="{00000000-0005-0000-0000-0000CA000000}"/>
    <cellStyle name="Comma 9 2 2 3 2 2" xfId="34580" xr:uid="{F3B58926-F4F5-467E-8B9A-537F365FCED9}"/>
    <cellStyle name="Comma 9 2 2 3 3" xfId="31740" xr:uid="{3D146A2D-89FB-4B5B-8797-010C4916FA36}"/>
    <cellStyle name="Comma 9 2 2 4" xfId="26183" xr:uid="{00000000-0005-0000-0000-0000CA000000}"/>
    <cellStyle name="Comma 9 2 2 4 2" xfId="34534" xr:uid="{1CE84AE4-8CBC-4388-9D29-2640771B6FB0}"/>
    <cellStyle name="Comma 9 2 2 5" xfId="30879" xr:uid="{162FFBE2-AC4B-4FC6-AC12-C0E0E9063182}"/>
    <cellStyle name="Comma 9 2 3" xfId="4330" xr:uid="{00000000-0005-0000-0000-0000A7010000}"/>
    <cellStyle name="Comma 9 2 3 2" xfId="12838" xr:uid="{00000000-0005-0000-0000-0000A7010000}"/>
    <cellStyle name="Comma 9 2 3 2 2" xfId="28656" xr:uid="{00000000-0005-0000-0000-0000C9000000}"/>
    <cellStyle name="Comma 9 2 3 2 3" xfId="34568" xr:uid="{C5A0E50A-2C96-4EFB-9358-845C6B1D6608}"/>
    <cellStyle name="Comma 9 2 3 3" xfId="22462" xr:uid="{00000000-0005-0000-0000-0000C9000000}"/>
    <cellStyle name="Comma 9 2 3 3 2" xfId="27392" xr:uid="{00000000-0005-0000-0000-0000C9000000}"/>
    <cellStyle name="Comma 9 2 3 4" xfId="26106" xr:uid="{00000000-0005-0000-0000-0000C9000000}"/>
    <cellStyle name="Comma 9 2 3 5" xfId="31728" xr:uid="{A5345DE7-2AFC-4A50-9878-60F8359C5143}"/>
    <cellStyle name="Comma 9 2 4" xfId="8707" xr:uid="{00000000-0005-0000-0000-0000C6000000}"/>
    <cellStyle name="Comma 9 2 4 2" xfId="17006" xr:uid="{00000000-0005-0000-0000-0000C6000000}"/>
    <cellStyle name="Comma 9 2 4 3" xfId="34522" xr:uid="{475F2CE4-0DA9-4138-ADE1-3E7989AC648E}"/>
    <cellStyle name="Comma 9 2 5" xfId="12693" xr:uid="{00000000-0005-0000-0000-0000A4010000}"/>
    <cellStyle name="Comma 9 2 5 2" xfId="27061" xr:uid="{00000000-0005-0000-0000-000075000000}"/>
    <cellStyle name="Comma 9 2 6" xfId="25775" xr:uid="{00000000-0005-0000-0000-000075000000}"/>
    <cellStyle name="Comma 9 2 7" xfId="30805" xr:uid="{88FE1978-EF47-439B-B622-CF290B33C3F8}"/>
    <cellStyle name="Comma 9 3" xfId="172" xr:uid="{00000000-0005-0000-0000-0000C8000000}"/>
    <cellStyle name="Comma 9 3 10" xfId="12694" xr:uid="{00000000-0005-0000-0000-0000A8010000}"/>
    <cellStyle name="Comma 9 3 11" xfId="21217" xr:uid="{00000000-0005-0000-0000-0000CB000000}"/>
    <cellStyle name="Comma 9 3 12" xfId="4212" xr:uid="{00000000-0005-0000-0000-0000A8010000}"/>
    <cellStyle name="Comma 9 3 13" xfId="30806" xr:uid="{BC46782C-F0F7-4F6D-B7E2-EEAF5552CA43}"/>
    <cellStyle name="Comma 9 3 2" xfId="1214" xr:uid="{00000000-0005-0000-0000-0000C9000000}"/>
    <cellStyle name="Comma 9 3 2 2" xfId="3042" xr:uid="{00000000-0005-0000-0000-0000C9000000}"/>
    <cellStyle name="Comma 9 3 2 2 2" xfId="11419" xr:uid="{00000000-0005-0000-0000-0000C9000000}"/>
    <cellStyle name="Comma 9 3 2 2 2 2" xfId="19718" xr:uid="{00000000-0005-0000-0000-0000C9000000}"/>
    <cellStyle name="Comma 9 3 2 2 2 3" xfId="34628" xr:uid="{15793236-E217-4FBA-B9C1-45C95CEB5A3F}"/>
    <cellStyle name="Comma 9 3 2 2 3" xfId="15491" xr:uid="{00000000-0005-0000-0000-0000C9000000}"/>
    <cellStyle name="Comma 9 3 2 2 4" xfId="28657" xr:uid="{00000000-0005-0000-0000-0000CB000000}"/>
    <cellStyle name="Comma 9 3 2 2 5" xfId="7194" xr:uid="{00000000-0005-0000-0000-0000C9000000}"/>
    <cellStyle name="Comma 9 3 2 2 6" xfId="33570" xr:uid="{3114B30A-F0F1-4C3B-8D6D-296EB4C131DB}"/>
    <cellStyle name="Comma 9 3 2 3" xfId="9602" xr:uid="{00000000-0005-0000-0000-0000C9000000}"/>
    <cellStyle name="Comma 9 3 2 3 2" xfId="17901" xr:uid="{00000000-0005-0000-0000-0000C9000000}"/>
    <cellStyle name="Comma 9 3 2 3 3" xfId="34594" xr:uid="{D9AE05AC-707E-4571-94A6-E6A6BF3561B1}"/>
    <cellStyle name="Comma 9 3 2 4" xfId="12768" xr:uid="{00000000-0005-0000-0000-0000A9010000}"/>
    <cellStyle name="Comma 9 3 2 5" xfId="23657" xr:uid="{00000000-0005-0000-0000-0000CB000000}"/>
    <cellStyle name="Comma 9 3 2 6" xfId="4275" xr:uid="{00000000-0005-0000-0000-0000A9010000}"/>
    <cellStyle name="Comma 9 3 2 7" xfId="31754" xr:uid="{A5C47965-9937-4B2F-BB1B-43D6DA00C068}"/>
    <cellStyle name="Comma 9 3 3" xfId="2128" xr:uid="{00000000-0005-0000-0000-0000C8000000}"/>
    <cellStyle name="Comma 9 3 3 2" xfId="10505" xr:uid="{00000000-0005-0000-0000-0000C8000000}"/>
    <cellStyle name="Comma 9 3 3 2 2" xfId="18804" xr:uid="{00000000-0005-0000-0000-0000C8000000}"/>
    <cellStyle name="Comma 9 3 3 2 3" xfId="27393" xr:uid="{00000000-0005-0000-0000-0000CB000000}"/>
    <cellStyle name="Comma 9 3 3 2 4" xfId="34604" xr:uid="{9B8DD825-F3A1-4579-A351-39A9442B34E3}"/>
    <cellStyle name="Comma 9 3 3 3" xfId="12839" xr:uid="{00000000-0005-0000-0000-0000AA010000}"/>
    <cellStyle name="Comma 9 3 3 4" xfId="22463" xr:uid="{00000000-0005-0000-0000-0000CB000000}"/>
    <cellStyle name="Comma 9 3 3 5" xfId="4331" xr:uid="{00000000-0005-0000-0000-0000AA010000}"/>
    <cellStyle name="Comma 9 3 3 6" xfId="32656" xr:uid="{385C5475-BB8D-4097-81AC-4334AFF90480}"/>
    <cellStyle name="Comma 9 3 4" xfId="4402" xr:uid="{00000000-0005-0000-0000-0000AB010000}"/>
    <cellStyle name="Comma 9 3 4 2" xfId="12908" xr:uid="{00000000-0005-0000-0000-0000AB010000}"/>
    <cellStyle name="Comma 9 3 4 2 2" xfId="29843" xr:uid="{00000000-0005-0000-0000-0000CB000000}"/>
    <cellStyle name="Comma 9 3 4 2 3" xfId="34569" xr:uid="{2FA315C7-E9D1-4FE2-82AD-A324F92E68B4}"/>
    <cellStyle name="Comma 9 3 4 3" xfId="24842" xr:uid="{00000000-0005-0000-0000-0000CB000000}"/>
    <cellStyle name="Comma 9 3 4 4" xfId="31729" xr:uid="{15BBB8FA-7E44-40F2-B94F-6E62861739A6}"/>
    <cellStyle name="Comma 9 3 5" xfId="4436" xr:uid="{00000000-0005-0000-0000-0000AC010000}"/>
    <cellStyle name="Comma 9 3 5 2" xfId="12941" xr:uid="{00000000-0005-0000-0000-0000AC010000}"/>
    <cellStyle name="Comma 9 3 5 3" xfId="26107" xr:uid="{00000000-0005-0000-0000-0000CB000000}"/>
    <cellStyle name="Comma 9 3 5 4" xfId="34523" xr:uid="{ED099822-5CD9-4186-9A43-D2756E373969}"/>
    <cellStyle name="Comma 9 3 6" xfId="4487" xr:uid="{00000000-0005-0000-0000-0000AD010000}"/>
    <cellStyle name="Comma 9 3 6 2" xfId="12992" xr:uid="{00000000-0005-0000-0000-0000AD010000}"/>
    <cellStyle name="Comma 9 3 7" xfId="5144" xr:uid="{00000000-0005-0000-0000-0000AE010000}"/>
    <cellStyle name="Comma 9 3 7 2" xfId="13461" xr:uid="{00000000-0005-0000-0000-0000AE010000}"/>
    <cellStyle name="Comma 9 3 8" xfId="6299" xr:uid="{00000000-0005-0000-0000-0000C8000000}"/>
    <cellStyle name="Comma 9 3 8 2" xfId="14597" xr:uid="{00000000-0005-0000-0000-0000C8000000}"/>
    <cellStyle name="Comma 9 3 9" xfId="8708" xr:uid="{00000000-0005-0000-0000-0000C8000000}"/>
    <cellStyle name="Comma 9 3 9 2" xfId="17007" xr:uid="{00000000-0005-0000-0000-0000C8000000}"/>
    <cellStyle name="Comma 9 4" xfId="173" xr:uid="{00000000-0005-0000-0000-0000CA000000}"/>
    <cellStyle name="Comma 9 4 2" xfId="2129" xr:uid="{00000000-0005-0000-0000-0000CA000000}"/>
    <cellStyle name="Comma 9 4 2 2" xfId="10506" xr:uid="{00000000-0005-0000-0000-0000CA000000}"/>
    <cellStyle name="Comma 9 4 2 2 2" xfId="18805" xr:uid="{00000000-0005-0000-0000-0000CA000000}"/>
    <cellStyle name="Comma 9 4 2 2 3" xfId="34605" xr:uid="{AE853B32-303F-409F-9A27-2C2B1635BEDE}"/>
    <cellStyle name="Comma 9 4 2 3" xfId="12769" xr:uid="{00000000-0005-0000-0000-0000B0010000}"/>
    <cellStyle name="Comma 9 4 2 4" xfId="32657" xr:uid="{9EF962F6-4B3D-42F2-BEAD-2EB523094C9E}"/>
    <cellStyle name="Comma 9 4 3" xfId="12695" xr:uid="{00000000-0005-0000-0000-0000AF010000}"/>
    <cellStyle name="Comma 9 4 3 2" xfId="27394" xr:uid="{00000000-0005-0000-0000-0000CC000000}"/>
    <cellStyle name="Comma 9 4 3 2 2" xfId="34570" xr:uid="{F6A7F61A-46A6-4C7E-860B-57AF030222F0}"/>
    <cellStyle name="Comma 9 4 3 3" xfId="31730" xr:uid="{32E21512-5A18-4FC0-88AA-4B5DEB7F4D8F}"/>
    <cellStyle name="Comma 9 4 4" xfId="26108" xr:uid="{00000000-0005-0000-0000-0000CC000000}"/>
    <cellStyle name="Comma 9 4 4 2" xfId="34524" xr:uid="{E493ADF8-DC74-4DDC-9DB0-CABCBD9D32ED}"/>
    <cellStyle name="Comma 9 4 5" xfId="30807" xr:uid="{E8ABA2ED-EAD6-4625-B126-B540F498EB69}"/>
    <cellStyle name="Comma 9 5" xfId="1213" xr:uid="{00000000-0005-0000-0000-0000CB000000}"/>
    <cellStyle name="Comma 9 5 2" xfId="3041" xr:uid="{00000000-0005-0000-0000-0000CB000000}"/>
    <cellStyle name="Comma 9 5 2 2" xfId="11418" xr:uid="{00000000-0005-0000-0000-0000CB000000}"/>
    <cellStyle name="Comma 9 5 2 2 2" xfId="19717" xr:uid="{00000000-0005-0000-0000-0000CB000000}"/>
    <cellStyle name="Comma 9 5 2 2 3" xfId="28655" xr:uid="{00000000-0005-0000-0000-0000C8000000}"/>
    <cellStyle name="Comma 9 5 2 2 4" xfId="34627" xr:uid="{2721A5D0-0B0D-4E16-A2FF-9476B461C0AD}"/>
    <cellStyle name="Comma 9 5 2 3" xfId="15490" xr:uid="{00000000-0005-0000-0000-0000CB000000}"/>
    <cellStyle name="Comma 9 5 2 4" xfId="23656" xr:uid="{00000000-0005-0000-0000-0000C8000000}"/>
    <cellStyle name="Comma 9 5 2 5" xfId="7193" xr:uid="{00000000-0005-0000-0000-0000CB000000}"/>
    <cellStyle name="Comma 9 5 2 6" xfId="33569" xr:uid="{2305C0AF-C644-4CD0-B9CC-E26FB338902B}"/>
    <cellStyle name="Comma 9 5 3" xfId="9601" xr:uid="{00000000-0005-0000-0000-0000CB000000}"/>
    <cellStyle name="Comma 9 5 3 2" xfId="17900" xr:uid="{00000000-0005-0000-0000-0000CB000000}"/>
    <cellStyle name="Comma 9 5 3 2 2" xfId="27391" xr:uid="{00000000-0005-0000-0000-0000C8000000}"/>
    <cellStyle name="Comma 9 5 3 3" xfId="22461" xr:uid="{00000000-0005-0000-0000-0000C8000000}"/>
    <cellStyle name="Comma 9 5 3 4" xfId="34593" xr:uid="{BA6FB11D-64A5-4F04-939E-D0F433A0540D}"/>
    <cellStyle name="Comma 9 5 4" xfId="12692" xr:uid="{00000000-0005-0000-0000-0000B1010000}"/>
    <cellStyle name="Comma 9 5 4 2" xfId="29842" xr:uid="{00000000-0005-0000-0000-0000C8000000}"/>
    <cellStyle name="Comma 9 5 4 3" xfId="24841" xr:uid="{00000000-0005-0000-0000-0000C8000000}"/>
    <cellStyle name="Comma 9 5 5" xfId="26105" xr:uid="{00000000-0005-0000-0000-0000C8000000}"/>
    <cellStyle name="Comma 9 5 6" xfId="21216" xr:uid="{00000000-0005-0000-0000-0000C8000000}"/>
    <cellStyle name="Comma 9 5 7" xfId="4211" xr:uid="{00000000-0005-0000-0000-0000B1010000}"/>
    <cellStyle name="Comma 9 5 8" xfId="31753" xr:uid="{5389E117-12B5-402F-8D2C-13A1B5ACE6AA}"/>
    <cellStyle name="Comma 9 6" xfId="2127" xr:uid="{00000000-0005-0000-0000-0000C5000000}"/>
    <cellStyle name="Comma 9 6 2" xfId="10504" xr:uid="{00000000-0005-0000-0000-0000C5000000}"/>
    <cellStyle name="Comma 9 6 2 2" xfId="18803" xr:uid="{00000000-0005-0000-0000-0000C5000000}"/>
    <cellStyle name="Comma 9 6 2 3" xfId="28310" xr:uid="{00000000-0005-0000-0000-000074000000}"/>
    <cellStyle name="Comma 9 6 2 4" xfId="34603" xr:uid="{54FCC761-E071-4354-97CE-20369D6349D5}"/>
    <cellStyle name="Comma 9 6 3" xfId="12766" xr:uid="{00000000-0005-0000-0000-0000B2010000}"/>
    <cellStyle name="Comma 9 6 4" xfId="23354" xr:uid="{00000000-0005-0000-0000-000074000000}"/>
    <cellStyle name="Comma 9 6 5" xfId="4274" xr:uid="{00000000-0005-0000-0000-0000B2010000}"/>
    <cellStyle name="Comma 9 6 6" xfId="32655" xr:uid="{17F3245A-6A6B-4EAD-B56F-2BDFD7ADF07B}"/>
    <cellStyle name="Comma 9 7" xfId="4329" xr:uid="{00000000-0005-0000-0000-0000B3010000}"/>
    <cellStyle name="Comma 9 7 2" xfId="12837" xr:uid="{00000000-0005-0000-0000-0000B3010000}"/>
    <cellStyle name="Comma 9 7 2 2" xfId="27025" xr:uid="{00000000-0005-0000-0000-000074000000}"/>
    <cellStyle name="Comma 9 7 2 3" xfId="34567" xr:uid="{D1A6D751-CAC0-4EF7-BBA6-CB483E1B4FCE}"/>
    <cellStyle name="Comma 9 7 3" xfId="22116" xr:uid="{00000000-0005-0000-0000-000074000000}"/>
    <cellStyle name="Comma 9 7 4" xfId="31727" xr:uid="{325C7C62-983B-4655-9130-B43A24868074}"/>
    <cellStyle name="Comma 9 8" xfId="4401" xr:uid="{00000000-0005-0000-0000-0000B4010000}"/>
    <cellStyle name="Comma 9 8 2" xfId="12907" xr:uid="{00000000-0005-0000-0000-0000B4010000}"/>
    <cellStyle name="Comma 9 8 3" xfId="25739" xr:uid="{00000000-0005-0000-0000-000074000000}"/>
    <cellStyle name="Comma 9 8 4" xfId="34521" xr:uid="{432A59C6-D466-4042-A282-07C3494B5C57}"/>
    <cellStyle name="Comma 9 9" xfId="4435" xr:uid="{00000000-0005-0000-0000-0000B5010000}"/>
    <cellStyle name="Comma 9 9 2" xfId="12940" xr:uid="{00000000-0005-0000-0000-0000B5010000}"/>
    <cellStyle name="Comma_Stock Market Information for February 14, 2008" xfId="174" xr:uid="{00000000-0005-0000-0000-0000CC000000}"/>
    <cellStyle name="Currency 2" xfId="8380" xr:uid="{00000000-0005-0000-0000-0000E9110000}"/>
    <cellStyle name="Currency 2 2" xfId="16678" xr:uid="{00000000-0005-0000-0000-0000E9110000}"/>
    <cellStyle name="Currency 3" xfId="16675" xr:uid="{00000000-0005-0000-0000-000042020000}"/>
    <cellStyle name="Currency 4" xfId="8377" xr:uid="{00000000-0005-0000-0000-0000CD130000}"/>
    <cellStyle name="Explanatory Text" xfId="34667" builtinId="53" customBuiltin="1"/>
    <cellStyle name="Explanatory Text 2" xfId="175" xr:uid="{00000000-0005-0000-0000-0000CD000000}"/>
    <cellStyle name="Explanatory Text 2 2" xfId="4816" xr:uid="{00000000-0005-0000-0000-0000C4010000}"/>
    <cellStyle name="Explanatory Text 2 3" xfId="4018" xr:uid="{00000000-0005-0000-0000-0000C3010000}"/>
    <cellStyle name="Explanatory Text 3" xfId="176" xr:uid="{00000000-0005-0000-0000-0000CE000000}"/>
    <cellStyle name="Explanatory Text 3 2" xfId="4817" xr:uid="{00000000-0005-0000-0000-0000C6010000}"/>
    <cellStyle name="Explanatory Text 3 3" xfId="4062" xr:uid="{00000000-0005-0000-0000-0000C5010000}"/>
    <cellStyle name="Explanatory Text 4" xfId="177" xr:uid="{00000000-0005-0000-0000-0000CF000000}"/>
    <cellStyle name="Explanatory Text 4 2" xfId="4818" xr:uid="{00000000-0005-0000-0000-0000C8010000}"/>
    <cellStyle name="Explanatory Text 4 3" xfId="4105" xr:uid="{00000000-0005-0000-0000-0000C7010000}"/>
    <cellStyle name="Explanatory Text 5" xfId="178" xr:uid="{00000000-0005-0000-0000-0000D0000000}"/>
    <cellStyle name="Explanatory Text 5 2" xfId="5145" xr:uid="{00000000-0005-0000-0000-0000CA010000}"/>
    <cellStyle name="Explanatory Text 5 3" xfId="4140" xr:uid="{00000000-0005-0000-0000-0000C9010000}"/>
    <cellStyle name="Explanatory Text 6" xfId="179" xr:uid="{00000000-0005-0000-0000-0000D1000000}"/>
    <cellStyle name="Explanatory Text 6 2" xfId="5146" xr:uid="{00000000-0005-0000-0000-0000CC010000}"/>
    <cellStyle name="Explanatory Text 6 3" xfId="4194" xr:uid="{00000000-0005-0000-0000-0000CB010000}"/>
    <cellStyle name="Explanatory Text 7" xfId="12649" xr:uid="{00000000-0005-0000-0000-000044020000}"/>
    <cellStyle name="Explanatory Text 8" xfId="3976" xr:uid="{00000000-0005-0000-0000-0000D1130000}"/>
    <cellStyle name="Good" xfId="34658" builtinId="26" customBuiltin="1"/>
    <cellStyle name="Good 2" xfId="180" xr:uid="{00000000-0005-0000-0000-0000D2000000}"/>
    <cellStyle name="Good 2 2" xfId="4819" xr:uid="{00000000-0005-0000-0000-0000CF010000}"/>
    <cellStyle name="Good 2 3" xfId="4019" xr:uid="{00000000-0005-0000-0000-0000CE010000}"/>
    <cellStyle name="Good 3" xfId="181" xr:uid="{00000000-0005-0000-0000-0000D3000000}"/>
    <cellStyle name="Good 3 2" xfId="4820" xr:uid="{00000000-0005-0000-0000-0000D1010000}"/>
    <cellStyle name="Good 3 3" xfId="4063" xr:uid="{00000000-0005-0000-0000-0000D0010000}"/>
    <cellStyle name="Good 4" xfId="182" xr:uid="{00000000-0005-0000-0000-0000D4000000}"/>
    <cellStyle name="Good 4 2" xfId="4821" xr:uid="{00000000-0005-0000-0000-0000D3010000}"/>
    <cellStyle name="Good 4 3" xfId="4106" xr:uid="{00000000-0005-0000-0000-0000D2010000}"/>
    <cellStyle name="Good 5" xfId="183" xr:uid="{00000000-0005-0000-0000-0000D5000000}"/>
    <cellStyle name="Good 5 2" xfId="5147" xr:uid="{00000000-0005-0000-0000-0000D5010000}"/>
    <cellStyle name="Good 5 3" xfId="4130" xr:uid="{00000000-0005-0000-0000-0000D4010000}"/>
    <cellStyle name="Good 6" xfId="184" xr:uid="{00000000-0005-0000-0000-0000D6000000}"/>
    <cellStyle name="Good 6 2" xfId="5148" xr:uid="{00000000-0005-0000-0000-0000D7010000}"/>
    <cellStyle name="Good 6 3" xfId="4195" xr:uid="{00000000-0005-0000-0000-0000D6010000}"/>
    <cellStyle name="Good 7" xfId="12650" xr:uid="{00000000-0005-0000-0000-00004F020000}"/>
    <cellStyle name="Good 8" xfId="3977" xr:uid="{00000000-0005-0000-0000-0000DD130000}"/>
    <cellStyle name="Heading 1" xfId="34654" builtinId="16" customBuiltin="1"/>
    <cellStyle name="Heading 1 2" xfId="185" xr:uid="{00000000-0005-0000-0000-0000D7000000}"/>
    <cellStyle name="Heading 1 2 2" xfId="4822" xr:uid="{00000000-0005-0000-0000-0000DA010000}"/>
    <cellStyle name="Heading 1 2 3" xfId="4020" xr:uid="{00000000-0005-0000-0000-0000D9010000}"/>
    <cellStyle name="Heading 1 3" xfId="186" xr:uid="{00000000-0005-0000-0000-0000D8000000}"/>
    <cellStyle name="Heading 1 3 2" xfId="4823" xr:uid="{00000000-0005-0000-0000-0000DC010000}"/>
    <cellStyle name="Heading 1 3 3" xfId="4064" xr:uid="{00000000-0005-0000-0000-0000DB010000}"/>
    <cellStyle name="Heading 1 4" xfId="187" xr:uid="{00000000-0005-0000-0000-0000D9000000}"/>
    <cellStyle name="Heading 1 4 2" xfId="4824" xr:uid="{00000000-0005-0000-0000-0000DE010000}"/>
    <cellStyle name="Heading 1 4 3" xfId="4107" xr:uid="{00000000-0005-0000-0000-0000DD010000}"/>
    <cellStyle name="Heading 1 5" xfId="188" xr:uid="{00000000-0005-0000-0000-0000DA000000}"/>
    <cellStyle name="Heading 1 5 2" xfId="5149" xr:uid="{00000000-0005-0000-0000-0000E0010000}"/>
    <cellStyle name="Heading 1 5 3" xfId="4126" xr:uid="{00000000-0005-0000-0000-0000DF010000}"/>
    <cellStyle name="Heading 1 6" xfId="189" xr:uid="{00000000-0005-0000-0000-0000DB000000}"/>
    <cellStyle name="Heading 1 6 2" xfId="5150" xr:uid="{00000000-0005-0000-0000-0000E2010000}"/>
    <cellStyle name="Heading 1 6 3" xfId="4196" xr:uid="{00000000-0005-0000-0000-0000E1010000}"/>
    <cellStyle name="Heading 1 7" xfId="12651" xr:uid="{00000000-0005-0000-0000-00005A020000}"/>
    <cellStyle name="Heading 1 8" xfId="3978" xr:uid="{00000000-0005-0000-0000-0000E9130000}"/>
    <cellStyle name="Heading 2" xfId="34655" builtinId="17" customBuiltin="1"/>
    <cellStyle name="Heading 2 2" xfId="190" xr:uid="{00000000-0005-0000-0000-0000DC000000}"/>
    <cellStyle name="Heading 2 2 2" xfId="4825" xr:uid="{00000000-0005-0000-0000-0000E5010000}"/>
    <cellStyle name="Heading 2 2 3" xfId="4021" xr:uid="{00000000-0005-0000-0000-0000E4010000}"/>
    <cellStyle name="Heading 2 3" xfId="191" xr:uid="{00000000-0005-0000-0000-0000DD000000}"/>
    <cellStyle name="Heading 2 3 2" xfId="4826" xr:uid="{00000000-0005-0000-0000-0000E7010000}"/>
    <cellStyle name="Heading 2 3 3" xfId="4065" xr:uid="{00000000-0005-0000-0000-0000E6010000}"/>
    <cellStyle name="Heading 2 4" xfId="192" xr:uid="{00000000-0005-0000-0000-0000DE000000}"/>
    <cellStyle name="Heading 2 4 2" xfId="4827" xr:uid="{00000000-0005-0000-0000-0000E9010000}"/>
    <cellStyle name="Heading 2 4 3" xfId="4108" xr:uid="{00000000-0005-0000-0000-0000E8010000}"/>
    <cellStyle name="Heading 2 5" xfId="193" xr:uid="{00000000-0005-0000-0000-0000DF000000}"/>
    <cellStyle name="Heading 2 5 2" xfId="5151" xr:uid="{00000000-0005-0000-0000-0000EB010000}"/>
    <cellStyle name="Heading 2 5 3" xfId="4127" xr:uid="{00000000-0005-0000-0000-0000EA010000}"/>
    <cellStyle name="Heading 2 6" xfId="194" xr:uid="{00000000-0005-0000-0000-0000E0000000}"/>
    <cellStyle name="Heading 2 6 2" xfId="5152" xr:uid="{00000000-0005-0000-0000-0000ED010000}"/>
    <cellStyle name="Heading 2 6 3" xfId="4197" xr:uid="{00000000-0005-0000-0000-0000EC010000}"/>
    <cellStyle name="Heading 2 7" xfId="12652" xr:uid="{00000000-0005-0000-0000-000065020000}"/>
    <cellStyle name="Heading 2 8" xfId="3979" xr:uid="{00000000-0005-0000-0000-0000F5130000}"/>
    <cellStyle name="Heading 3" xfId="34656" builtinId="18" customBuiltin="1"/>
    <cellStyle name="Heading 3 2" xfId="195" xr:uid="{00000000-0005-0000-0000-0000E1000000}"/>
    <cellStyle name="Heading 3 2 2" xfId="4828" xr:uid="{00000000-0005-0000-0000-0000F0010000}"/>
    <cellStyle name="Heading 3 2 3" xfId="4022" xr:uid="{00000000-0005-0000-0000-0000EF010000}"/>
    <cellStyle name="Heading 3 3" xfId="196" xr:uid="{00000000-0005-0000-0000-0000E2000000}"/>
    <cellStyle name="Heading 3 3 2" xfId="4829" xr:uid="{00000000-0005-0000-0000-0000F2010000}"/>
    <cellStyle name="Heading 3 3 3" xfId="4066" xr:uid="{00000000-0005-0000-0000-0000F1010000}"/>
    <cellStyle name="Heading 3 4" xfId="197" xr:uid="{00000000-0005-0000-0000-0000E3000000}"/>
    <cellStyle name="Heading 3 4 2" xfId="4830" xr:uid="{00000000-0005-0000-0000-0000F4010000}"/>
    <cellStyle name="Heading 3 4 3" xfId="4109" xr:uid="{00000000-0005-0000-0000-0000F3010000}"/>
    <cellStyle name="Heading 3 5" xfId="198" xr:uid="{00000000-0005-0000-0000-0000E4000000}"/>
    <cellStyle name="Heading 3 5 2" xfId="5153" xr:uid="{00000000-0005-0000-0000-0000F6010000}"/>
    <cellStyle name="Heading 3 5 3" xfId="4128" xr:uid="{00000000-0005-0000-0000-0000F5010000}"/>
    <cellStyle name="Heading 3 6" xfId="199" xr:uid="{00000000-0005-0000-0000-0000E5000000}"/>
    <cellStyle name="Heading 3 6 2" xfId="5154" xr:uid="{00000000-0005-0000-0000-0000F8010000}"/>
    <cellStyle name="Heading 3 6 3" xfId="4198" xr:uid="{00000000-0005-0000-0000-0000F7010000}"/>
    <cellStyle name="Heading 3 7" xfId="12653" xr:uid="{00000000-0005-0000-0000-000070020000}"/>
    <cellStyle name="Heading 3 8" xfId="3980" xr:uid="{00000000-0005-0000-0000-000001140000}"/>
    <cellStyle name="Heading 4" xfId="34657" builtinId="19" customBuiltin="1"/>
    <cellStyle name="Heading 4 2" xfId="200" xr:uid="{00000000-0005-0000-0000-0000E6000000}"/>
    <cellStyle name="Heading 4 2 2" xfId="4831" xr:uid="{00000000-0005-0000-0000-0000FB010000}"/>
    <cellStyle name="Heading 4 2 3" xfId="4023" xr:uid="{00000000-0005-0000-0000-0000FA010000}"/>
    <cellStyle name="Heading 4 3" xfId="201" xr:uid="{00000000-0005-0000-0000-0000E7000000}"/>
    <cellStyle name="Heading 4 3 2" xfId="4832" xr:uid="{00000000-0005-0000-0000-0000FD010000}"/>
    <cellStyle name="Heading 4 3 3" xfId="4067" xr:uid="{00000000-0005-0000-0000-0000FC010000}"/>
    <cellStyle name="Heading 4 4" xfId="202" xr:uid="{00000000-0005-0000-0000-0000E8000000}"/>
    <cellStyle name="Heading 4 4 2" xfId="4833" xr:uid="{00000000-0005-0000-0000-0000FF010000}"/>
    <cellStyle name="Heading 4 4 3" xfId="4110" xr:uid="{00000000-0005-0000-0000-0000FE010000}"/>
    <cellStyle name="Heading 4 5" xfId="203" xr:uid="{00000000-0005-0000-0000-0000E9000000}"/>
    <cellStyle name="Heading 4 5 2" xfId="5155" xr:uid="{00000000-0005-0000-0000-000001020000}"/>
    <cellStyle name="Heading 4 5 3" xfId="4129" xr:uid="{00000000-0005-0000-0000-000000020000}"/>
    <cellStyle name="Heading 4 6" xfId="204" xr:uid="{00000000-0005-0000-0000-0000EA000000}"/>
    <cellStyle name="Heading 4 6 2" xfId="5156" xr:uid="{00000000-0005-0000-0000-000003020000}"/>
    <cellStyle name="Heading 4 6 3" xfId="4199" xr:uid="{00000000-0005-0000-0000-000002020000}"/>
    <cellStyle name="Heading 4 7" xfId="12654" xr:uid="{00000000-0005-0000-0000-00007B020000}"/>
    <cellStyle name="Heading 4 8" xfId="3981" xr:uid="{00000000-0005-0000-0000-00000D140000}"/>
    <cellStyle name="Hyperlink 2" xfId="205" xr:uid="{00000000-0005-0000-0000-0000EB000000}"/>
    <cellStyle name="Hyperlink 2 2" xfId="5157" xr:uid="{00000000-0005-0000-0000-000006020000}"/>
    <cellStyle name="Hyperlink 2 3" xfId="21213" xr:uid="{00000000-0005-0000-0000-0000F2000000}"/>
    <cellStyle name="Hyperlink 2 4" xfId="4403" xr:uid="{00000000-0005-0000-0000-000005020000}"/>
    <cellStyle name="Hyperlink 3" xfId="4887" xr:uid="{00000000-0005-0000-0000-000007020000}"/>
    <cellStyle name="Hyperlink 4" xfId="8084" xr:uid="{00000000-0005-0000-0000-00005D780000}"/>
    <cellStyle name="Input" xfId="34661" builtinId="20" customBuiltin="1"/>
    <cellStyle name="Input 2" xfId="206" xr:uid="{00000000-0005-0000-0000-0000EC000000}"/>
    <cellStyle name="Input 2 2" xfId="4834" xr:uid="{00000000-0005-0000-0000-00000A020000}"/>
    <cellStyle name="Input 2 3" xfId="4024" xr:uid="{00000000-0005-0000-0000-000009020000}"/>
    <cellStyle name="Input 3" xfId="207" xr:uid="{00000000-0005-0000-0000-0000ED000000}"/>
    <cellStyle name="Input 3 2" xfId="4835" xr:uid="{00000000-0005-0000-0000-00000C020000}"/>
    <cellStyle name="Input 3 3" xfId="4068" xr:uid="{00000000-0005-0000-0000-00000B020000}"/>
    <cellStyle name="Input 4" xfId="208" xr:uid="{00000000-0005-0000-0000-0000EE000000}"/>
    <cellStyle name="Input 4 2" xfId="4836" xr:uid="{00000000-0005-0000-0000-00000E020000}"/>
    <cellStyle name="Input 4 3" xfId="4111" xr:uid="{00000000-0005-0000-0000-00000D020000}"/>
    <cellStyle name="Input 5" xfId="209" xr:uid="{00000000-0005-0000-0000-0000EF000000}"/>
    <cellStyle name="Input 5 2" xfId="5158" xr:uid="{00000000-0005-0000-0000-000010020000}"/>
    <cellStyle name="Input 5 3" xfId="4133" xr:uid="{00000000-0005-0000-0000-00000F020000}"/>
    <cellStyle name="Input 6" xfId="210" xr:uid="{00000000-0005-0000-0000-0000F0000000}"/>
    <cellStyle name="Input 6 2" xfId="5159" xr:uid="{00000000-0005-0000-0000-000012020000}"/>
    <cellStyle name="Input 6 3" xfId="4200" xr:uid="{00000000-0005-0000-0000-000011020000}"/>
    <cellStyle name="Input 7" xfId="12655" xr:uid="{00000000-0005-0000-0000-00008A020000}"/>
    <cellStyle name="Input 8" xfId="3982" xr:uid="{00000000-0005-0000-0000-00001E140000}"/>
    <cellStyle name="Linked Cell" xfId="34664" builtinId="24" customBuiltin="1"/>
    <cellStyle name="Linked Cell 2" xfId="211" xr:uid="{00000000-0005-0000-0000-0000F1000000}"/>
    <cellStyle name="Linked Cell 2 2" xfId="4837" xr:uid="{00000000-0005-0000-0000-000015020000}"/>
    <cellStyle name="Linked Cell 2 3" xfId="4025" xr:uid="{00000000-0005-0000-0000-000014020000}"/>
    <cellStyle name="Linked Cell 3" xfId="212" xr:uid="{00000000-0005-0000-0000-0000F2000000}"/>
    <cellStyle name="Linked Cell 3 2" xfId="4838" xr:uid="{00000000-0005-0000-0000-000017020000}"/>
    <cellStyle name="Linked Cell 3 3" xfId="4069" xr:uid="{00000000-0005-0000-0000-000016020000}"/>
    <cellStyle name="Linked Cell 4" xfId="213" xr:uid="{00000000-0005-0000-0000-0000F3000000}"/>
    <cellStyle name="Linked Cell 4 2" xfId="4839" xr:uid="{00000000-0005-0000-0000-000019020000}"/>
    <cellStyle name="Linked Cell 4 3" xfId="4112" xr:uid="{00000000-0005-0000-0000-000018020000}"/>
    <cellStyle name="Linked Cell 5" xfId="214" xr:uid="{00000000-0005-0000-0000-0000F4000000}"/>
    <cellStyle name="Linked Cell 5 2" xfId="5160" xr:uid="{00000000-0005-0000-0000-00001B020000}"/>
    <cellStyle name="Linked Cell 5 3" xfId="4136" xr:uid="{00000000-0005-0000-0000-00001A020000}"/>
    <cellStyle name="Linked Cell 6" xfId="215" xr:uid="{00000000-0005-0000-0000-0000F5000000}"/>
    <cellStyle name="Linked Cell 6 2" xfId="5161" xr:uid="{00000000-0005-0000-0000-00001D020000}"/>
    <cellStyle name="Linked Cell 6 3" xfId="4201" xr:uid="{00000000-0005-0000-0000-00001C020000}"/>
    <cellStyle name="Linked Cell 7" xfId="12656" xr:uid="{00000000-0005-0000-0000-000095020000}"/>
    <cellStyle name="Linked Cell 8" xfId="3983" xr:uid="{00000000-0005-0000-0000-00002A140000}"/>
    <cellStyle name="Neutral" xfId="34660" builtinId="28" customBuiltin="1"/>
    <cellStyle name="Neutral 2" xfId="216" xr:uid="{00000000-0005-0000-0000-0000F6000000}"/>
    <cellStyle name="Neutral 2 2" xfId="4840" xr:uid="{00000000-0005-0000-0000-000020020000}"/>
    <cellStyle name="Neutral 2 3" xfId="4026" xr:uid="{00000000-0005-0000-0000-00001F020000}"/>
    <cellStyle name="Neutral 3" xfId="217" xr:uid="{00000000-0005-0000-0000-0000F7000000}"/>
    <cellStyle name="Neutral 3 2" xfId="4841" xr:uid="{00000000-0005-0000-0000-000022020000}"/>
    <cellStyle name="Neutral 3 3" xfId="4070" xr:uid="{00000000-0005-0000-0000-000021020000}"/>
    <cellStyle name="Neutral 4" xfId="218" xr:uid="{00000000-0005-0000-0000-0000F8000000}"/>
    <cellStyle name="Neutral 4 2" xfId="4842" xr:uid="{00000000-0005-0000-0000-000024020000}"/>
    <cellStyle name="Neutral 4 3" xfId="4113" xr:uid="{00000000-0005-0000-0000-000023020000}"/>
    <cellStyle name="Neutral 5" xfId="219" xr:uid="{00000000-0005-0000-0000-0000F9000000}"/>
    <cellStyle name="Neutral 5 2" xfId="5162" xr:uid="{00000000-0005-0000-0000-000026020000}"/>
    <cellStyle name="Neutral 5 3" xfId="4132" xr:uid="{00000000-0005-0000-0000-000025020000}"/>
    <cellStyle name="Neutral 6" xfId="220" xr:uid="{00000000-0005-0000-0000-0000FA000000}"/>
    <cellStyle name="Neutral 6 2" xfId="5163" xr:uid="{00000000-0005-0000-0000-000028020000}"/>
    <cellStyle name="Neutral 6 3" xfId="4202" xr:uid="{00000000-0005-0000-0000-000027020000}"/>
    <cellStyle name="Neutral 7" xfId="12657" xr:uid="{00000000-0005-0000-0000-0000A0020000}"/>
    <cellStyle name="Neutral 8" xfId="3984" xr:uid="{00000000-0005-0000-0000-000036140000}"/>
    <cellStyle name="Normal" xfId="0" builtinId="0"/>
    <cellStyle name="Normal 10" xfId="34707" xr:uid="{79D08A29-D17C-4270-880E-6F3EB945F0D6}"/>
    <cellStyle name="Normal 10 2 3" xfId="5998" xr:uid="{00000000-0005-0000-0000-00002D020000}"/>
    <cellStyle name="Normal 10 2 4" xfId="4123" xr:uid="{00000000-0005-0000-0000-00002B020000}"/>
    <cellStyle name="Normal 10 4" xfId="4122" xr:uid="{00000000-0005-0000-0000-00002A020000}"/>
    <cellStyle name="Normal 11" xfId="221" xr:uid="{00000000-0005-0000-0000-000000010000}"/>
    <cellStyle name="Normal 11 2" xfId="222" xr:uid="{00000000-0005-0000-0000-000001010000}"/>
    <cellStyle name="Normal 11 2 2" xfId="5165" xr:uid="{00000000-0005-0000-0000-000031020000}"/>
    <cellStyle name="Normal 11 2 3" xfId="4214" xr:uid="{00000000-0005-0000-0000-000030020000}"/>
    <cellStyle name="Normal 11 3" xfId="4213" xr:uid="{00000000-0005-0000-0000-000032020000}"/>
    <cellStyle name="Normal 11 3 2" xfId="21218" xr:uid="{00000000-0005-0000-0000-00000A010000}"/>
    <cellStyle name="Normal 11 4" xfId="5164" xr:uid="{00000000-0005-0000-0000-000033020000}"/>
    <cellStyle name="Normal 11 5" xfId="4124" xr:uid="{00000000-0005-0000-0000-00002F020000}"/>
    <cellStyle name="Normal 12" xfId="223" xr:uid="{00000000-0005-0000-0000-000002010000}"/>
    <cellStyle name="Normal 12 2" xfId="5166" xr:uid="{00000000-0005-0000-0000-000035020000}"/>
    <cellStyle name="Normal 12 3" xfId="4166" xr:uid="{00000000-0005-0000-0000-000034020000}"/>
    <cellStyle name="Normal 13" xfId="224" xr:uid="{00000000-0005-0000-0000-000003010000}"/>
    <cellStyle name="Normal 13 2" xfId="4942" xr:uid="{00000000-0005-0000-0000-000037020000}"/>
    <cellStyle name="Normal 13 4" xfId="4208" xr:uid="{00000000-0005-0000-0000-000036020000}"/>
    <cellStyle name="Normal 14" xfId="225" xr:uid="{00000000-0005-0000-0000-000005010000}"/>
    <cellStyle name="Normal 14 2" xfId="226" xr:uid="{00000000-0005-0000-0000-000006010000}"/>
    <cellStyle name="Normal 14 2 2" xfId="542" xr:uid="{00000000-0005-0000-0000-000007010000}"/>
    <cellStyle name="Normal 14 3" xfId="5167" xr:uid="{00000000-0005-0000-0000-00003D020000}"/>
    <cellStyle name="Normal 15" xfId="227" xr:uid="{00000000-0005-0000-0000-000009010000}"/>
    <cellStyle name="Normal 15 2" xfId="330" xr:uid="{00000000-0005-0000-0000-00000A010000}"/>
    <cellStyle name="Normal 15 2 2" xfId="538" xr:uid="{00000000-0005-0000-0000-00000B010000}"/>
    <cellStyle name="Normal 15 2 3" xfId="4332" xr:uid="{00000000-0005-0000-0000-00003F020000}"/>
    <cellStyle name="Normal 15 3" xfId="4251" xr:uid="{00000000-0005-0000-0000-00003E020000}"/>
    <cellStyle name="Normal 16" xfId="228" xr:uid="{00000000-0005-0000-0000-00000C010000}"/>
    <cellStyle name="Normal 16 10" xfId="30731" xr:uid="{A907B15C-0AA6-45A7-B921-2057C87F5C65}"/>
    <cellStyle name="Normal 16 11" xfId="30757" xr:uid="{5FB4F524-9EFA-449C-A5D7-E5672E2F6C24}"/>
    <cellStyle name="Normal 16 12" xfId="34651" xr:uid="{D8188BE1-6F0D-4694-BC8A-EDE8F956DE92}"/>
    <cellStyle name="Normal 16 2" xfId="331" xr:uid="{00000000-0005-0000-0000-00000D010000}"/>
    <cellStyle name="Normal 16 2 3" xfId="4333" xr:uid="{00000000-0005-0000-0000-000042020000}"/>
    <cellStyle name="Normal 16 3" xfId="764" xr:uid="{00000000-0005-0000-0000-00000F010000}"/>
    <cellStyle name="Normal 16 3 2" xfId="1669" xr:uid="{00000000-0005-0000-0000-000010010000}"/>
    <cellStyle name="Normal 16 3 2 2" xfId="3494" xr:uid="{00000000-0005-0000-0000-000010010000}"/>
    <cellStyle name="Normal 16 3 2 2 2" xfId="20170" xr:uid="{00000000-0005-0000-0000-000010010000}"/>
    <cellStyle name="Normal 16 3 2 2 2 2" xfId="34638" xr:uid="{B2DF11F2-5FB8-49D8-8E5A-2E6D1B7E993D}"/>
    <cellStyle name="Normal 16 3 2 2 3" xfId="29103" xr:uid="{00000000-0005-0000-0000-000018010000}"/>
    <cellStyle name="Normal 16 3 2 2 4" xfId="11871" xr:uid="{00000000-0005-0000-0000-000010010000}"/>
    <cellStyle name="Normal 16 3 2 2 5" xfId="34022" xr:uid="{546EB4B3-1318-47AB-B760-EA2B2F7142D3}"/>
    <cellStyle name="Normal 16 3 2 3" xfId="10053" xr:uid="{00000000-0005-0000-0000-000010010000}"/>
    <cellStyle name="Normal 16 3 2 3 2" xfId="18352" xr:uid="{00000000-0005-0000-0000-000010010000}"/>
    <cellStyle name="Normal 16 3 2 4" xfId="15942" xr:uid="{00000000-0005-0000-0000-000010010000}"/>
    <cellStyle name="Normal 16 3 2 5" xfId="24102" xr:uid="{00000000-0005-0000-0000-000018010000}"/>
    <cellStyle name="Normal 16 3 2 6" xfId="7645" xr:uid="{00000000-0005-0000-0000-000010010000}"/>
    <cellStyle name="Normal 16 3 2 7" xfId="32206" xr:uid="{7EC9CD19-896F-4BB9-83CF-B5FF73EB3A0C}"/>
    <cellStyle name="Normal 16 3 3" xfId="2599" xr:uid="{00000000-0005-0000-0000-00000F010000}"/>
    <cellStyle name="Normal 16 3 3 2" xfId="10976" xr:uid="{00000000-0005-0000-0000-00000F010000}"/>
    <cellStyle name="Normal 16 3 3 2 2" xfId="19275" xr:uid="{00000000-0005-0000-0000-00000F010000}"/>
    <cellStyle name="Normal 16 3 3 2 3" xfId="27858" xr:uid="{00000000-0005-0000-0000-000018010000}"/>
    <cellStyle name="Normal 16 3 3 3" xfId="15120" xr:uid="{00000000-0005-0000-0000-00000F010000}"/>
    <cellStyle name="Normal 16 3 3 4" xfId="22909" xr:uid="{00000000-0005-0000-0000-000018010000}"/>
    <cellStyle name="Normal 16 3 3 5" xfId="6822" xr:uid="{00000000-0005-0000-0000-00000F010000}"/>
    <cellStyle name="Normal 16 3 3 6" xfId="33127" xr:uid="{E92367A6-B5B8-45A5-9398-AC4C405F7416}"/>
    <cellStyle name="Normal 16 3 4" xfId="9159" xr:uid="{00000000-0005-0000-0000-00000F010000}"/>
    <cellStyle name="Normal 16 3 4 2" xfId="17458" xr:uid="{00000000-0005-0000-0000-00000F010000}"/>
    <cellStyle name="Normal 16 3 4 2 2" xfId="30288" xr:uid="{00000000-0005-0000-0000-000018010000}"/>
    <cellStyle name="Normal 16 3 4 3" xfId="25287" xr:uid="{00000000-0005-0000-0000-000018010000}"/>
    <cellStyle name="Normal 16 3 5" xfId="13929" xr:uid="{00000000-0005-0000-0000-000044020000}"/>
    <cellStyle name="Normal 16 3 5 2" xfId="26573" xr:uid="{00000000-0005-0000-0000-000018010000}"/>
    <cellStyle name="Normal 16 3 6" xfId="21665" xr:uid="{00000000-0005-0000-0000-000018010000}"/>
    <cellStyle name="Normal 16 3 7" xfId="5629" xr:uid="{00000000-0005-0000-0000-000044020000}"/>
    <cellStyle name="Normal 16 3 8" xfId="31268" xr:uid="{5B90C1F7-2AA3-47A7-8041-48AF693B27FD}"/>
    <cellStyle name="Normal 16 4" xfId="12726" xr:uid="{00000000-0005-0000-0000-000041020000}"/>
    <cellStyle name="Normal 16 4 2" xfId="28614" xr:uid="{00000000-0005-0000-0000-000015010000}"/>
    <cellStyle name="Normal 16 4 3" xfId="23647" xr:uid="{00000000-0005-0000-0000-000015010000}"/>
    <cellStyle name="Normal 16 5" xfId="22420" xr:uid="{00000000-0005-0000-0000-000015010000}"/>
    <cellStyle name="Normal 16 5 2" xfId="27347" xr:uid="{00000000-0005-0000-0000-000015010000}"/>
    <cellStyle name="Normal 16 6" xfId="24833" xr:uid="{00000000-0005-0000-0000-000015010000}"/>
    <cellStyle name="Normal 16 6 2" xfId="29834" xr:uid="{00000000-0005-0000-0000-000015010000}"/>
    <cellStyle name="Normal 16 7" xfId="26061" xr:uid="{00000000-0005-0000-0000-000015010000}"/>
    <cellStyle name="Normal 16 8" xfId="21205" xr:uid="{00000000-0005-0000-0000-000015010000}"/>
    <cellStyle name="Normal 16 9" xfId="4252" xr:uid="{00000000-0005-0000-0000-000041020000}"/>
    <cellStyle name="Normal 17" xfId="229" xr:uid="{00000000-0005-0000-0000-000011010000}"/>
    <cellStyle name="Normal 17 2" xfId="5168" xr:uid="{00000000-0005-0000-0000-000046020000}"/>
    <cellStyle name="Normal 17 3" xfId="4324" xr:uid="{00000000-0005-0000-0000-000045020000}"/>
    <cellStyle name="Normal 18" xfId="332" xr:uid="{00000000-0005-0000-0000-000012010000}"/>
    <cellStyle name="Normal 18 10" xfId="30761" xr:uid="{BA9CB582-E5C6-4085-93AB-AF17AE66EFAF}"/>
    <cellStyle name="Normal 18 11" xfId="34649" xr:uid="{38C03520-13C7-4503-9A19-03A376646AD6}"/>
    <cellStyle name="Normal 18 2" xfId="766" xr:uid="{00000000-0005-0000-0000-000013010000}"/>
    <cellStyle name="Normal 18 2 2" xfId="1671" xr:uid="{00000000-0005-0000-0000-000014010000}"/>
    <cellStyle name="Normal 18 2 2 2" xfId="3496" xr:uid="{00000000-0005-0000-0000-000014010000}"/>
    <cellStyle name="Normal 18 2 2 2 2" xfId="20172" xr:uid="{00000000-0005-0000-0000-000014010000}"/>
    <cellStyle name="Normal 18 2 2 2 3" xfId="29104" xr:uid="{00000000-0005-0000-0000-00001B010000}"/>
    <cellStyle name="Normal 18 2 2 2 4" xfId="11873" xr:uid="{00000000-0005-0000-0000-000014010000}"/>
    <cellStyle name="Normal 18 2 2 2 5" xfId="34024" xr:uid="{88A507C5-19DC-4D35-A511-440771AFA648}"/>
    <cellStyle name="Normal 18 2 2 3" xfId="10055" xr:uid="{00000000-0005-0000-0000-000014010000}"/>
    <cellStyle name="Normal 18 2 2 3 2" xfId="18354" xr:uid="{00000000-0005-0000-0000-000014010000}"/>
    <cellStyle name="Normal 18 2 2 4" xfId="15944" xr:uid="{00000000-0005-0000-0000-000014010000}"/>
    <cellStyle name="Normal 18 2 2 5" xfId="24103" xr:uid="{00000000-0005-0000-0000-00001B010000}"/>
    <cellStyle name="Normal 18 2 2 6" xfId="7647" xr:uid="{00000000-0005-0000-0000-000014010000}"/>
    <cellStyle name="Normal 18 2 2 7" xfId="32208" xr:uid="{D8B052D2-3C67-488A-A081-5C26F56C466A}"/>
    <cellStyle name="Normal 18 2 3" xfId="2601" xr:uid="{00000000-0005-0000-0000-000013010000}"/>
    <cellStyle name="Normal 18 2 3 2" xfId="10978" xr:uid="{00000000-0005-0000-0000-000013010000}"/>
    <cellStyle name="Normal 18 2 3 2 2" xfId="19277" xr:uid="{00000000-0005-0000-0000-000013010000}"/>
    <cellStyle name="Normal 18 2 3 2 3" xfId="27859" xr:uid="{00000000-0005-0000-0000-00001B010000}"/>
    <cellStyle name="Normal 18 2 3 3" xfId="15122" xr:uid="{00000000-0005-0000-0000-000013010000}"/>
    <cellStyle name="Normal 18 2 3 4" xfId="22910" xr:uid="{00000000-0005-0000-0000-00001B010000}"/>
    <cellStyle name="Normal 18 2 3 5" xfId="6824" xr:uid="{00000000-0005-0000-0000-000013010000}"/>
    <cellStyle name="Normal 18 2 3 6" xfId="33129" xr:uid="{1F87EEA2-5BA2-4153-8985-7068E10E0E17}"/>
    <cellStyle name="Normal 18 2 4" xfId="9161" xr:uid="{00000000-0005-0000-0000-000013010000}"/>
    <cellStyle name="Normal 18 2 4 2" xfId="17460" xr:uid="{00000000-0005-0000-0000-000013010000}"/>
    <cellStyle name="Normal 18 2 4 2 2" xfId="30289" xr:uid="{00000000-0005-0000-0000-00001B010000}"/>
    <cellStyle name="Normal 18 2 4 3" xfId="25288" xr:uid="{00000000-0005-0000-0000-00001B010000}"/>
    <cellStyle name="Normal 18 2 5" xfId="13931" xr:uid="{00000000-0005-0000-0000-000048020000}"/>
    <cellStyle name="Normal 18 2 5 2" xfId="26574" xr:uid="{00000000-0005-0000-0000-00001B010000}"/>
    <cellStyle name="Normal 18 2 6" xfId="21666" xr:uid="{00000000-0005-0000-0000-00001B010000}"/>
    <cellStyle name="Normal 18 2 7" xfId="5631" xr:uid="{00000000-0005-0000-0000-000048020000}"/>
    <cellStyle name="Normal 18 2 8" xfId="31269" xr:uid="{A25DBEF1-C75E-4E08-85F6-A7F8F46C4729}"/>
    <cellStyle name="Normal 18 3" xfId="1263" xr:uid="{00000000-0005-0000-0000-000015010000}"/>
    <cellStyle name="Normal 18 4" xfId="13041" xr:uid="{00000000-0005-0000-0000-000047020000}"/>
    <cellStyle name="Normal 18 4 2" xfId="28618" xr:uid="{00000000-0005-0000-0000-00001A010000}"/>
    <cellStyle name="Normal 18 4 3" xfId="23650" xr:uid="{00000000-0005-0000-0000-00001A010000}"/>
    <cellStyle name="Normal 18 5" xfId="22424" xr:uid="{00000000-0005-0000-0000-00001A010000}"/>
    <cellStyle name="Normal 18 5 2" xfId="27351" xr:uid="{00000000-0005-0000-0000-00001A010000}"/>
    <cellStyle name="Normal 18 6" xfId="24835" xr:uid="{00000000-0005-0000-0000-00001A010000}"/>
    <cellStyle name="Normal 18 6 2" xfId="29836" xr:uid="{00000000-0005-0000-0000-00001A010000}"/>
    <cellStyle name="Normal 18 7" xfId="26065" xr:uid="{00000000-0005-0000-0000-00001A010000}"/>
    <cellStyle name="Normal 18 8" xfId="21207" xr:uid="{00000000-0005-0000-0000-00001A010000}"/>
    <cellStyle name="Normal 18 9" xfId="4536" xr:uid="{00000000-0005-0000-0000-000047020000}"/>
    <cellStyle name="Normal 19" xfId="389" xr:uid="{00000000-0005-0000-0000-000016010000}"/>
    <cellStyle name="Normal 19 2" xfId="1300" xr:uid="{00000000-0005-0000-0000-000017010000}"/>
    <cellStyle name="Normal 19 3" xfId="13093" xr:uid="{00000000-0005-0000-0000-00004A020000}"/>
    <cellStyle name="Normal 19 4" xfId="4587" xr:uid="{00000000-0005-0000-0000-00004A020000}"/>
    <cellStyle name="Normal 2" xfId="230" xr:uid="{00000000-0005-0000-0000-000018010000}"/>
    <cellStyle name="Normal 2 2" xfId="231" xr:uid="{00000000-0005-0000-0000-000019010000}"/>
    <cellStyle name="Normal 2 2 3" xfId="539" xr:uid="{00000000-0005-0000-0000-00001B010000}"/>
    <cellStyle name="Normal 2 3" xfId="4843" xr:uid="{00000000-0005-0000-0000-000050020000}"/>
    <cellStyle name="Normal 2 3 2" xfId="21212" xr:uid="{00000000-0005-0000-0000-000022010000}"/>
    <cellStyle name="Normal 2 4" xfId="8383" xr:uid="{00000000-0005-0000-0000-000006000000}"/>
    <cellStyle name="Normal 2 5" xfId="34643" xr:uid="{2E4832A8-243E-48DA-9F2A-0C2879A26D7C}"/>
    <cellStyle name="Normal 20" xfId="386" xr:uid="{00000000-0005-0000-0000-00001C010000}"/>
    <cellStyle name="Normal 20 2 2" xfId="34639" xr:uid="{9A1BB157-9959-43A9-8698-84A6A2AEA4E0}"/>
    <cellStyle name="Normal 20 3" xfId="4624" xr:uid="{00000000-0005-0000-0000-000051020000}"/>
    <cellStyle name="Normal 21" xfId="462" xr:uid="{00000000-0005-0000-0000-00001E010000}"/>
    <cellStyle name="Normal 21 10" xfId="21372" xr:uid="{00000000-0005-0000-0000-000025010000}"/>
    <cellStyle name="Normal 21 11" xfId="4733" xr:uid="{00000000-0005-0000-0000-000053020000}"/>
    <cellStyle name="Normal 21 12" xfId="30975" xr:uid="{B54FCA12-9FC1-4512-9FFD-1EC7F36F1A7D}"/>
    <cellStyle name="Normal 21 18" xfId="34699" xr:uid="{B9057C16-1326-4A78-A7F9-C56BD3E7F28E}"/>
    <cellStyle name="Normal 21 2" xfId="536" xr:uid="{00000000-0005-0000-0000-00001F010000}"/>
    <cellStyle name="Normal 21 2 2" xfId="1447" xr:uid="{00000000-0005-0000-0000-000020010000}"/>
    <cellStyle name="Normal 21 2 2 2" xfId="3272" xr:uid="{00000000-0005-0000-0000-000020010000}"/>
    <cellStyle name="Normal 21 2 2 2 2" xfId="11649" xr:uid="{00000000-0005-0000-0000-000020010000}"/>
    <cellStyle name="Normal 21 2 2 2 2 2" xfId="19948" xr:uid="{00000000-0005-0000-0000-000020010000}"/>
    <cellStyle name="Normal 21 2 2 2 3" xfId="15721" xr:uid="{00000000-0005-0000-0000-000020010000}"/>
    <cellStyle name="Normal 21 2 2 2 4" xfId="28883" xr:uid="{00000000-0005-0000-0000-000026010000}"/>
    <cellStyle name="Normal 21 2 2 2 5" xfId="7424" xr:uid="{00000000-0005-0000-0000-000020010000}"/>
    <cellStyle name="Normal 21 2 2 2 6" xfId="33800" xr:uid="{E55B465B-A4D0-494B-9ADF-487A20C2E473}"/>
    <cellStyle name="Normal 21 2 2 3" xfId="9832" xr:uid="{00000000-0005-0000-0000-000020010000}"/>
    <cellStyle name="Normal 21 2 2 3 2" xfId="18131" xr:uid="{00000000-0005-0000-0000-000020010000}"/>
    <cellStyle name="Normal 21 2 2 4" xfId="13707" xr:uid="{00000000-0005-0000-0000-000055020000}"/>
    <cellStyle name="Normal 21 2 2 5" xfId="23882" xr:uid="{00000000-0005-0000-0000-000026010000}"/>
    <cellStyle name="Normal 21 2 2 6" xfId="5408" xr:uid="{00000000-0005-0000-0000-000055020000}"/>
    <cellStyle name="Normal 21 2 2 7" xfId="31984" xr:uid="{3B2B48EE-E96B-4413-A3E6-61ECCD7B6BF5}"/>
    <cellStyle name="Normal 21 2 3" xfId="2376" xr:uid="{00000000-0005-0000-0000-00001F010000}"/>
    <cellStyle name="Normal 21 2 3 2" xfId="10753" xr:uid="{00000000-0005-0000-0000-00001F010000}"/>
    <cellStyle name="Normal 21 2 3 2 2" xfId="19052" xr:uid="{00000000-0005-0000-0000-00001F010000}"/>
    <cellStyle name="Normal 21 2 3 2 3" xfId="27638" xr:uid="{00000000-0005-0000-0000-000026010000}"/>
    <cellStyle name="Normal 21 2 3 3" xfId="14899" xr:uid="{00000000-0005-0000-0000-00001F010000}"/>
    <cellStyle name="Normal 21 2 3 4" xfId="22689" xr:uid="{00000000-0005-0000-0000-000026010000}"/>
    <cellStyle name="Normal 21 2 3 5" xfId="6601" xr:uid="{00000000-0005-0000-0000-00001F010000}"/>
    <cellStyle name="Normal 21 2 3 6" xfId="32904" xr:uid="{723E1C2B-315F-4461-8E5B-FE8B04F4D75C}"/>
    <cellStyle name="Normal 21 2 4" xfId="8938" xr:uid="{00000000-0005-0000-0000-00001F010000}"/>
    <cellStyle name="Normal 21 2 4 2" xfId="17237" xr:uid="{00000000-0005-0000-0000-00001F010000}"/>
    <cellStyle name="Normal 21 2 4 2 2" xfId="30068" xr:uid="{00000000-0005-0000-0000-000026010000}"/>
    <cellStyle name="Normal 21 2 4 3" xfId="25067" xr:uid="{00000000-0005-0000-0000-000026010000}"/>
    <cellStyle name="Normal 21 2 5" xfId="13385" xr:uid="{00000000-0005-0000-0000-000054020000}"/>
    <cellStyle name="Normal 21 2 5 2" xfId="26352" xr:uid="{00000000-0005-0000-0000-000026010000}"/>
    <cellStyle name="Normal 21 2 6" xfId="21444" xr:uid="{00000000-0005-0000-0000-000026010000}"/>
    <cellStyle name="Normal 21 2 7" xfId="5015" xr:uid="{00000000-0005-0000-0000-000054020000}"/>
    <cellStyle name="Normal 21 2 8" xfId="31047" xr:uid="{CFD071AF-57E6-4ECC-AA68-8AB4167C9CC8}"/>
    <cellStyle name="Normal 21 3" xfId="1373" xr:uid="{00000000-0005-0000-0000-000021010000}"/>
    <cellStyle name="Normal 21 3 2" xfId="3199" xr:uid="{00000000-0005-0000-0000-000021010000}"/>
    <cellStyle name="Normal 21 3 2 2" xfId="11576" xr:uid="{00000000-0005-0000-0000-000021010000}"/>
    <cellStyle name="Normal 21 3 2 2 2" xfId="19875" xr:uid="{00000000-0005-0000-0000-000021010000}"/>
    <cellStyle name="Normal 21 3 2 3" xfId="15648" xr:uid="{00000000-0005-0000-0000-000021010000}"/>
    <cellStyle name="Normal 21 3 2 4" xfId="28811" xr:uid="{00000000-0005-0000-0000-000025010000}"/>
    <cellStyle name="Normal 21 3 2 5" xfId="7351" xr:uid="{00000000-0005-0000-0000-000021010000}"/>
    <cellStyle name="Normal 21 3 2 6" xfId="33727" xr:uid="{8617D9F0-5613-4E80-A985-77EE46BD2416}"/>
    <cellStyle name="Normal 21 3 3" xfId="9759" xr:uid="{00000000-0005-0000-0000-000021010000}"/>
    <cellStyle name="Normal 21 3 3 2" xfId="18058" xr:uid="{00000000-0005-0000-0000-000021010000}"/>
    <cellStyle name="Normal 21 3 4" xfId="13634" xr:uid="{00000000-0005-0000-0000-000056020000}"/>
    <cellStyle name="Normal 21 3 5" xfId="23810" xr:uid="{00000000-0005-0000-0000-000025010000}"/>
    <cellStyle name="Normal 21 3 6" xfId="5335" xr:uid="{00000000-0005-0000-0000-000056020000}"/>
    <cellStyle name="Normal 21 3 7" xfId="31911" xr:uid="{619D2938-2DB6-4D40-92C9-86AA2B6B5493}"/>
    <cellStyle name="Normal 21 4" xfId="2303" xr:uid="{00000000-0005-0000-0000-00001E010000}"/>
    <cellStyle name="Normal 21 4 2" xfId="10680" xr:uid="{00000000-0005-0000-0000-00001E010000}"/>
    <cellStyle name="Normal 21 4 2 2" xfId="18979" xr:uid="{00000000-0005-0000-0000-00001E010000}"/>
    <cellStyle name="Normal 21 4 2 3" xfId="27566" xr:uid="{00000000-0005-0000-0000-000025010000}"/>
    <cellStyle name="Normal 21 4 3" xfId="14592" xr:uid="{E3B5FEAA-300B-4B94-8E59-BB83747A41F6}"/>
    <cellStyle name="Normal 21 4 4" xfId="22617" xr:uid="{00000000-0005-0000-0000-000025010000}"/>
    <cellStyle name="Normal 21 4 5" xfId="6294" xr:uid="{E3B5FEAA-300B-4B94-8E59-BB83747A41F6}"/>
    <cellStyle name="Normal 21 4 6" xfId="32831" xr:uid="{F7C8DE63-512C-4E8A-9E85-3F368D3C1F9D}"/>
    <cellStyle name="Normal 21 5" xfId="6298" xr:uid="{00000000-0005-0000-0000-00001E010000}"/>
    <cellStyle name="Normal 21 5 2" xfId="14596" xr:uid="{00000000-0005-0000-0000-00001E010000}"/>
    <cellStyle name="Normal 21 5 2 2" xfId="29996" xr:uid="{00000000-0005-0000-0000-000025010000}"/>
    <cellStyle name="Normal 21 5 3" xfId="24995" xr:uid="{00000000-0005-0000-0000-000025010000}"/>
    <cellStyle name="Normal 21 6" xfId="8679" xr:uid="{324DD905-9A10-4D53-A9EE-4EE8F35B4AC4}"/>
    <cellStyle name="Normal 21 6 2" xfId="16978" xr:uid="{324DD905-9A10-4D53-A9EE-4EE8F35B4AC4}"/>
    <cellStyle name="Normal 21 6 3" xfId="26280" xr:uid="{00000000-0005-0000-0000-000025010000}"/>
    <cellStyle name="Normal 21 7" xfId="8685" xr:uid="{324DD905-9A10-4D53-A9EE-4EE8F35B4AC4}"/>
    <cellStyle name="Normal 21 7 2" xfId="16984" xr:uid="{324DD905-9A10-4D53-A9EE-4EE8F35B4AC4}"/>
    <cellStyle name="Normal 21 8" xfId="8865" xr:uid="{00000000-0005-0000-0000-00001E010000}"/>
    <cellStyle name="Normal 21 8 2" xfId="17164" xr:uid="{00000000-0005-0000-0000-00001E010000}"/>
    <cellStyle name="Normal 21 9" xfId="13238" xr:uid="{00000000-0005-0000-0000-000053020000}"/>
    <cellStyle name="Normal 22" xfId="463" xr:uid="{00000000-0005-0000-0000-000022010000}"/>
    <cellStyle name="Normal 22 10" xfId="30766" xr:uid="{8FAEC4D2-835A-4C1C-B42D-C9E9AB1FC12E}"/>
    <cellStyle name="Normal 22 2" xfId="771" xr:uid="{00000000-0005-0000-0000-000023010000}"/>
    <cellStyle name="Normal 22 2 2" xfId="1675" xr:uid="{00000000-0005-0000-0000-000024010000}"/>
    <cellStyle name="Normal 22 2 2 2" xfId="3500" xr:uid="{00000000-0005-0000-0000-000024010000}"/>
    <cellStyle name="Normal 22 2 2 2 2" xfId="20176" xr:uid="{00000000-0005-0000-0000-000024010000}"/>
    <cellStyle name="Normal 22 2 2 2 3" xfId="29108" xr:uid="{00000000-0005-0000-0000-000028010000}"/>
    <cellStyle name="Normal 22 2 2 2 4" xfId="11877" xr:uid="{00000000-0005-0000-0000-000024010000}"/>
    <cellStyle name="Normal 22 2 2 2 5" xfId="34028" xr:uid="{F617812F-3FE3-4BB2-9CAA-BF6DF775BA9D}"/>
    <cellStyle name="Normal 22 2 2 3" xfId="10059" xr:uid="{00000000-0005-0000-0000-000024010000}"/>
    <cellStyle name="Normal 22 2 2 3 2" xfId="18358" xr:uid="{00000000-0005-0000-0000-000024010000}"/>
    <cellStyle name="Normal 22 2 2 4" xfId="15948" xr:uid="{00000000-0005-0000-0000-000024010000}"/>
    <cellStyle name="Normal 22 2 2 5" xfId="24107" xr:uid="{00000000-0005-0000-0000-000028010000}"/>
    <cellStyle name="Normal 22 2 2 6" xfId="7651" xr:uid="{00000000-0005-0000-0000-000024010000}"/>
    <cellStyle name="Normal 22 2 2 7" xfId="32212" xr:uid="{F0A9F42B-7B58-4E81-A2F5-B99DCE2440F4}"/>
    <cellStyle name="Normal 22 2 3" xfId="2605" xr:uid="{00000000-0005-0000-0000-000023010000}"/>
    <cellStyle name="Normal 22 2 3 2" xfId="10982" xr:uid="{00000000-0005-0000-0000-000023010000}"/>
    <cellStyle name="Normal 22 2 3 2 2" xfId="19281" xr:uid="{00000000-0005-0000-0000-000023010000}"/>
    <cellStyle name="Normal 22 2 3 2 3" xfId="27863" xr:uid="{00000000-0005-0000-0000-000028010000}"/>
    <cellStyle name="Normal 22 2 3 3" xfId="15126" xr:uid="{00000000-0005-0000-0000-000023010000}"/>
    <cellStyle name="Normal 22 2 3 4" xfId="22914" xr:uid="{00000000-0005-0000-0000-000028010000}"/>
    <cellStyle name="Normal 22 2 3 5" xfId="6828" xr:uid="{00000000-0005-0000-0000-000023010000}"/>
    <cellStyle name="Normal 22 2 3 6" xfId="33133" xr:uid="{A8CA0124-32BD-4B5C-8BC3-E11257D563DF}"/>
    <cellStyle name="Normal 22 2 4" xfId="9165" xr:uid="{00000000-0005-0000-0000-000023010000}"/>
    <cellStyle name="Normal 22 2 4 2" xfId="17464" xr:uid="{00000000-0005-0000-0000-000023010000}"/>
    <cellStyle name="Normal 22 2 4 2 2" xfId="30293" xr:uid="{00000000-0005-0000-0000-000028010000}"/>
    <cellStyle name="Normal 22 2 4 3" xfId="25292" xr:uid="{00000000-0005-0000-0000-000028010000}"/>
    <cellStyle name="Normal 22 2 5" xfId="13935" xr:uid="{00000000-0005-0000-0000-000058020000}"/>
    <cellStyle name="Normal 22 2 5 2" xfId="26578" xr:uid="{00000000-0005-0000-0000-000028010000}"/>
    <cellStyle name="Normal 22 2 6" xfId="21670" xr:uid="{00000000-0005-0000-0000-000028010000}"/>
    <cellStyle name="Normal 22 2 7" xfId="5636" xr:uid="{00000000-0005-0000-0000-000058020000}"/>
    <cellStyle name="Normal 22 2 8" xfId="31273" xr:uid="{FC321BA3-F497-4A0B-9EA7-10737FDA9B6B}"/>
    <cellStyle name="Normal 22 3" xfId="1374" xr:uid="{00000000-0005-0000-0000-000025010000}"/>
    <cellStyle name="Normal 22 4" xfId="13239" xr:uid="{00000000-0005-0000-0000-000057020000}"/>
    <cellStyle name="Normal 22 4 2" xfId="28620" xr:uid="{00000000-0005-0000-0000-000027010000}"/>
    <cellStyle name="Normal 22 4 3" xfId="23652" xr:uid="{00000000-0005-0000-0000-000027010000}"/>
    <cellStyle name="Normal 22 5" xfId="22426" xr:uid="{00000000-0005-0000-0000-000027010000}"/>
    <cellStyle name="Normal 22 5 2" xfId="27354" xr:uid="{00000000-0005-0000-0000-000027010000}"/>
    <cellStyle name="Normal 22 6" xfId="24837" xr:uid="{00000000-0005-0000-0000-000027010000}"/>
    <cellStyle name="Normal 22 6 2" xfId="29838" xr:uid="{00000000-0005-0000-0000-000027010000}"/>
    <cellStyle name="Normal 22 7" xfId="26068" xr:uid="{00000000-0005-0000-0000-000027010000}"/>
    <cellStyle name="Normal 22 8" xfId="21210" xr:uid="{00000000-0005-0000-0000-000027010000}"/>
    <cellStyle name="Normal 22 9" xfId="4734" xr:uid="{00000000-0005-0000-0000-000057020000}"/>
    <cellStyle name="Normal 23" xfId="687" xr:uid="{00000000-0005-0000-0000-000026010000}"/>
    <cellStyle name="Normal 24" xfId="761" xr:uid="{00000000-0005-0000-0000-000028010000}"/>
    <cellStyle name="Normal 24 2" xfId="1666" xr:uid="{00000000-0005-0000-0000-000029010000}"/>
    <cellStyle name="Normal 24 2 2" xfId="3491" xr:uid="{00000000-0005-0000-0000-000029010000}"/>
    <cellStyle name="Normal 24 2 2 2" xfId="20167" xr:uid="{00000000-0005-0000-0000-000029010000}"/>
    <cellStyle name="Normal 24 2 2 3" xfId="29100" xr:uid="{00000000-0005-0000-0000-00002B010000}"/>
    <cellStyle name="Normal 24 2 2 4" xfId="11868" xr:uid="{00000000-0005-0000-0000-000029010000}"/>
    <cellStyle name="Normal 24 2 2 5" xfId="34019" xr:uid="{69251A81-29C2-4E97-AD35-44DCDA0FC724}"/>
    <cellStyle name="Normal 24 2 3" xfId="10050" xr:uid="{00000000-0005-0000-0000-000029010000}"/>
    <cellStyle name="Normal 24 2 3 2" xfId="18349" xr:uid="{00000000-0005-0000-0000-000029010000}"/>
    <cellStyle name="Normal 24 2 4" xfId="15939" xr:uid="{00000000-0005-0000-0000-000029010000}"/>
    <cellStyle name="Normal 24 2 5" xfId="24099" xr:uid="{00000000-0005-0000-0000-00002B010000}"/>
    <cellStyle name="Normal 24 2 6" xfId="7642" xr:uid="{00000000-0005-0000-0000-000029010000}"/>
    <cellStyle name="Normal 24 2 7" xfId="32203" xr:uid="{7C9D851C-358E-4C86-AED5-788D2048D668}"/>
    <cellStyle name="Normal 24 3" xfId="2596" xr:uid="{00000000-0005-0000-0000-000028010000}"/>
    <cellStyle name="Normal 24 3 2" xfId="10973" xr:uid="{00000000-0005-0000-0000-000028010000}"/>
    <cellStyle name="Normal 24 3 2 2" xfId="19272" xr:uid="{00000000-0005-0000-0000-000028010000}"/>
    <cellStyle name="Normal 24 3 2 3" xfId="27855" xr:uid="{00000000-0005-0000-0000-00002B010000}"/>
    <cellStyle name="Normal 24 3 3" xfId="15117" xr:uid="{00000000-0005-0000-0000-000028010000}"/>
    <cellStyle name="Normal 24 3 4" xfId="22906" xr:uid="{00000000-0005-0000-0000-00002B010000}"/>
    <cellStyle name="Normal 24 3 5" xfId="6819" xr:uid="{00000000-0005-0000-0000-000028010000}"/>
    <cellStyle name="Normal 24 3 6" xfId="33124" xr:uid="{6089FB0A-E8BD-4206-A7D3-2E0A6C490EF5}"/>
    <cellStyle name="Normal 24 4" xfId="9156" xr:uid="{00000000-0005-0000-0000-000028010000}"/>
    <cellStyle name="Normal 24 4 2" xfId="17455" xr:uid="{00000000-0005-0000-0000-000028010000}"/>
    <cellStyle name="Normal 24 4 2 2" xfId="30285" xr:uid="{00000000-0005-0000-0000-00002B010000}"/>
    <cellStyle name="Normal 24 4 3" xfId="25284" xr:uid="{00000000-0005-0000-0000-00002B010000}"/>
    <cellStyle name="Normal 24 5" xfId="13926" xr:uid="{00000000-0005-0000-0000-00005B020000}"/>
    <cellStyle name="Normal 24 5 2" xfId="26570" xr:uid="{00000000-0005-0000-0000-00002B010000}"/>
    <cellStyle name="Normal 24 6" xfId="21662" xr:uid="{00000000-0005-0000-0000-00002B010000}"/>
    <cellStyle name="Normal 24 7" xfId="5626" xr:uid="{00000000-0005-0000-0000-00005B020000}"/>
    <cellStyle name="Normal 24 8" xfId="31265" xr:uid="{B847F0F6-75D7-4209-A275-E87684EA7DC5}"/>
    <cellStyle name="Normal 25" xfId="773" xr:uid="{00000000-0005-0000-0000-00002A010000}"/>
    <cellStyle name="Normal 25 2" xfId="1677" xr:uid="{00000000-0005-0000-0000-00002B010000}"/>
    <cellStyle name="Normal 26" xfId="918" xr:uid="{00000000-0005-0000-0000-00002C010000}"/>
    <cellStyle name="Normal 26 2" xfId="1822" xr:uid="{00000000-0005-0000-0000-00002D010000}"/>
    <cellStyle name="Normal 27" xfId="1065" xr:uid="{00000000-0005-0000-0000-00002E010000}"/>
    <cellStyle name="Normal 27 2" xfId="1968" xr:uid="{00000000-0005-0000-0000-00002F010000}"/>
    <cellStyle name="Normal 28" xfId="1063" xr:uid="{00000000-0005-0000-0000-000030010000}"/>
    <cellStyle name="Normal 28 2" xfId="1967" xr:uid="{00000000-0005-0000-0000-000031010000}"/>
    <cellStyle name="Normal 29" xfId="1210" xr:uid="{00000000-0005-0000-0000-000032010000}"/>
    <cellStyle name="Normal 29 2" xfId="2113" xr:uid="{00000000-0005-0000-0000-000033010000}"/>
    <cellStyle name="Normal 29 3" xfId="7190" xr:uid="{00000000-0005-0000-0000-000032010000}"/>
    <cellStyle name="Normal 29 4" xfId="3943" xr:uid="{4FCAEBDC-E196-406C-AB67-BCE1D725F21A}"/>
    <cellStyle name="Normal 29 4 2" xfId="16672" xr:uid="{CA7956A2-B420-456F-B635-6E131E548767}"/>
    <cellStyle name="Normal 3" xfId="232" xr:uid="{00000000-0005-0000-0000-000034010000}"/>
    <cellStyle name="Normal 3 2" xfId="233" xr:uid="{00000000-0005-0000-0000-000035010000}"/>
    <cellStyle name="Normal 3 2 2" xfId="537" xr:uid="{00000000-0005-0000-0000-000036010000}"/>
    <cellStyle name="Normal 3 2 2 2" xfId="1064" xr:uid="{00000000-0005-0000-0000-000037010000}"/>
    <cellStyle name="Normal 3 2 2 3" xfId="21445" xr:uid="{00000000-0005-0000-0000-000036010000}"/>
    <cellStyle name="Normal 3 3" xfId="4844" xr:uid="{00000000-0005-0000-0000-000065020000}"/>
    <cellStyle name="Normal 30" xfId="2123" xr:uid="{00000000-0005-0000-0000-00008B080000}"/>
    <cellStyle name="Normal 30 2" xfId="3940" xr:uid="{00000000-0005-0000-0000-00008B080000}"/>
    <cellStyle name="Normal 30 2 2" xfId="20616" xr:uid="{00000000-0005-0000-0000-00008B080000}"/>
    <cellStyle name="Normal 30 2 2 2" xfId="28606" xr:uid="{00000000-0005-0000-0000-00009B020000}"/>
    <cellStyle name="Normal 30 2 3" xfId="23642" xr:uid="{00000000-0005-0000-0000-00009B020000}"/>
    <cellStyle name="Normal 30 2 4" xfId="12317" xr:uid="{00000000-0005-0000-0000-00008B080000}"/>
    <cellStyle name="Normal 30 2 5" xfId="34468" xr:uid="{A88A9BF9-0927-40DD-9D69-945FA9E53013}"/>
    <cellStyle name="Normal 30 3" xfId="10500" xr:uid="{00000000-0005-0000-0000-00008B080000}"/>
    <cellStyle name="Normal 30 3 2" xfId="18799" xr:uid="{00000000-0005-0000-0000-00008B080000}"/>
    <cellStyle name="Normal 30 3 2 2" xfId="27338" xr:uid="{00000000-0005-0000-0000-00009B020000}"/>
    <cellStyle name="Normal 30 3 3" xfId="22412" xr:uid="{00000000-0005-0000-0000-00009B020000}"/>
    <cellStyle name="Normal 30 4" xfId="14297" xr:uid="{00000000-0005-0000-0000-000066020000}"/>
    <cellStyle name="Normal 30 4 2" xfId="29831" xr:uid="{00000000-0005-0000-0000-00009B020000}"/>
    <cellStyle name="Normal 30 4 3" xfId="24830" xr:uid="{00000000-0005-0000-0000-00009B020000}"/>
    <cellStyle name="Normal 30 5" xfId="26052" xr:uid="{00000000-0005-0000-0000-00009B020000}"/>
    <cellStyle name="Normal 30 6" xfId="21202" xr:uid="{00000000-0005-0000-0000-00009B020000}"/>
    <cellStyle name="Normal 30 7" xfId="5999" xr:uid="{00000000-0005-0000-0000-000066020000}"/>
    <cellStyle name="Normal 30 8" xfId="32651" xr:uid="{17436D55-4FF2-4A29-93A1-0B0B1B6A489E}"/>
    <cellStyle name="Normal 31" xfId="2124" xr:uid="{00000000-0005-0000-0000-0000AC080000}"/>
    <cellStyle name="Normal 31 2" xfId="10501" xr:uid="{00000000-0005-0000-0000-0000AC080000}"/>
    <cellStyle name="Normal 31 2 2" xfId="18800" xr:uid="{00000000-0005-0000-0000-0000AC080000}"/>
    <cellStyle name="Normal 31 3" xfId="14301" xr:uid="{00000000-0005-0000-0000-000099080000}"/>
    <cellStyle name="Normal 31 4" xfId="6003" xr:uid="{00000000-0005-0000-0000-000099080000}"/>
    <cellStyle name="Normal 31 5" xfId="32652" xr:uid="{E2FB82B3-944F-4634-8E59-644E64C313FA}"/>
    <cellStyle name="Normal 32" xfId="6004" xr:uid="{00000000-0005-0000-0000-00009A080000}"/>
    <cellStyle name="Normal 32 2" xfId="14302" xr:uid="{00000000-0005-0000-0000-00009A080000}"/>
    <cellStyle name="Normal 32 3" xfId="34474" xr:uid="{C30FFB61-C748-4628-9D19-234E95083E0D}"/>
    <cellStyle name="Normal 33" xfId="2120" xr:uid="{8216EA9C-982B-45D0-B9FB-97689EED9DAD}"/>
    <cellStyle name="Normal 33 11" xfId="34698" xr:uid="{AF267571-D7C5-4A0D-AC56-3FCE538C447D}"/>
    <cellStyle name="Normal 33 2" xfId="3938" xr:uid="{8216EA9C-982B-45D0-B9FB-97689EED9DAD}"/>
    <cellStyle name="Normal 33 2 2" xfId="20614" xr:uid="{8216EA9C-982B-45D0-B9FB-97689EED9DAD}"/>
    <cellStyle name="Normal 33 2 3" xfId="12315" xr:uid="{8216EA9C-982B-45D0-B9FB-97689EED9DAD}"/>
    <cellStyle name="Normal 33 2 4" xfId="34466" xr:uid="{83815E2B-0D14-4074-A5DE-1DBF05565DDC}"/>
    <cellStyle name="Normal 33 3" xfId="10498" xr:uid="{8216EA9C-982B-45D0-B9FB-97689EED9DAD}"/>
    <cellStyle name="Normal 33 3 2" xfId="18797" xr:uid="{8216EA9C-982B-45D0-B9FB-97689EED9DAD}"/>
    <cellStyle name="Normal 33 4" xfId="12606" xr:uid="{5E720ED5-B274-447E-9D44-16824355F547}"/>
    <cellStyle name="Normal 33 4 2" xfId="20905" xr:uid="{5E720ED5-B274-447E-9D44-16824355F547}"/>
    <cellStyle name="Normal 33 4 3" xfId="30748" xr:uid="{1D0C7FF6-3328-4167-9F4C-BBE11AC82BD9}"/>
    <cellStyle name="Normal 33 4 4 2" xfId="34705" xr:uid="{F21DCB87-782A-4431-AC82-7FF24F9B0F10}"/>
    <cellStyle name="Normal 33 5" xfId="14303" xr:uid="{C4A34B4B-4EEB-4939-AE9B-9030E7C9FA76}"/>
    <cellStyle name="Normal 33 6" xfId="6005" xr:uid="{C4A34B4B-4EEB-4939-AE9B-9030E7C9FA76}"/>
    <cellStyle name="Normal 34" xfId="6295" xr:uid="{00000000-0005-0000-0000-0000BE090000}"/>
    <cellStyle name="Normal 34 2" xfId="14593" xr:uid="{00000000-0005-0000-0000-0000BE090000}"/>
    <cellStyle name="Normal 34 3" xfId="34472" xr:uid="{2BB629EE-0C9C-4635-B8C3-65C1D4905E20}"/>
    <cellStyle name="Normal 35" xfId="6309" xr:uid="{00000000-0005-0000-0000-0000E00A0000}"/>
    <cellStyle name="Normal 35 2" xfId="14607" xr:uid="{00000000-0005-0000-0000-0000E00A0000}"/>
    <cellStyle name="Normal 36" xfId="2119" xr:uid="{8C6A8FF2-1BEF-47F2-881B-3FE1F760A1A1}"/>
    <cellStyle name="Normal 36 2" xfId="10497" xr:uid="{8C6A8FF2-1BEF-47F2-881B-3FE1F760A1A1}"/>
    <cellStyle name="Normal 37" xfId="3945" xr:uid="{33B23BB8-A7DD-44B3-A9C6-FF1B555552F7}"/>
    <cellStyle name="Normal 37 2" xfId="16382" xr:uid="{00000000-0005-0000-0000-0000C3100000}"/>
    <cellStyle name="Normal 38" xfId="8089" xr:uid="{00000000-0005-0000-0000-0000E5110000}"/>
    <cellStyle name="Normal 38 2" xfId="16386" xr:uid="{00000000-0005-0000-0000-0000E5110000}"/>
    <cellStyle name="Normal 39" xfId="8378" xr:uid="{00000000-0005-0000-0000-0000EA110000}"/>
    <cellStyle name="Normal 39 2" xfId="16676" xr:uid="{00000000-0005-0000-0000-0000EA110000}"/>
    <cellStyle name="Normal 4" xfId="234" xr:uid="{00000000-0005-0000-0000-000038010000}"/>
    <cellStyle name="Normal 4 10" xfId="464" xr:uid="{00000000-0005-0000-0000-000039010000}"/>
    <cellStyle name="Normal 4 10 2" xfId="1375" xr:uid="{00000000-0005-0000-0000-00003A010000}"/>
    <cellStyle name="Normal 4 10 2 2" xfId="3200" xr:uid="{00000000-0005-0000-0000-00003A010000}"/>
    <cellStyle name="Normal 4 10 2 2 2" xfId="11577" xr:uid="{00000000-0005-0000-0000-00003A010000}"/>
    <cellStyle name="Normal 4 10 2 2 2 2" xfId="19876" xr:uid="{00000000-0005-0000-0000-00003A010000}"/>
    <cellStyle name="Normal 4 10 2 2 3" xfId="15649" xr:uid="{00000000-0005-0000-0000-00003A010000}"/>
    <cellStyle name="Normal 4 10 2 2 4" xfId="28812" xr:uid="{00000000-0005-0000-0000-000038010000}"/>
    <cellStyle name="Normal 4 10 2 2 5" xfId="7352" xr:uid="{00000000-0005-0000-0000-00003A010000}"/>
    <cellStyle name="Normal 4 10 2 2 6" xfId="33728" xr:uid="{DBABF925-6E75-42E1-AE61-6F903D750204}"/>
    <cellStyle name="Normal 4 10 2 3" xfId="9760" xr:uid="{00000000-0005-0000-0000-00003A010000}"/>
    <cellStyle name="Normal 4 10 2 3 2" xfId="18059" xr:uid="{00000000-0005-0000-0000-00003A010000}"/>
    <cellStyle name="Normal 4 10 2 4" xfId="13635" xr:uid="{00000000-0005-0000-0000-000069020000}"/>
    <cellStyle name="Normal 4 10 2 5" xfId="23811" xr:uid="{00000000-0005-0000-0000-000038010000}"/>
    <cellStyle name="Normal 4 10 2 6" xfId="5336" xr:uid="{00000000-0005-0000-0000-000069020000}"/>
    <cellStyle name="Normal 4 10 2 7" xfId="31912" xr:uid="{7502FCC0-8EE7-41C9-A776-C80CAF0260B8}"/>
    <cellStyle name="Normal 4 10 3" xfId="2304" xr:uid="{00000000-0005-0000-0000-000039010000}"/>
    <cellStyle name="Normal 4 10 3 2" xfId="10681" xr:uid="{00000000-0005-0000-0000-000039010000}"/>
    <cellStyle name="Normal 4 10 3 2 2" xfId="18980" xr:uid="{00000000-0005-0000-0000-000039010000}"/>
    <cellStyle name="Normal 4 10 3 2 3" xfId="27567" xr:uid="{00000000-0005-0000-0000-000038010000}"/>
    <cellStyle name="Normal 4 10 3 3" xfId="14595" xr:uid="{00000000-0005-0000-0000-000039010000}"/>
    <cellStyle name="Normal 4 10 3 4" xfId="22618" xr:uid="{00000000-0005-0000-0000-000038010000}"/>
    <cellStyle name="Normal 4 10 3 5" xfId="6297" xr:uid="{00000000-0005-0000-0000-000039010000}"/>
    <cellStyle name="Normal 4 10 3 6" xfId="32832" xr:uid="{4C18A3F6-9982-444C-B7FF-DAA40BB7481F}"/>
    <cellStyle name="Normal 4 10 4" xfId="8866" xr:uid="{00000000-0005-0000-0000-000039010000}"/>
    <cellStyle name="Normal 4 10 4 2" xfId="17165" xr:uid="{00000000-0005-0000-0000-000039010000}"/>
    <cellStyle name="Normal 4 10 4 2 2" xfId="29997" xr:uid="{00000000-0005-0000-0000-000038010000}"/>
    <cellStyle name="Normal 4 10 4 3" xfId="24996" xr:uid="{00000000-0005-0000-0000-000038010000}"/>
    <cellStyle name="Normal 4 10 5" xfId="12840" xr:uid="{00000000-0005-0000-0000-000068020000}"/>
    <cellStyle name="Normal 4 10 5 2" xfId="26281" xr:uid="{00000000-0005-0000-0000-000038010000}"/>
    <cellStyle name="Normal 4 10 6" xfId="21373" xr:uid="{00000000-0005-0000-0000-000038010000}"/>
    <cellStyle name="Normal 4 10 7" xfId="4334" xr:uid="{00000000-0005-0000-0000-000068020000}"/>
    <cellStyle name="Normal 4 10 8" xfId="30976" xr:uid="{1395F6B3-A5E4-41B5-9D80-6DB3D5BFE0A0}"/>
    <cellStyle name="Normal 4 11" xfId="543" xr:uid="{00000000-0005-0000-0000-00003B010000}"/>
    <cellStyle name="Normal 4 11 2" xfId="1449" xr:uid="{00000000-0005-0000-0000-00003C010000}"/>
    <cellStyle name="Normal 4 11 2 2" xfId="3274" xr:uid="{00000000-0005-0000-0000-00003C010000}"/>
    <cellStyle name="Normal 4 11 2 2 2" xfId="11651" xr:uid="{00000000-0005-0000-0000-00003C010000}"/>
    <cellStyle name="Normal 4 11 2 2 2 2" xfId="19950" xr:uid="{00000000-0005-0000-0000-00003C010000}"/>
    <cellStyle name="Normal 4 11 2 2 3" xfId="15723" xr:uid="{00000000-0005-0000-0000-00003C010000}"/>
    <cellStyle name="Normal 4 11 2 2 4" xfId="28885" xr:uid="{00000000-0005-0000-0000-000039010000}"/>
    <cellStyle name="Normal 4 11 2 2 5" xfId="7426" xr:uid="{00000000-0005-0000-0000-00003C010000}"/>
    <cellStyle name="Normal 4 11 2 2 6" xfId="33802" xr:uid="{7373785E-C901-4A61-B8F2-4D2D3498506F}"/>
    <cellStyle name="Normal 4 11 2 3" xfId="9834" xr:uid="{00000000-0005-0000-0000-00003C010000}"/>
    <cellStyle name="Normal 4 11 2 3 2" xfId="18133" xr:uid="{00000000-0005-0000-0000-00003C010000}"/>
    <cellStyle name="Normal 4 11 2 4" xfId="13709" xr:uid="{00000000-0005-0000-0000-00006B020000}"/>
    <cellStyle name="Normal 4 11 2 5" xfId="23884" xr:uid="{00000000-0005-0000-0000-000039010000}"/>
    <cellStyle name="Normal 4 11 2 6" xfId="5410" xr:uid="{00000000-0005-0000-0000-00006B020000}"/>
    <cellStyle name="Normal 4 11 2 7" xfId="31986" xr:uid="{EBE6FB7B-3BA8-4891-8628-BF9438CCD184}"/>
    <cellStyle name="Normal 4 11 3" xfId="2379" xr:uid="{00000000-0005-0000-0000-00003B010000}"/>
    <cellStyle name="Normal 4 11 3 2" xfId="10756" xr:uid="{00000000-0005-0000-0000-00003B010000}"/>
    <cellStyle name="Normal 4 11 3 2 2" xfId="19055" xr:uid="{00000000-0005-0000-0000-00003B010000}"/>
    <cellStyle name="Normal 4 11 3 2 3" xfId="27640" xr:uid="{00000000-0005-0000-0000-000039010000}"/>
    <cellStyle name="Normal 4 11 3 3" xfId="14901" xr:uid="{00000000-0005-0000-0000-00003B010000}"/>
    <cellStyle name="Normal 4 11 3 4" xfId="22691" xr:uid="{00000000-0005-0000-0000-000039010000}"/>
    <cellStyle name="Normal 4 11 3 5" xfId="6603" xr:uid="{00000000-0005-0000-0000-00003B010000}"/>
    <cellStyle name="Normal 4 11 3 6" xfId="32907" xr:uid="{B3F36E22-410D-454C-95CD-6B02C5A0879D}"/>
    <cellStyle name="Normal 4 11 4" xfId="8940" xr:uid="{00000000-0005-0000-0000-00003B010000}"/>
    <cellStyle name="Normal 4 11 4 2" xfId="17239" xr:uid="{00000000-0005-0000-0000-00003B010000}"/>
    <cellStyle name="Normal 4 11 4 2 2" xfId="30070" xr:uid="{00000000-0005-0000-0000-000039010000}"/>
    <cellStyle name="Normal 4 11 4 3" xfId="25069" xr:uid="{00000000-0005-0000-0000-000039010000}"/>
    <cellStyle name="Normal 4 11 5" xfId="12870" xr:uid="{00000000-0005-0000-0000-00006A020000}"/>
    <cellStyle name="Normal 4 11 5 2" xfId="26354" xr:uid="{00000000-0005-0000-0000-000039010000}"/>
    <cellStyle name="Normal 4 11 6" xfId="21447" xr:uid="{00000000-0005-0000-0000-000039010000}"/>
    <cellStyle name="Normal 4 11 7" xfId="4364" xr:uid="{00000000-0005-0000-0000-00006A020000}"/>
    <cellStyle name="Normal 4 11 8" xfId="31049" xr:uid="{2E8BD127-62AA-4EC0-8909-F015F8AD3D98}"/>
    <cellStyle name="Normal 4 12" xfId="615" xr:uid="{00000000-0005-0000-0000-00003D010000}"/>
    <cellStyle name="Normal 4 12 2" xfId="1521" xr:uid="{00000000-0005-0000-0000-00003E010000}"/>
    <cellStyle name="Normal 4 12 2 2" xfId="3346" xr:uid="{00000000-0005-0000-0000-00003E010000}"/>
    <cellStyle name="Normal 4 12 2 2 2" xfId="11723" xr:uid="{00000000-0005-0000-0000-00003E010000}"/>
    <cellStyle name="Normal 4 12 2 2 2 2" xfId="20022" xr:uid="{00000000-0005-0000-0000-00003E010000}"/>
    <cellStyle name="Normal 4 12 2 2 3" xfId="15795" xr:uid="{00000000-0005-0000-0000-00003E010000}"/>
    <cellStyle name="Normal 4 12 2 2 4" xfId="28957" xr:uid="{00000000-0005-0000-0000-00003A010000}"/>
    <cellStyle name="Normal 4 12 2 2 5" xfId="7498" xr:uid="{00000000-0005-0000-0000-00003E010000}"/>
    <cellStyle name="Normal 4 12 2 2 6" xfId="33874" xr:uid="{9799178D-4709-4C68-9337-6D4BF111C74E}"/>
    <cellStyle name="Normal 4 12 2 3" xfId="9906" xr:uid="{00000000-0005-0000-0000-00003E010000}"/>
    <cellStyle name="Normal 4 12 2 3 2" xfId="18205" xr:uid="{00000000-0005-0000-0000-00003E010000}"/>
    <cellStyle name="Normal 4 12 2 4" xfId="13781" xr:uid="{00000000-0005-0000-0000-00006D020000}"/>
    <cellStyle name="Normal 4 12 2 5" xfId="23956" xr:uid="{00000000-0005-0000-0000-00003A010000}"/>
    <cellStyle name="Normal 4 12 2 6" xfId="5482" xr:uid="{00000000-0005-0000-0000-00006D020000}"/>
    <cellStyle name="Normal 4 12 2 7" xfId="32058" xr:uid="{9F43B109-648E-4D5F-8949-8401FBE649E4}"/>
    <cellStyle name="Normal 4 12 3" xfId="2451" xr:uid="{00000000-0005-0000-0000-00003D010000}"/>
    <cellStyle name="Normal 4 12 3 2" xfId="10828" xr:uid="{00000000-0005-0000-0000-00003D010000}"/>
    <cellStyle name="Normal 4 12 3 2 2" xfId="19127" xr:uid="{00000000-0005-0000-0000-00003D010000}"/>
    <cellStyle name="Normal 4 12 3 2 3" xfId="27712" xr:uid="{00000000-0005-0000-0000-00003A010000}"/>
    <cellStyle name="Normal 4 12 3 3" xfId="14973" xr:uid="{00000000-0005-0000-0000-00003D010000}"/>
    <cellStyle name="Normal 4 12 3 4" xfId="22763" xr:uid="{00000000-0005-0000-0000-00003A010000}"/>
    <cellStyle name="Normal 4 12 3 5" xfId="6675" xr:uid="{00000000-0005-0000-0000-00003D010000}"/>
    <cellStyle name="Normal 4 12 3 6" xfId="32979" xr:uid="{C0934167-4A00-49D1-89CE-F572A2B00F9A}"/>
    <cellStyle name="Normal 4 12 4" xfId="9012" xr:uid="{00000000-0005-0000-0000-00003D010000}"/>
    <cellStyle name="Normal 4 12 4 2" xfId="17311" xr:uid="{00000000-0005-0000-0000-00003D010000}"/>
    <cellStyle name="Normal 4 12 4 2 2" xfId="30142" xr:uid="{00000000-0005-0000-0000-00003A010000}"/>
    <cellStyle name="Normal 4 12 4 3" xfId="25141" xr:uid="{00000000-0005-0000-0000-00003A010000}"/>
    <cellStyle name="Normal 4 12 5" xfId="12888" xr:uid="{00000000-0005-0000-0000-00006C020000}"/>
    <cellStyle name="Normal 4 12 5 2" xfId="26426" xr:uid="{00000000-0005-0000-0000-00003A010000}"/>
    <cellStyle name="Normal 4 12 6" xfId="21519" xr:uid="{00000000-0005-0000-0000-00003A010000}"/>
    <cellStyle name="Normal 4 12 7" xfId="4382" xr:uid="{00000000-0005-0000-0000-00006C020000}"/>
    <cellStyle name="Normal 4 12 8" xfId="31121" xr:uid="{80174AC6-A458-4570-908C-1B6FCE8E780F}"/>
    <cellStyle name="Normal 4 13" xfId="688" xr:uid="{00000000-0005-0000-0000-00003F010000}"/>
    <cellStyle name="Normal 4 13 2" xfId="1593" xr:uid="{00000000-0005-0000-0000-000040010000}"/>
    <cellStyle name="Normal 4 13 2 2" xfId="3418" xr:uid="{00000000-0005-0000-0000-000040010000}"/>
    <cellStyle name="Normal 4 13 2 2 2" xfId="11795" xr:uid="{00000000-0005-0000-0000-000040010000}"/>
    <cellStyle name="Normal 4 13 2 2 2 2" xfId="20094" xr:uid="{00000000-0005-0000-0000-000040010000}"/>
    <cellStyle name="Normal 4 13 2 2 3" xfId="15867" xr:uid="{00000000-0005-0000-0000-000040010000}"/>
    <cellStyle name="Normal 4 13 2 2 4" xfId="29028" xr:uid="{00000000-0005-0000-0000-00003B010000}"/>
    <cellStyle name="Normal 4 13 2 2 5" xfId="7570" xr:uid="{00000000-0005-0000-0000-000040010000}"/>
    <cellStyle name="Normal 4 13 2 2 6" xfId="33946" xr:uid="{220E3582-4C4D-4C78-8ABC-392D8F27B32F}"/>
    <cellStyle name="Normal 4 13 2 3" xfId="9978" xr:uid="{00000000-0005-0000-0000-000040010000}"/>
    <cellStyle name="Normal 4 13 2 3 2" xfId="18277" xr:uid="{00000000-0005-0000-0000-000040010000}"/>
    <cellStyle name="Normal 4 13 2 4" xfId="13853" xr:uid="{00000000-0005-0000-0000-00006F020000}"/>
    <cellStyle name="Normal 4 13 2 5" xfId="24027" xr:uid="{00000000-0005-0000-0000-00003B010000}"/>
    <cellStyle name="Normal 4 13 2 6" xfId="5554" xr:uid="{00000000-0005-0000-0000-00006F020000}"/>
    <cellStyle name="Normal 4 13 2 7" xfId="32130" xr:uid="{357FBD53-3997-4CF8-A6DF-9034F21E38F3}"/>
    <cellStyle name="Normal 4 13 3" xfId="2523" xr:uid="{00000000-0005-0000-0000-00003F010000}"/>
    <cellStyle name="Normal 4 13 3 2" xfId="10900" xr:uid="{00000000-0005-0000-0000-00003F010000}"/>
    <cellStyle name="Normal 4 13 3 2 2" xfId="19199" xr:uid="{00000000-0005-0000-0000-00003F010000}"/>
    <cellStyle name="Normal 4 13 3 2 3" xfId="27783" xr:uid="{00000000-0005-0000-0000-00003B010000}"/>
    <cellStyle name="Normal 4 13 3 3" xfId="15045" xr:uid="{00000000-0005-0000-0000-00003F010000}"/>
    <cellStyle name="Normal 4 13 3 4" xfId="22834" xr:uid="{00000000-0005-0000-0000-00003B010000}"/>
    <cellStyle name="Normal 4 13 3 5" xfId="6747" xr:uid="{00000000-0005-0000-0000-00003F010000}"/>
    <cellStyle name="Normal 4 13 3 6" xfId="33051" xr:uid="{DEDCFE38-42CC-4BD2-A640-72931921871F}"/>
    <cellStyle name="Normal 4 13 4" xfId="9084" xr:uid="{00000000-0005-0000-0000-00003F010000}"/>
    <cellStyle name="Normal 4 13 4 2" xfId="17383" xr:uid="{00000000-0005-0000-0000-00003F010000}"/>
    <cellStyle name="Normal 4 13 4 2 2" xfId="30213" xr:uid="{00000000-0005-0000-0000-00003B010000}"/>
    <cellStyle name="Normal 4 13 4 3" xfId="25212" xr:uid="{00000000-0005-0000-0000-00003B010000}"/>
    <cellStyle name="Normal 4 13 5" xfId="12909" xr:uid="{00000000-0005-0000-0000-00006E020000}"/>
    <cellStyle name="Normal 4 13 5 2" xfId="26497" xr:uid="{00000000-0005-0000-0000-00003B010000}"/>
    <cellStyle name="Normal 4 13 6" xfId="21590" xr:uid="{00000000-0005-0000-0000-00003B010000}"/>
    <cellStyle name="Normal 4 13 7" xfId="4404" xr:uid="{00000000-0005-0000-0000-00006E020000}"/>
    <cellStyle name="Normal 4 13 8" xfId="31192" xr:uid="{03B5F216-364D-4CB7-BF57-FFDD472775D8}"/>
    <cellStyle name="Normal 4 14" xfId="769" xr:uid="{00000000-0005-0000-0000-000041010000}"/>
    <cellStyle name="Normal 4 14 2" xfId="5634" xr:uid="{00000000-0005-0000-0000-000071020000}"/>
    <cellStyle name="Normal 4 14 3" xfId="12942" xr:uid="{00000000-0005-0000-0000-000070020000}"/>
    <cellStyle name="Normal 4 14 4" xfId="4437" xr:uid="{00000000-0005-0000-0000-000070020000}"/>
    <cellStyle name="Normal 4 15" xfId="774" xr:uid="{00000000-0005-0000-0000-000042010000}"/>
    <cellStyle name="Normal 4 15 2" xfId="1678" xr:uid="{00000000-0005-0000-0000-000043010000}"/>
    <cellStyle name="Normal 4 15 2 2" xfId="3502" xr:uid="{00000000-0005-0000-0000-000043010000}"/>
    <cellStyle name="Normal 4 15 2 2 2" xfId="11879" xr:uid="{00000000-0005-0000-0000-000043010000}"/>
    <cellStyle name="Normal 4 15 2 2 2 2" xfId="20178" xr:uid="{00000000-0005-0000-0000-000043010000}"/>
    <cellStyle name="Normal 4 15 2 2 3" xfId="15950" xr:uid="{00000000-0005-0000-0000-000043010000}"/>
    <cellStyle name="Normal 4 15 2 2 4" xfId="29110" xr:uid="{00000000-0005-0000-0000-00003D010000}"/>
    <cellStyle name="Normal 4 15 2 2 5" xfId="7653" xr:uid="{00000000-0005-0000-0000-000043010000}"/>
    <cellStyle name="Normal 4 15 2 2 6" xfId="34030" xr:uid="{F064CDFB-1A81-4745-A683-A83CAB647D78}"/>
    <cellStyle name="Normal 4 15 2 3" xfId="10061" xr:uid="{00000000-0005-0000-0000-000043010000}"/>
    <cellStyle name="Normal 4 15 2 3 2" xfId="18360" xr:uid="{00000000-0005-0000-0000-000043010000}"/>
    <cellStyle name="Normal 4 15 2 4" xfId="13937" xr:uid="{00000000-0005-0000-0000-000073020000}"/>
    <cellStyle name="Normal 4 15 2 5" xfId="24109" xr:uid="{00000000-0005-0000-0000-00003D010000}"/>
    <cellStyle name="Normal 4 15 2 6" xfId="5638" xr:uid="{00000000-0005-0000-0000-000073020000}"/>
    <cellStyle name="Normal 4 15 2 7" xfId="32214" xr:uid="{6440D52F-B46C-40A2-860B-9072F5806976}"/>
    <cellStyle name="Normal 4 15 3" xfId="2607" xr:uid="{00000000-0005-0000-0000-000042010000}"/>
    <cellStyle name="Normal 4 15 3 2" xfId="10984" xr:uid="{00000000-0005-0000-0000-000042010000}"/>
    <cellStyle name="Normal 4 15 3 2 2" xfId="19283" xr:uid="{00000000-0005-0000-0000-000042010000}"/>
    <cellStyle name="Normal 4 15 3 2 3" xfId="27865" xr:uid="{00000000-0005-0000-0000-00003D010000}"/>
    <cellStyle name="Normal 4 15 3 3" xfId="15128" xr:uid="{00000000-0005-0000-0000-000042010000}"/>
    <cellStyle name="Normal 4 15 3 4" xfId="22916" xr:uid="{00000000-0005-0000-0000-00003D010000}"/>
    <cellStyle name="Normal 4 15 3 5" xfId="6830" xr:uid="{00000000-0005-0000-0000-000042010000}"/>
    <cellStyle name="Normal 4 15 3 6" xfId="33135" xr:uid="{30979022-279C-4A2E-A680-9FC9A72035BC}"/>
    <cellStyle name="Normal 4 15 4" xfId="9167" xr:uid="{00000000-0005-0000-0000-000042010000}"/>
    <cellStyle name="Normal 4 15 4 2" xfId="17466" xr:uid="{00000000-0005-0000-0000-000042010000}"/>
    <cellStyle name="Normal 4 15 4 2 2" xfId="30295" xr:uid="{00000000-0005-0000-0000-00003D010000}"/>
    <cellStyle name="Normal 4 15 4 3" xfId="25294" xr:uid="{00000000-0005-0000-0000-00003D010000}"/>
    <cellStyle name="Normal 4 15 5" xfId="12993" xr:uid="{00000000-0005-0000-0000-000072020000}"/>
    <cellStyle name="Normal 4 15 5 2" xfId="26580" xr:uid="{00000000-0005-0000-0000-00003D010000}"/>
    <cellStyle name="Normal 4 15 6" xfId="21672" xr:uid="{00000000-0005-0000-0000-00003D010000}"/>
    <cellStyle name="Normal 4 15 7" xfId="4488" xr:uid="{00000000-0005-0000-0000-000072020000}"/>
    <cellStyle name="Normal 4 15 8" xfId="31275" xr:uid="{06F24920-FA17-4C2D-A35A-704E7CDC7285}"/>
    <cellStyle name="Normal 4 16" xfId="846" xr:uid="{00000000-0005-0000-0000-000044010000}"/>
    <cellStyle name="Normal 4 16 2" xfId="1750" xr:uid="{00000000-0005-0000-0000-000045010000}"/>
    <cellStyle name="Normal 4 16 2 2" xfId="3574" xr:uid="{00000000-0005-0000-0000-000045010000}"/>
    <cellStyle name="Normal 4 16 2 2 2" xfId="11951" xr:uid="{00000000-0005-0000-0000-000045010000}"/>
    <cellStyle name="Normal 4 16 2 2 2 2" xfId="20250" xr:uid="{00000000-0005-0000-0000-000045010000}"/>
    <cellStyle name="Normal 4 16 2 2 3" xfId="16022" xr:uid="{00000000-0005-0000-0000-000045010000}"/>
    <cellStyle name="Normal 4 16 2 2 4" xfId="29182" xr:uid="{00000000-0005-0000-0000-00003E010000}"/>
    <cellStyle name="Normal 4 16 2 2 5" xfId="7725" xr:uid="{00000000-0005-0000-0000-000045010000}"/>
    <cellStyle name="Normal 4 16 2 2 6" xfId="34102" xr:uid="{9218212E-D652-40AA-B42D-FCC5F446EF8E}"/>
    <cellStyle name="Normal 4 16 2 3" xfId="10133" xr:uid="{00000000-0005-0000-0000-000045010000}"/>
    <cellStyle name="Normal 4 16 2 3 2" xfId="18432" xr:uid="{00000000-0005-0000-0000-000045010000}"/>
    <cellStyle name="Normal 4 16 2 4" xfId="14009" xr:uid="{00000000-0005-0000-0000-000075020000}"/>
    <cellStyle name="Normal 4 16 2 5" xfId="24181" xr:uid="{00000000-0005-0000-0000-00003E010000}"/>
    <cellStyle name="Normal 4 16 2 6" xfId="5710" xr:uid="{00000000-0005-0000-0000-000075020000}"/>
    <cellStyle name="Normal 4 16 2 7" xfId="32286" xr:uid="{1F62DD04-93C6-4185-8BF3-D85616573909}"/>
    <cellStyle name="Normal 4 16 3" xfId="2679" xr:uid="{00000000-0005-0000-0000-000044010000}"/>
    <cellStyle name="Normal 4 16 3 2" xfId="11056" xr:uid="{00000000-0005-0000-0000-000044010000}"/>
    <cellStyle name="Normal 4 16 3 2 2" xfId="19355" xr:uid="{00000000-0005-0000-0000-000044010000}"/>
    <cellStyle name="Normal 4 16 3 2 3" xfId="27937" xr:uid="{00000000-0005-0000-0000-00003E010000}"/>
    <cellStyle name="Normal 4 16 3 3" xfId="15200" xr:uid="{00000000-0005-0000-0000-000044010000}"/>
    <cellStyle name="Normal 4 16 3 4" xfId="22988" xr:uid="{00000000-0005-0000-0000-00003E010000}"/>
    <cellStyle name="Normal 4 16 3 5" xfId="6902" xr:uid="{00000000-0005-0000-0000-000044010000}"/>
    <cellStyle name="Normal 4 16 3 6" xfId="33207" xr:uid="{07C6756C-9120-4CD3-BC9E-8891FA98F04E}"/>
    <cellStyle name="Normal 4 16 4" xfId="9239" xr:uid="{00000000-0005-0000-0000-000044010000}"/>
    <cellStyle name="Normal 4 16 4 2" xfId="17538" xr:uid="{00000000-0005-0000-0000-000044010000}"/>
    <cellStyle name="Normal 4 16 4 2 2" xfId="30367" xr:uid="{00000000-0005-0000-0000-00003E010000}"/>
    <cellStyle name="Normal 4 16 4 3" xfId="25366" xr:uid="{00000000-0005-0000-0000-00003E010000}"/>
    <cellStyle name="Normal 4 16 5" xfId="13043" xr:uid="{00000000-0005-0000-0000-000074020000}"/>
    <cellStyle name="Normal 4 16 5 2" xfId="26652" xr:uid="{00000000-0005-0000-0000-00003E010000}"/>
    <cellStyle name="Normal 4 16 6" xfId="21744" xr:uid="{00000000-0005-0000-0000-00003E010000}"/>
    <cellStyle name="Normal 4 16 7" xfId="4538" xr:uid="{00000000-0005-0000-0000-000074020000}"/>
    <cellStyle name="Normal 4 16 8" xfId="31347" xr:uid="{ED7AAB84-B506-4FEC-923C-09334D43EC10}"/>
    <cellStyle name="Normal 4 17" xfId="919" xr:uid="{00000000-0005-0000-0000-000046010000}"/>
    <cellStyle name="Normal 4 17 2" xfId="1823" xr:uid="{00000000-0005-0000-0000-000047010000}"/>
    <cellStyle name="Normal 4 17 2 2" xfId="3646" xr:uid="{00000000-0005-0000-0000-000047010000}"/>
    <cellStyle name="Normal 4 17 2 2 2" xfId="12023" xr:uid="{00000000-0005-0000-0000-000047010000}"/>
    <cellStyle name="Normal 4 17 2 2 2 2" xfId="20322" xr:uid="{00000000-0005-0000-0000-000047010000}"/>
    <cellStyle name="Normal 4 17 2 2 3" xfId="16094" xr:uid="{00000000-0005-0000-0000-000047010000}"/>
    <cellStyle name="Normal 4 17 2 2 4" xfId="29254" xr:uid="{00000000-0005-0000-0000-00003F010000}"/>
    <cellStyle name="Normal 4 17 2 2 5" xfId="7797" xr:uid="{00000000-0005-0000-0000-000047010000}"/>
    <cellStyle name="Normal 4 17 2 2 6" xfId="34174" xr:uid="{3A4F246A-2C48-4ACE-8FB7-CA1DCBA3C53C}"/>
    <cellStyle name="Normal 4 17 2 3" xfId="10205" xr:uid="{00000000-0005-0000-0000-000047010000}"/>
    <cellStyle name="Normal 4 17 2 3 2" xfId="18504" xr:uid="{00000000-0005-0000-0000-000047010000}"/>
    <cellStyle name="Normal 4 17 2 4" xfId="14081" xr:uid="{00000000-0005-0000-0000-000077020000}"/>
    <cellStyle name="Normal 4 17 2 5" xfId="24253" xr:uid="{00000000-0005-0000-0000-00003F010000}"/>
    <cellStyle name="Normal 4 17 2 6" xfId="5782" xr:uid="{00000000-0005-0000-0000-000077020000}"/>
    <cellStyle name="Normal 4 17 2 7" xfId="32358" xr:uid="{E84FC0AA-1A86-4170-9FDC-9F8D739F96C6}"/>
    <cellStyle name="Normal 4 17 3" xfId="2751" xr:uid="{00000000-0005-0000-0000-000046010000}"/>
    <cellStyle name="Normal 4 17 3 2" xfId="11128" xr:uid="{00000000-0005-0000-0000-000046010000}"/>
    <cellStyle name="Normal 4 17 3 2 2" xfId="19427" xr:uid="{00000000-0005-0000-0000-000046010000}"/>
    <cellStyle name="Normal 4 17 3 2 3" xfId="28009" xr:uid="{00000000-0005-0000-0000-00003F010000}"/>
    <cellStyle name="Normal 4 17 3 3" xfId="15272" xr:uid="{00000000-0005-0000-0000-000046010000}"/>
    <cellStyle name="Normal 4 17 3 4" xfId="23060" xr:uid="{00000000-0005-0000-0000-00003F010000}"/>
    <cellStyle name="Normal 4 17 3 5" xfId="6974" xr:uid="{00000000-0005-0000-0000-000046010000}"/>
    <cellStyle name="Normal 4 17 3 6" xfId="33279" xr:uid="{A427E115-56B0-4C26-BF60-E19DFF727580}"/>
    <cellStyle name="Normal 4 17 4" xfId="9311" xr:uid="{00000000-0005-0000-0000-000046010000}"/>
    <cellStyle name="Normal 4 17 4 2" xfId="17610" xr:uid="{00000000-0005-0000-0000-000046010000}"/>
    <cellStyle name="Normal 4 17 4 2 2" xfId="30439" xr:uid="{00000000-0005-0000-0000-00003F010000}"/>
    <cellStyle name="Normal 4 17 4 3" xfId="25438" xr:uid="{00000000-0005-0000-0000-00003F010000}"/>
    <cellStyle name="Normal 4 17 5" xfId="13094" xr:uid="{00000000-0005-0000-0000-000076020000}"/>
    <cellStyle name="Normal 4 17 5 2" xfId="26724" xr:uid="{00000000-0005-0000-0000-00003F010000}"/>
    <cellStyle name="Normal 4 17 6" xfId="21816" xr:uid="{00000000-0005-0000-0000-00003F010000}"/>
    <cellStyle name="Normal 4 17 7" xfId="4588" xr:uid="{00000000-0005-0000-0000-000076020000}"/>
    <cellStyle name="Normal 4 17 8" xfId="31419" xr:uid="{9C23439A-7B1B-439B-AF3F-E0C83D6DC646}"/>
    <cellStyle name="Normal 4 18" xfId="991" xr:uid="{00000000-0005-0000-0000-000048010000}"/>
    <cellStyle name="Normal 4 18 2" xfId="1895" xr:uid="{00000000-0005-0000-0000-000049010000}"/>
    <cellStyle name="Normal 4 18 2 2" xfId="3718" xr:uid="{00000000-0005-0000-0000-000049010000}"/>
    <cellStyle name="Normal 4 18 2 2 2" xfId="12095" xr:uid="{00000000-0005-0000-0000-000049010000}"/>
    <cellStyle name="Normal 4 18 2 2 2 2" xfId="20394" xr:uid="{00000000-0005-0000-0000-000049010000}"/>
    <cellStyle name="Normal 4 18 2 2 3" xfId="16166" xr:uid="{00000000-0005-0000-0000-000049010000}"/>
    <cellStyle name="Normal 4 18 2 2 4" xfId="29326" xr:uid="{00000000-0005-0000-0000-000040010000}"/>
    <cellStyle name="Normal 4 18 2 2 5" xfId="7869" xr:uid="{00000000-0005-0000-0000-000049010000}"/>
    <cellStyle name="Normal 4 18 2 2 6" xfId="34246" xr:uid="{00331DE6-EA22-44EE-83A0-921AEB53DF38}"/>
    <cellStyle name="Normal 4 18 2 3" xfId="10277" xr:uid="{00000000-0005-0000-0000-000049010000}"/>
    <cellStyle name="Normal 4 18 2 3 2" xfId="18576" xr:uid="{00000000-0005-0000-0000-000049010000}"/>
    <cellStyle name="Normal 4 18 2 4" xfId="14153" xr:uid="{00000000-0005-0000-0000-000079020000}"/>
    <cellStyle name="Normal 4 18 2 5" xfId="24325" xr:uid="{00000000-0005-0000-0000-000040010000}"/>
    <cellStyle name="Normal 4 18 2 6" xfId="5854" xr:uid="{00000000-0005-0000-0000-000079020000}"/>
    <cellStyle name="Normal 4 18 2 7" xfId="32429" xr:uid="{BAA9D67F-5404-4EA6-8B38-CD8D17FC2107}"/>
    <cellStyle name="Normal 4 18 3" xfId="2823" xr:uid="{00000000-0005-0000-0000-000048010000}"/>
    <cellStyle name="Normal 4 18 3 2" xfId="11200" xr:uid="{00000000-0005-0000-0000-000048010000}"/>
    <cellStyle name="Normal 4 18 3 2 2" xfId="19499" xr:uid="{00000000-0005-0000-0000-000048010000}"/>
    <cellStyle name="Normal 4 18 3 2 3" xfId="28081" xr:uid="{00000000-0005-0000-0000-000040010000}"/>
    <cellStyle name="Normal 4 18 3 3" xfId="15344" xr:uid="{00000000-0005-0000-0000-000048010000}"/>
    <cellStyle name="Normal 4 18 3 4" xfId="23132" xr:uid="{00000000-0005-0000-0000-000040010000}"/>
    <cellStyle name="Normal 4 18 3 5" xfId="7046" xr:uid="{00000000-0005-0000-0000-000048010000}"/>
    <cellStyle name="Normal 4 18 3 6" xfId="33351" xr:uid="{F9FBEC26-60AF-4183-956C-2234E63862B9}"/>
    <cellStyle name="Normal 4 18 4" xfId="9383" xr:uid="{00000000-0005-0000-0000-000048010000}"/>
    <cellStyle name="Normal 4 18 4 2" xfId="17682" xr:uid="{00000000-0005-0000-0000-000048010000}"/>
    <cellStyle name="Normal 4 18 4 2 2" xfId="30511" xr:uid="{00000000-0005-0000-0000-000040010000}"/>
    <cellStyle name="Normal 4 18 4 3" xfId="25510" xr:uid="{00000000-0005-0000-0000-000040010000}"/>
    <cellStyle name="Normal 4 18 5" xfId="13130" xr:uid="{00000000-0005-0000-0000-000078020000}"/>
    <cellStyle name="Normal 4 18 5 2" xfId="26796" xr:uid="{00000000-0005-0000-0000-000040010000}"/>
    <cellStyle name="Normal 4 18 6" xfId="21888" xr:uid="{00000000-0005-0000-0000-000040010000}"/>
    <cellStyle name="Normal 4 18 7" xfId="4625" xr:uid="{00000000-0005-0000-0000-000078020000}"/>
    <cellStyle name="Normal 4 18 8" xfId="31490" xr:uid="{B8F2442C-FC57-46B5-8D0D-C5A9BCEC9DC4}"/>
    <cellStyle name="Normal 4 19" xfId="1066" xr:uid="{00000000-0005-0000-0000-00004A010000}"/>
    <cellStyle name="Normal 4 19 2" xfId="1969" xr:uid="{00000000-0005-0000-0000-00004B010000}"/>
    <cellStyle name="Normal 4 19 2 2" xfId="3790" xr:uid="{00000000-0005-0000-0000-00004B010000}"/>
    <cellStyle name="Normal 4 19 2 2 2" xfId="12167" xr:uid="{00000000-0005-0000-0000-00004B010000}"/>
    <cellStyle name="Normal 4 19 2 2 2 2" xfId="20466" xr:uid="{00000000-0005-0000-0000-00004B010000}"/>
    <cellStyle name="Normal 4 19 2 2 3" xfId="16238" xr:uid="{00000000-0005-0000-0000-00004B010000}"/>
    <cellStyle name="Normal 4 19 2 2 4" xfId="29398" xr:uid="{00000000-0005-0000-0000-000041010000}"/>
    <cellStyle name="Normal 4 19 2 2 5" xfId="7941" xr:uid="{00000000-0005-0000-0000-00004B010000}"/>
    <cellStyle name="Normal 4 19 2 2 6" xfId="34318" xr:uid="{7CD1D9DC-6074-4D67-87F2-E79AA943EDE6}"/>
    <cellStyle name="Normal 4 19 2 3" xfId="10349" xr:uid="{00000000-0005-0000-0000-00004B010000}"/>
    <cellStyle name="Normal 4 19 2 3 2" xfId="18648" xr:uid="{00000000-0005-0000-0000-00004B010000}"/>
    <cellStyle name="Normal 4 19 2 4" xfId="14225" xr:uid="{00000000-0005-0000-0000-00007B020000}"/>
    <cellStyle name="Normal 4 19 2 5" xfId="24397" xr:uid="{00000000-0005-0000-0000-000041010000}"/>
    <cellStyle name="Normal 4 19 2 6" xfId="5926" xr:uid="{00000000-0005-0000-0000-00007B020000}"/>
    <cellStyle name="Normal 4 19 2 7" xfId="32501" xr:uid="{9F01D0E6-AE13-4E41-94C0-02055844A0C2}"/>
    <cellStyle name="Normal 4 19 3" xfId="2895" xr:uid="{00000000-0005-0000-0000-00004A010000}"/>
    <cellStyle name="Normal 4 19 3 2" xfId="11272" xr:uid="{00000000-0005-0000-0000-00004A010000}"/>
    <cellStyle name="Normal 4 19 3 2 2" xfId="19571" xr:uid="{00000000-0005-0000-0000-00004A010000}"/>
    <cellStyle name="Normal 4 19 3 2 3" xfId="28153" xr:uid="{00000000-0005-0000-0000-000041010000}"/>
    <cellStyle name="Normal 4 19 3 3" xfId="15416" xr:uid="{00000000-0005-0000-0000-00004A010000}"/>
    <cellStyle name="Normal 4 19 3 4" xfId="23204" xr:uid="{00000000-0005-0000-0000-000041010000}"/>
    <cellStyle name="Normal 4 19 3 5" xfId="7118" xr:uid="{00000000-0005-0000-0000-00004A010000}"/>
    <cellStyle name="Normal 4 19 3 6" xfId="33423" xr:uid="{D4C8517B-74F3-4130-A913-36C7AD2F8BD3}"/>
    <cellStyle name="Normal 4 19 4" xfId="9455" xr:uid="{00000000-0005-0000-0000-00004A010000}"/>
    <cellStyle name="Normal 4 19 4 2" xfId="17754" xr:uid="{00000000-0005-0000-0000-00004A010000}"/>
    <cellStyle name="Normal 4 19 4 2 2" xfId="30583" xr:uid="{00000000-0005-0000-0000-000041010000}"/>
    <cellStyle name="Normal 4 19 4 3" xfId="25582" xr:uid="{00000000-0005-0000-0000-000041010000}"/>
    <cellStyle name="Normal 4 19 5" xfId="13166" xr:uid="{00000000-0005-0000-0000-00007A020000}"/>
    <cellStyle name="Normal 4 19 5 2" xfId="26868" xr:uid="{00000000-0005-0000-0000-000041010000}"/>
    <cellStyle name="Normal 4 19 6" xfId="21960" xr:uid="{00000000-0005-0000-0000-000041010000}"/>
    <cellStyle name="Normal 4 19 7" xfId="4661" xr:uid="{00000000-0005-0000-0000-00007A020000}"/>
    <cellStyle name="Normal 4 19 8" xfId="31562" xr:uid="{52434CB6-4206-405B-8266-92F45EECE341}"/>
    <cellStyle name="Normal 4 2" xfId="235" xr:uid="{00000000-0005-0000-0000-00004C010000}"/>
    <cellStyle name="Normal 4 2 10" xfId="544" xr:uid="{00000000-0005-0000-0000-00004D010000}"/>
    <cellStyle name="Normal 4 2 10 2" xfId="1450" xr:uid="{00000000-0005-0000-0000-00004E010000}"/>
    <cellStyle name="Normal 4 2 10 2 2" xfId="3275" xr:uid="{00000000-0005-0000-0000-00004E010000}"/>
    <cellStyle name="Normal 4 2 10 2 2 2" xfId="11652" xr:uid="{00000000-0005-0000-0000-00004E010000}"/>
    <cellStyle name="Normal 4 2 10 2 2 2 2" xfId="19951" xr:uid="{00000000-0005-0000-0000-00004E010000}"/>
    <cellStyle name="Normal 4 2 10 2 2 3" xfId="15724" xr:uid="{00000000-0005-0000-0000-00004E010000}"/>
    <cellStyle name="Normal 4 2 10 2 2 4" xfId="28886" xr:uid="{00000000-0005-0000-0000-000043010000}"/>
    <cellStyle name="Normal 4 2 10 2 2 5" xfId="7427" xr:uid="{00000000-0005-0000-0000-00004E010000}"/>
    <cellStyle name="Normal 4 2 10 2 2 6" xfId="33803" xr:uid="{06A04B79-3664-4A73-98BE-3B65ECD4AB21}"/>
    <cellStyle name="Normal 4 2 10 2 3" xfId="9835" xr:uid="{00000000-0005-0000-0000-00004E010000}"/>
    <cellStyle name="Normal 4 2 10 2 3 2" xfId="18134" xr:uid="{00000000-0005-0000-0000-00004E010000}"/>
    <cellStyle name="Normal 4 2 10 2 4" xfId="13710" xr:uid="{00000000-0005-0000-0000-00007E020000}"/>
    <cellStyle name="Normal 4 2 10 2 5" xfId="23885" xr:uid="{00000000-0005-0000-0000-000043010000}"/>
    <cellStyle name="Normal 4 2 10 2 6" xfId="5411" xr:uid="{00000000-0005-0000-0000-00007E020000}"/>
    <cellStyle name="Normal 4 2 10 2 7" xfId="31987" xr:uid="{4C24008B-75A5-4A22-AC7E-278D1DED63E2}"/>
    <cellStyle name="Normal 4 2 10 3" xfId="2380" xr:uid="{00000000-0005-0000-0000-00004D010000}"/>
    <cellStyle name="Normal 4 2 10 3 2" xfId="10757" xr:uid="{00000000-0005-0000-0000-00004D010000}"/>
    <cellStyle name="Normal 4 2 10 3 2 2" xfId="19056" xr:uid="{00000000-0005-0000-0000-00004D010000}"/>
    <cellStyle name="Normal 4 2 10 3 2 3" xfId="27641" xr:uid="{00000000-0005-0000-0000-000043010000}"/>
    <cellStyle name="Normal 4 2 10 3 3" xfId="14902" xr:uid="{00000000-0005-0000-0000-00004D010000}"/>
    <cellStyle name="Normal 4 2 10 3 4" xfId="22692" xr:uid="{00000000-0005-0000-0000-000043010000}"/>
    <cellStyle name="Normal 4 2 10 3 5" xfId="6604" xr:uid="{00000000-0005-0000-0000-00004D010000}"/>
    <cellStyle name="Normal 4 2 10 3 6" xfId="32908" xr:uid="{D96C6472-9E7A-44A3-9EB8-5B2172E818E0}"/>
    <cellStyle name="Normal 4 2 10 4" xfId="8941" xr:uid="{00000000-0005-0000-0000-00004D010000}"/>
    <cellStyle name="Normal 4 2 10 4 2" xfId="17240" xr:uid="{00000000-0005-0000-0000-00004D010000}"/>
    <cellStyle name="Normal 4 2 10 4 2 2" xfId="30071" xr:uid="{00000000-0005-0000-0000-000043010000}"/>
    <cellStyle name="Normal 4 2 10 4 3" xfId="25070" xr:uid="{00000000-0005-0000-0000-000043010000}"/>
    <cellStyle name="Normal 4 2 10 5" xfId="12871" xr:uid="{00000000-0005-0000-0000-00007D020000}"/>
    <cellStyle name="Normal 4 2 10 5 2" xfId="26355" xr:uid="{00000000-0005-0000-0000-000043010000}"/>
    <cellStyle name="Normal 4 2 10 6" xfId="21448" xr:uid="{00000000-0005-0000-0000-000043010000}"/>
    <cellStyle name="Normal 4 2 10 7" xfId="4365" xr:uid="{00000000-0005-0000-0000-00007D020000}"/>
    <cellStyle name="Normal 4 2 10 8" xfId="31050" xr:uid="{F94C336D-A810-493A-A27B-CC88B20B4E38}"/>
    <cellStyle name="Normal 4 2 11" xfId="616" xr:uid="{00000000-0005-0000-0000-00004F010000}"/>
    <cellStyle name="Normal 4 2 11 2" xfId="1522" xr:uid="{00000000-0005-0000-0000-000050010000}"/>
    <cellStyle name="Normal 4 2 11 2 2" xfId="3347" xr:uid="{00000000-0005-0000-0000-000050010000}"/>
    <cellStyle name="Normal 4 2 11 2 2 2" xfId="11724" xr:uid="{00000000-0005-0000-0000-000050010000}"/>
    <cellStyle name="Normal 4 2 11 2 2 2 2" xfId="20023" xr:uid="{00000000-0005-0000-0000-000050010000}"/>
    <cellStyle name="Normal 4 2 11 2 2 3" xfId="15796" xr:uid="{00000000-0005-0000-0000-000050010000}"/>
    <cellStyle name="Normal 4 2 11 2 2 4" xfId="28958" xr:uid="{00000000-0005-0000-0000-000044010000}"/>
    <cellStyle name="Normal 4 2 11 2 2 5" xfId="7499" xr:uid="{00000000-0005-0000-0000-000050010000}"/>
    <cellStyle name="Normal 4 2 11 2 2 6" xfId="33875" xr:uid="{F3A5B56C-8C80-4DC8-9213-2310A65806B8}"/>
    <cellStyle name="Normal 4 2 11 2 3" xfId="9907" xr:uid="{00000000-0005-0000-0000-000050010000}"/>
    <cellStyle name="Normal 4 2 11 2 3 2" xfId="18206" xr:uid="{00000000-0005-0000-0000-000050010000}"/>
    <cellStyle name="Normal 4 2 11 2 4" xfId="13782" xr:uid="{00000000-0005-0000-0000-000080020000}"/>
    <cellStyle name="Normal 4 2 11 2 5" xfId="23957" xr:uid="{00000000-0005-0000-0000-000044010000}"/>
    <cellStyle name="Normal 4 2 11 2 6" xfId="5483" xr:uid="{00000000-0005-0000-0000-000080020000}"/>
    <cellStyle name="Normal 4 2 11 2 7" xfId="32059" xr:uid="{70371C7A-4494-4476-B0FD-E0A68F008C44}"/>
    <cellStyle name="Normal 4 2 11 3" xfId="2452" xr:uid="{00000000-0005-0000-0000-00004F010000}"/>
    <cellStyle name="Normal 4 2 11 3 2" xfId="10829" xr:uid="{00000000-0005-0000-0000-00004F010000}"/>
    <cellStyle name="Normal 4 2 11 3 2 2" xfId="19128" xr:uid="{00000000-0005-0000-0000-00004F010000}"/>
    <cellStyle name="Normal 4 2 11 3 2 3" xfId="27713" xr:uid="{00000000-0005-0000-0000-000044010000}"/>
    <cellStyle name="Normal 4 2 11 3 3" xfId="14974" xr:uid="{00000000-0005-0000-0000-00004F010000}"/>
    <cellStyle name="Normal 4 2 11 3 4" xfId="22764" xr:uid="{00000000-0005-0000-0000-000044010000}"/>
    <cellStyle name="Normal 4 2 11 3 5" xfId="6676" xr:uid="{00000000-0005-0000-0000-00004F010000}"/>
    <cellStyle name="Normal 4 2 11 3 6" xfId="32980" xr:uid="{B585AA7D-EBC5-4C99-8E5A-430BD406018C}"/>
    <cellStyle name="Normal 4 2 11 4" xfId="9013" xr:uid="{00000000-0005-0000-0000-00004F010000}"/>
    <cellStyle name="Normal 4 2 11 4 2" xfId="17312" xr:uid="{00000000-0005-0000-0000-00004F010000}"/>
    <cellStyle name="Normal 4 2 11 4 2 2" xfId="30143" xr:uid="{00000000-0005-0000-0000-000044010000}"/>
    <cellStyle name="Normal 4 2 11 4 3" xfId="25142" xr:uid="{00000000-0005-0000-0000-000044010000}"/>
    <cellStyle name="Normal 4 2 11 5" xfId="12889" xr:uid="{00000000-0005-0000-0000-00007F020000}"/>
    <cellStyle name="Normal 4 2 11 5 2" xfId="26427" xr:uid="{00000000-0005-0000-0000-000044010000}"/>
    <cellStyle name="Normal 4 2 11 6" xfId="21520" xr:uid="{00000000-0005-0000-0000-000044010000}"/>
    <cellStyle name="Normal 4 2 11 7" xfId="4383" xr:uid="{00000000-0005-0000-0000-00007F020000}"/>
    <cellStyle name="Normal 4 2 11 8" xfId="31122" xr:uid="{66AB642B-0775-4527-BB95-11E4BC602273}"/>
    <cellStyle name="Normal 4 2 12" xfId="689" xr:uid="{00000000-0005-0000-0000-000051010000}"/>
    <cellStyle name="Normal 4 2 12 2" xfId="1594" xr:uid="{00000000-0005-0000-0000-000052010000}"/>
    <cellStyle name="Normal 4 2 12 2 2" xfId="3419" xr:uid="{00000000-0005-0000-0000-000052010000}"/>
    <cellStyle name="Normal 4 2 12 2 2 2" xfId="11796" xr:uid="{00000000-0005-0000-0000-000052010000}"/>
    <cellStyle name="Normal 4 2 12 2 2 2 2" xfId="20095" xr:uid="{00000000-0005-0000-0000-000052010000}"/>
    <cellStyle name="Normal 4 2 12 2 2 3" xfId="15868" xr:uid="{00000000-0005-0000-0000-000052010000}"/>
    <cellStyle name="Normal 4 2 12 2 2 4" xfId="29029" xr:uid="{00000000-0005-0000-0000-000045010000}"/>
    <cellStyle name="Normal 4 2 12 2 2 5" xfId="7571" xr:uid="{00000000-0005-0000-0000-000052010000}"/>
    <cellStyle name="Normal 4 2 12 2 2 6" xfId="33947" xr:uid="{45D56CE1-6390-41BB-BADA-090982B64FB3}"/>
    <cellStyle name="Normal 4 2 12 2 3" xfId="9979" xr:uid="{00000000-0005-0000-0000-000052010000}"/>
    <cellStyle name="Normal 4 2 12 2 3 2" xfId="18278" xr:uid="{00000000-0005-0000-0000-000052010000}"/>
    <cellStyle name="Normal 4 2 12 2 4" xfId="13854" xr:uid="{00000000-0005-0000-0000-000082020000}"/>
    <cellStyle name="Normal 4 2 12 2 5" xfId="24028" xr:uid="{00000000-0005-0000-0000-000045010000}"/>
    <cellStyle name="Normal 4 2 12 2 6" xfId="5555" xr:uid="{00000000-0005-0000-0000-000082020000}"/>
    <cellStyle name="Normal 4 2 12 2 7" xfId="32131" xr:uid="{D2309938-01C0-4501-846F-B61E8885375C}"/>
    <cellStyle name="Normal 4 2 12 3" xfId="2524" xr:uid="{00000000-0005-0000-0000-000051010000}"/>
    <cellStyle name="Normal 4 2 12 3 2" xfId="10901" xr:uid="{00000000-0005-0000-0000-000051010000}"/>
    <cellStyle name="Normal 4 2 12 3 2 2" xfId="19200" xr:uid="{00000000-0005-0000-0000-000051010000}"/>
    <cellStyle name="Normal 4 2 12 3 2 3" xfId="27784" xr:uid="{00000000-0005-0000-0000-000045010000}"/>
    <cellStyle name="Normal 4 2 12 3 3" xfId="15046" xr:uid="{00000000-0005-0000-0000-000051010000}"/>
    <cellStyle name="Normal 4 2 12 3 4" xfId="22835" xr:uid="{00000000-0005-0000-0000-000045010000}"/>
    <cellStyle name="Normal 4 2 12 3 5" xfId="6748" xr:uid="{00000000-0005-0000-0000-000051010000}"/>
    <cellStyle name="Normal 4 2 12 3 6" xfId="33052" xr:uid="{A9F50806-2308-4148-B61B-17200E2119E2}"/>
    <cellStyle name="Normal 4 2 12 4" xfId="9085" xr:uid="{00000000-0005-0000-0000-000051010000}"/>
    <cellStyle name="Normal 4 2 12 4 2" xfId="17384" xr:uid="{00000000-0005-0000-0000-000051010000}"/>
    <cellStyle name="Normal 4 2 12 4 2 2" xfId="30214" xr:uid="{00000000-0005-0000-0000-000045010000}"/>
    <cellStyle name="Normal 4 2 12 4 3" xfId="25213" xr:uid="{00000000-0005-0000-0000-000045010000}"/>
    <cellStyle name="Normal 4 2 12 5" xfId="12910" xr:uid="{00000000-0005-0000-0000-000081020000}"/>
    <cellStyle name="Normal 4 2 12 5 2" xfId="26498" xr:uid="{00000000-0005-0000-0000-000045010000}"/>
    <cellStyle name="Normal 4 2 12 6" xfId="21591" xr:uid="{00000000-0005-0000-0000-000045010000}"/>
    <cellStyle name="Normal 4 2 12 7" xfId="4405" xr:uid="{00000000-0005-0000-0000-000081020000}"/>
    <cellStyle name="Normal 4 2 12 8" xfId="31193" xr:uid="{33097837-871E-44D1-B035-791DDC89DBDD}"/>
    <cellStyle name="Normal 4 2 13" xfId="775" xr:uid="{00000000-0005-0000-0000-000053010000}"/>
    <cellStyle name="Normal 4 2 13 2" xfId="1679" xr:uid="{00000000-0005-0000-0000-000054010000}"/>
    <cellStyle name="Normal 4 2 13 2 2" xfId="3503" xr:uid="{00000000-0005-0000-0000-000054010000}"/>
    <cellStyle name="Normal 4 2 13 2 2 2" xfId="11880" xr:uid="{00000000-0005-0000-0000-000054010000}"/>
    <cellStyle name="Normal 4 2 13 2 2 2 2" xfId="20179" xr:uid="{00000000-0005-0000-0000-000054010000}"/>
    <cellStyle name="Normal 4 2 13 2 2 3" xfId="15951" xr:uid="{00000000-0005-0000-0000-000054010000}"/>
    <cellStyle name="Normal 4 2 13 2 2 4" xfId="29111" xr:uid="{00000000-0005-0000-0000-000046010000}"/>
    <cellStyle name="Normal 4 2 13 2 2 5" xfId="7654" xr:uid="{00000000-0005-0000-0000-000054010000}"/>
    <cellStyle name="Normal 4 2 13 2 2 6" xfId="34031" xr:uid="{AD62BA4B-E2D4-4784-9EC3-F4D1E1C29CFA}"/>
    <cellStyle name="Normal 4 2 13 2 3" xfId="10062" xr:uid="{00000000-0005-0000-0000-000054010000}"/>
    <cellStyle name="Normal 4 2 13 2 3 2" xfId="18361" xr:uid="{00000000-0005-0000-0000-000054010000}"/>
    <cellStyle name="Normal 4 2 13 2 4" xfId="13938" xr:uid="{00000000-0005-0000-0000-000084020000}"/>
    <cellStyle name="Normal 4 2 13 2 5" xfId="24110" xr:uid="{00000000-0005-0000-0000-000046010000}"/>
    <cellStyle name="Normal 4 2 13 2 6" xfId="5639" xr:uid="{00000000-0005-0000-0000-000084020000}"/>
    <cellStyle name="Normal 4 2 13 2 7" xfId="32215" xr:uid="{AC0BEFBF-9251-4874-8D1C-762265225194}"/>
    <cellStyle name="Normal 4 2 13 3" xfId="2608" xr:uid="{00000000-0005-0000-0000-000053010000}"/>
    <cellStyle name="Normal 4 2 13 3 2" xfId="10985" xr:uid="{00000000-0005-0000-0000-000053010000}"/>
    <cellStyle name="Normal 4 2 13 3 2 2" xfId="19284" xr:uid="{00000000-0005-0000-0000-000053010000}"/>
    <cellStyle name="Normal 4 2 13 3 2 3" xfId="27866" xr:uid="{00000000-0005-0000-0000-000046010000}"/>
    <cellStyle name="Normal 4 2 13 3 3" xfId="15129" xr:uid="{00000000-0005-0000-0000-000053010000}"/>
    <cellStyle name="Normal 4 2 13 3 4" xfId="22917" xr:uid="{00000000-0005-0000-0000-000046010000}"/>
    <cellStyle name="Normal 4 2 13 3 5" xfId="6831" xr:uid="{00000000-0005-0000-0000-000053010000}"/>
    <cellStyle name="Normal 4 2 13 3 6" xfId="33136" xr:uid="{C52172F6-3C3B-41FB-AA70-E850F08027EB}"/>
    <cellStyle name="Normal 4 2 13 4" xfId="9168" xr:uid="{00000000-0005-0000-0000-000053010000}"/>
    <cellStyle name="Normal 4 2 13 4 2" xfId="17467" xr:uid="{00000000-0005-0000-0000-000053010000}"/>
    <cellStyle name="Normal 4 2 13 4 2 2" xfId="30296" xr:uid="{00000000-0005-0000-0000-000046010000}"/>
    <cellStyle name="Normal 4 2 13 4 3" xfId="25295" xr:uid="{00000000-0005-0000-0000-000046010000}"/>
    <cellStyle name="Normal 4 2 13 5" xfId="12943" xr:uid="{00000000-0005-0000-0000-000083020000}"/>
    <cellStyle name="Normal 4 2 13 5 2" xfId="26581" xr:uid="{00000000-0005-0000-0000-000046010000}"/>
    <cellStyle name="Normal 4 2 13 6" xfId="21673" xr:uid="{00000000-0005-0000-0000-000046010000}"/>
    <cellStyle name="Normal 4 2 13 7" xfId="4438" xr:uid="{00000000-0005-0000-0000-000083020000}"/>
    <cellStyle name="Normal 4 2 13 8" xfId="31276" xr:uid="{473BD224-BD46-4941-81AA-B650BEA78A75}"/>
    <cellStyle name="Normal 4 2 14" xfId="847" xr:uid="{00000000-0005-0000-0000-000055010000}"/>
    <cellStyle name="Normal 4 2 14 2" xfId="1751" xr:uid="{00000000-0005-0000-0000-000056010000}"/>
    <cellStyle name="Normal 4 2 14 2 2" xfId="3575" xr:uid="{00000000-0005-0000-0000-000056010000}"/>
    <cellStyle name="Normal 4 2 14 2 2 2" xfId="11952" xr:uid="{00000000-0005-0000-0000-000056010000}"/>
    <cellStyle name="Normal 4 2 14 2 2 2 2" xfId="20251" xr:uid="{00000000-0005-0000-0000-000056010000}"/>
    <cellStyle name="Normal 4 2 14 2 2 3" xfId="16023" xr:uid="{00000000-0005-0000-0000-000056010000}"/>
    <cellStyle name="Normal 4 2 14 2 2 4" xfId="29183" xr:uid="{00000000-0005-0000-0000-000047010000}"/>
    <cellStyle name="Normal 4 2 14 2 2 5" xfId="7726" xr:uid="{00000000-0005-0000-0000-000056010000}"/>
    <cellStyle name="Normal 4 2 14 2 2 6" xfId="34103" xr:uid="{CE992222-B1DD-4575-8F78-FEEA91B91C65}"/>
    <cellStyle name="Normal 4 2 14 2 3" xfId="10134" xr:uid="{00000000-0005-0000-0000-000056010000}"/>
    <cellStyle name="Normal 4 2 14 2 3 2" xfId="18433" xr:uid="{00000000-0005-0000-0000-000056010000}"/>
    <cellStyle name="Normal 4 2 14 2 4" xfId="14010" xr:uid="{00000000-0005-0000-0000-000086020000}"/>
    <cellStyle name="Normal 4 2 14 2 5" xfId="24182" xr:uid="{00000000-0005-0000-0000-000047010000}"/>
    <cellStyle name="Normal 4 2 14 2 6" xfId="5711" xr:uid="{00000000-0005-0000-0000-000086020000}"/>
    <cellStyle name="Normal 4 2 14 2 7" xfId="32287" xr:uid="{F24C112C-AAE7-4EE2-8677-B7CC2DE39F68}"/>
    <cellStyle name="Normal 4 2 14 3" xfId="2680" xr:uid="{00000000-0005-0000-0000-000055010000}"/>
    <cellStyle name="Normal 4 2 14 3 2" xfId="11057" xr:uid="{00000000-0005-0000-0000-000055010000}"/>
    <cellStyle name="Normal 4 2 14 3 2 2" xfId="19356" xr:uid="{00000000-0005-0000-0000-000055010000}"/>
    <cellStyle name="Normal 4 2 14 3 2 3" xfId="27938" xr:uid="{00000000-0005-0000-0000-000047010000}"/>
    <cellStyle name="Normal 4 2 14 3 3" xfId="15201" xr:uid="{00000000-0005-0000-0000-000055010000}"/>
    <cellStyle name="Normal 4 2 14 3 4" xfId="22989" xr:uid="{00000000-0005-0000-0000-000047010000}"/>
    <cellStyle name="Normal 4 2 14 3 5" xfId="6903" xr:uid="{00000000-0005-0000-0000-000055010000}"/>
    <cellStyle name="Normal 4 2 14 3 6" xfId="33208" xr:uid="{0A3902CD-E3BC-4B09-87AB-511AC164EF96}"/>
    <cellStyle name="Normal 4 2 14 4" xfId="9240" xr:uid="{00000000-0005-0000-0000-000055010000}"/>
    <cellStyle name="Normal 4 2 14 4 2" xfId="17539" xr:uid="{00000000-0005-0000-0000-000055010000}"/>
    <cellStyle name="Normal 4 2 14 4 2 2" xfId="30368" xr:uid="{00000000-0005-0000-0000-000047010000}"/>
    <cellStyle name="Normal 4 2 14 4 3" xfId="25367" xr:uid="{00000000-0005-0000-0000-000047010000}"/>
    <cellStyle name="Normal 4 2 14 5" xfId="12994" xr:uid="{00000000-0005-0000-0000-000085020000}"/>
    <cellStyle name="Normal 4 2 14 5 2" xfId="26653" xr:uid="{00000000-0005-0000-0000-000047010000}"/>
    <cellStyle name="Normal 4 2 14 6" xfId="21745" xr:uid="{00000000-0005-0000-0000-000047010000}"/>
    <cellStyle name="Normal 4 2 14 7" xfId="4489" xr:uid="{00000000-0005-0000-0000-000085020000}"/>
    <cellStyle name="Normal 4 2 14 8" xfId="31348" xr:uid="{C031E615-548A-41F5-BE4F-D5537BC47EF3}"/>
    <cellStyle name="Normal 4 2 15" xfId="920" xr:uid="{00000000-0005-0000-0000-000057010000}"/>
    <cellStyle name="Normal 4 2 15 2" xfId="1824" xr:uid="{00000000-0005-0000-0000-000058010000}"/>
    <cellStyle name="Normal 4 2 15 2 2" xfId="3647" xr:uid="{00000000-0005-0000-0000-000058010000}"/>
    <cellStyle name="Normal 4 2 15 2 2 2" xfId="12024" xr:uid="{00000000-0005-0000-0000-000058010000}"/>
    <cellStyle name="Normal 4 2 15 2 2 2 2" xfId="20323" xr:uid="{00000000-0005-0000-0000-000058010000}"/>
    <cellStyle name="Normal 4 2 15 2 2 3" xfId="16095" xr:uid="{00000000-0005-0000-0000-000058010000}"/>
    <cellStyle name="Normal 4 2 15 2 2 4" xfId="29255" xr:uid="{00000000-0005-0000-0000-000048010000}"/>
    <cellStyle name="Normal 4 2 15 2 2 5" xfId="7798" xr:uid="{00000000-0005-0000-0000-000058010000}"/>
    <cellStyle name="Normal 4 2 15 2 2 6" xfId="34175" xr:uid="{4038D617-2839-4DFC-A263-21AA7A850A0E}"/>
    <cellStyle name="Normal 4 2 15 2 3" xfId="10206" xr:uid="{00000000-0005-0000-0000-000058010000}"/>
    <cellStyle name="Normal 4 2 15 2 3 2" xfId="18505" xr:uid="{00000000-0005-0000-0000-000058010000}"/>
    <cellStyle name="Normal 4 2 15 2 4" xfId="14082" xr:uid="{00000000-0005-0000-0000-000088020000}"/>
    <cellStyle name="Normal 4 2 15 2 5" xfId="24254" xr:uid="{00000000-0005-0000-0000-000048010000}"/>
    <cellStyle name="Normal 4 2 15 2 6" xfId="5783" xr:uid="{00000000-0005-0000-0000-000088020000}"/>
    <cellStyle name="Normal 4 2 15 2 7" xfId="30746" xr:uid="{9A3AA0BC-C5D7-46D7-B526-720D4B48FF7A}"/>
    <cellStyle name="Normal 4 2 15 3" xfId="2752" xr:uid="{00000000-0005-0000-0000-000057010000}"/>
    <cellStyle name="Normal 4 2 15 3 2" xfId="11129" xr:uid="{00000000-0005-0000-0000-000057010000}"/>
    <cellStyle name="Normal 4 2 15 3 2 2" xfId="19428" xr:uid="{00000000-0005-0000-0000-000057010000}"/>
    <cellStyle name="Normal 4 2 15 3 2 3" xfId="28010" xr:uid="{00000000-0005-0000-0000-000048010000}"/>
    <cellStyle name="Normal 4 2 15 3 3" xfId="15273" xr:uid="{00000000-0005-0000-0000-000057010000}"/>
    <cellStyle name="Normal 4 2 15 3 4" xfId="23061" xr:uid="{00000000-0005-0000-0000-000048010000}"/>
    <cellStyle name="Normal 4 2 15 3 5" xfId="6975" xr:uid="{00000000-0005-0000-0000-000057010000}"/>
    <cellStyle name="Normal 4 2 15 3 6" xfId="33280" xr:uid="{C018B5DB-AB45-4CC9-B1F0-5F6E9B5110A0}"/>
    <cellStyle name="Normal 4 2 15 4" xfId="9312" xr:uid="{00000000-0005-0000-0000-000057010000}"/>
    <cellStyle name="Normal 4 2 15 4 2" xfId="17611" xr:uid="{00000000-0005-0000-0000-000057010000}"/>
    <cellStyle name="Normal 4 2 15 4 2 2" xfId="30440" xr:uid="{00000000-0005-0000-0000-000048010000}"/>
    <cellStyle name="Normal 4 2 15 4 3" xfId="25439" xr:uid="{00000000-0005-0000-0000-000048010000}"/>
    <cellStyle name="Normal 4 2 15 5" xfId="13044" xr:uid="{00000000-0005-0000-0000-000087020000}"/>
    <cellStyle name="Normal 4 2 15 5 2" xfId="26725" xr:uid="{00000000-0005-0000-0000-000048010000}"/>
    <cellStyle name="Normal 4 2 15 6" xfId="21817" xr:uid="{00000000-0005-0000-0000-000048010000}"/>
    <cellStyle name="Normal 4 2 15 7" xfId="4539" xr:uid="{00000000-0005-0000-0000-000087020000}"/>
    <cellStyle name="Normal 4 2 16" xfId="992" xr:uid="{00000000-0005-0000-0000-000059010000}"/>
    <cellStyle name="Normal 4 2 16 2" xfId="1896" xr:uid="{00000000-0005-0000-0000-00005A010000}"/>
    <cellStyle name="Normal 4 2 16 2 2" xfId="3719" xr:uid="{00000000-0005-0000-0000-00005A010000}"/>
    <cellStyle name="Normal 4 2 16 2 2 2" xfId="12096" xr:uid="{00000000-0005-0000-0000-00005A010000}"/>
    <cellStyle name="Normal 4 2 16 2 2 2 2" xfId="20395" xr:uid="{00000000-0005-0000-0000-00005A010000}"/>
    <cellStyle name="Normal 4 2 16 2 2 3" xfId="16167" xr:uid="{00000000-0005-0000-0000-00005A010000}"/>
    <cellStyle name="Normal 4 2 16 2 2 4" xfId="29327" xr:uid="{00000000-0005-0000-0000-000049010000}"/>
    <cellStyle name="Normal 4 2 16 2 2 5" xfId="7870" xr:uid="{00000000-0005-0000-0000-00005A010000}"/>
    <cellStyle name="Normal 4 2 16 2 2 6" xfId="34247" xr:uid="{D523902A-6955-4079-9A71-4C5BEED7EBDD}"/>
    <cellStyle name="Normal 4 2 16 2 3" xfId="10278" xr:uid="{00000000-0005-0000-0000-00005A010000}"/>
    <cellStyle name="Normal 4 2 16 2 3 2" xfId="18577" xr:uid="{00000000-0005-0000-0000-00005A010000}"/>
    <cellStyle name="Normal 4 2 16 2 4" xfId="14154" xr:uid="{00000000-0005-0000-0000-00008A020000}"/>
    <cellStyle name="Normal 4 2 16 2 5" xfId="24326" xr:uid="{00000000-0005-0000-0000-000049010000}"/>
    <cellStyle name="Normal 4 2 16 2 6" xfId="5855" xr:uid="{00000000-0005-0000-0000-00008A020000}"/>
    <cellStyle name="Normal 4 2 16 2 7" xfId="32430" xr:uid="{CF744BE9-C139-4EAC-B5B9-380FDD5324B8}"/>
    <cellStyle name="Normal 4 2 16 3" xfId="2824" xr:uid="{00000000-0005-0000-0000-000059010000}"/>
    <cellStyle name="Normal 4 2 16 3 2" xfId="11201" xr:uid="{00000000-0005-0000-0000-000059010000}"/>
    <cellStyle name="Normal 4 2 16 3 2 2" xfId="19500" xr:uid="{00000000-0005-0000-0000-000059010000}"/>
    <cellStyle name="Normal 4 2 16 3 2 3" xfId="28082" xr:uid="{00000000-0005-0000-0000-000049010000}"/>
    <cellStyle name="Normal 4 2 16 3 3" xfId="15345" xr:uid="{00000000-0005-0000-0000-000059010000}"/>
    <cellStyle name="Normal 4 2 16 3 4" xfId="23133" xr:uid="{00000000-0005-0000-0000-000049010000}"/>
    <cellStyle name="Normal 4 2 16 3 5" xfId="7047" xr:uid="{00000000-0005-0000-0000-000059010000}"/>
    <cellStyle name="Normal 4 2 16 3 6" xfId="33352" xr:uid="{51FC1879-FC24-4B8B-825A-4A11875027E7}"/>
    <cellStyle name="Normal 4 2 16 4" xfId="9384" xr:uid="{00000000-0005-0000-0000-000059010000}"/>
    <cellStyle name="Normal 4 2 16 4 2" xfId="17683" xr:uid="{00000000-0005-0000-0000-000059010000}"/>
    <cellStyle name="Normal 4 2 16 4 2 2" xfId="30512" xr:uid="{00000000-0005-0000-0000-000049010000}"/>
    <cellStyle name="Normal 4 2 16 4 3" xfId="25511" xr:uid="{00000000-0005-0000-0000-000049010000}"/>
    <cellStyle name="Normal 4 2 16 5" xfId="13095" xr:uid="{00000000-0005-0000-0000-000089020000}"/>
    <cellStyle name="Normal 4 2 16 5 2" xfId="26797" xr:uid="{00000000-0005-0000-0000-000049010000}"/>
    <cellStyle name="Normal 4 2 16 6" xfId="21889" xr:uid="{00000000-0005-0000-0000-000049010000}"/>
    <cellStyle name="Normal 4 2 16 7" xfId="4589" xr:uid="{00000000-0005-0000-0000-000089020000}"/>
    <cellStyle name="Normal 4 2 16 8" xfId="31491" xr:uid="{65FB93A7-F458-4D8C-B716-843745A71606}"/>
    <cellStyle name="Normal 4 2 17" xfId="1067" xr:uid="{00000000-0005-0000-0000-00005B010000}"/>
    <cellStyle name="Normal 4 2 17 2" xfId="1970" xr:uid="{00000000-0005-0000-0000-00005C010000}"/>
    <cellStyle name="Normal 4 2 17 2 2" xfId="3791" xr:uid="{00000000-0005-0000-0000-00005C010000}"/>
    <cellStyle name="Normal 4 2 17 2 2 2" xfId="12168" xr:uid="{00000000-0005-0000-0000-00005C010000}"/>
    <cellStyle name="Normal 4 2 17 2 2 2 2" xfId="20467" xr:uid="{00000000-0005-0000-0000-00005C010000}"/>
    <cellStyle name="Normal 4 2 17 2 2 3" xfId="16239" xr:uid="{00000000-0005-0000-0000-00005C010000}"/>
    <cellStyle name="Normal 4 2 17 2 2 4" xfId="29399" xr:uid="{00000000-0005-0000-0000-00004A010000}"/>
    <cellStyle name="Normal 4 2 17 2 2 5" xfId="7942" xr:uid="{00000000-0005-0000-0000-00005C010000}"/>
    <cellStyle name="Normal 4 2 17 2 2 6" xfId="34319" xr:uid="{48DB0A1A-CBE5-45E4-97FD-508F7D23E67B}"/>
    <cellStyle name="Normal 4 2 17 2 3" xfId="10350" xr:uid="{00000000-0005-0000-0000-00005C010000}"/>
    <cellStyle name="Normal 4 2 17 2 3 2" xfId="18649" xr:uid="{00000000-0005-0000-0000-00005C010000}"/>
    <cellStyle name="Normal 4 2 17 2 4" xfId="14226" xr:uid="{00000000-0005-0000-0000-00008C020000}"/>
    <cellStyle name="Normal 4 2 17 2 5" xfId="24398" xr:uid="{00000000-0005-0000-0000-00004A010000}"/>
    <cellStyle name="Normal 4 2 17 2 6" xfId="5927" xr:uid="{00000000-0005-0000-0000-00008C020000}"/>
    <cellStyle name="Normal 4 2 17 2 7" xfId="32502" xr:uid="{6883C11A-ACD2-4B47-87E3-DA0F423F164B}"/>
    <cellStyle name="Normal 4 2 17 3" xfId="2896" xr:uid="{00000000-0005-0000-0000-00005B010000}"/>
    <cellStyle name="Normal 4 2 17 3 2" xfId="11273" xr:uid="{00000000-0005-0000-0000-00005B010000}"/>
    <cellStyle name="Normal 4 2 17 3 2 2" xfId="19572" xr:uid="{00000000-0005-0000-0000-00005B010000}"/>
    <cellStyle name="Normal 4 2 17 3 2 3" xfId="28154" xr:uid="{00000000-0005-0000-0000-00004A010000}"/>
    <cellStyle name="Normal 4 2 17 3 3" xfId="15417" xr:uid="{00000000-0005-0000-0000-00005B010000}"/>
    <cellStyle name="Normal 4 2 17 3 4" xfId="23205" xr:uid="{00000000-0005-0000-0000-00004A010000}"/>
    <cellStyle name="Normal 4 2 17 3 5" xfId="7119" xr:uid="{00000000-0005-0000-0000-00005B010000}"/>
    <cellStyle name="Normal 4 2 17 3 6" xfId="33424" xr:uid="{92F73DCA-3574-4DD8-A53F-AEB211C9714A}"/>
    <cellStyle name="Normal 4 2 17 4" xfId="9456" xr:uid="{00000000-0005-0000-0000-00005B010000}"/>
    <cellStyle name="Normal 4 2 17 4 2" xfId="17755" xr:uid="{00000000-0005-0000-0000-00005B010000}"/>
    <cellStyle name="Normal 4 2 17 4 2 2" xfId="30584" xr:uid="{00000000-0005-0000-0000-00004A010000}"/>
    <cellStyle name="Normal 4 2 17 4 3" xfId="25583" xr:uid="{00000000-0005-0000-0000-00004A010000}"/>
    <cellStyle name="Normal 4 2 17 5" xfId="13131" xr:uid="{00000000-0005-0000-0000-00008B020000}"/>
    <cellStyle name="Normal 4 2 17 5 2" xfId="26869" xr:uid="{00000000-0005-0000-0000-00004A010000}"/>
    <cellStyle name="Normal 4 2 17 6" xfId="21961" xr:uid="{00000000-0005-0000-0000-00004A010000}"/>
    <cellStyle name="Normal 4 2 17 7" xfId="4626" xr:uid="{00000000-0005-0000-0000-00008B020000}"/>
    <cellStyle name="Normal 4 2 17 8" xfId="31563" xr:uid="{40F2709D-2E8F-49E1-8BDC-B6B2F8D79EF4}"/>
    <cellStyle name="Normal 4 2 18" xfId="1216" xr:uid="{00000000-0005-0000-0000-00005D010000}"/>
    <cellStyle name="Normal 4 2 18 2" xfId="3044" xr:uid="{00000000-0005-0000-0000-00005D010000}"/>
    <cellStyle name="Normal 4 2 18 2 2" xfId="11421" xr:uid="{00000000-0005-0000-0000-00005D010000}"/>
    <cellStyle name="Normal 4 2 18 2 2 2" xfId="19720" xr:uid="{00000000-0005-0000-0000-00005D010000}"/>
    <cellStyle name="Normal 4 2 18 2 2 3" xfId="28658" xr:uid="{00000000-0005-0000-0000-000042010000}"/>
    <cellStyle name="Normal 4 2 18 2 3" xfId="15493" xr:uid="{00000000-0005-0000-0000-00005D010000}"/>
    <cellStyle name="Normal 4 2 18 2 4" xfId="23658" xr:uid="{00000000-0005-0000-0000-000042010000}"/>
    <cellStyle name="Normal 4 2 18 2 5" xfId="7196" xr:uid="{00000000-0005-0000-0000-00005D010000}"/>
    <cellStyle name="Normal 4 2 18 2 6" xfId="33572" xr:uid="{18FA11B3-99F0-4227-8090-3C63588A847B}"/>
    <cellStyle name="Normal 4 2 18 3" xfId="9604" xr:uid="{00000000-0005-0000-0000-00005D010000}"/>
    <cellStyle name="Normal 4 2 18 3 2" xfId="17903" xr:uid="{00000000-0005-0000-0000-00005D010000}"/>
    <cellStyle name="Normal 4 2 18 3 2 2" xfId="27395" xr:uid="{00000000-0005-0000-0000-000042010000}"/>
    <cellStyle name="Normal 4 2 18 3 3" xfId="22464" xr:uid="{00000000-0005-0000-0000-000042010000}"/>
    <cellStyle name="Normal 4 2 18 4" xfId="13167" xr:uid="{00000000-0005-0000-0000-00008D020000}"/>
    <cellStyle name="Normal 4 2 18 4 2" xfId="29844" xr:uid="{00000000-0005-0000-0000-000042010000}"/>
    <cellStyle name="Normal 4 2 18 4 3" xfId="24843" xr:uid="{00000000-0005-0000-0000-000042010000}"/>
    <cellStyle name="Normal 4 2 18 5" xfId="26109" xr:uid="{00000000-0005-0000-0000-000042010000}"/>
    <cellStyle name="Normal 4 2 18 6" xfId="21219" xr:uid="{00000000-0005-0000-0000-000042010000}"/>
    <cellStyle name="Normal 4 2 18 7" xfId="4662" xr:uid="{00000000-0005-0000-0000-00008D020000}"/>
    <cellStyle name="Normal 4 2 18 8" xfId="31756" xr:uid="{98549283-2792-468D-8EF1-BDBABC3D0003}"/>
    <cellStyle name="Normal 4 2 19" xfId="2131" xr:uid="{00000000-0005-0000-0000-00004C010000}"/>
    <cellStyle name="Normal 4 2 19 2" xfId="10508" xr:uid="{00000000-0005-0000-0000-00004C010000}"/>
    <cellStyle name="Normal 4 2 19 2 2" xfId="18807" xr:uid="{00000000-0005-0000-0000-00004C010000}"/>
    <cellStyle name="Normal 4 2 19 2 3" xfId="28308" xr:uid="{00000000-0005-0000-0000-00009A000000}"/>
    <cellStyle name="Normal 4 2 19 3" xfId="13241" xr:uid="{00000000-0005-0000-0000-00008E020000}"/>
    <cellStyle name="Normal 4 2 19 4" xfId="23352" xr:uid="{00000000-0005-0000-0000-00009A000000}"/>
    <cellStyle name="Normal 4 2 19 5" xfId="4846" xr:uid="{00000000-0005-0000-0000-00008E020000}"/>
    <cellStyle name="Normal 4 2 19 6" xfId="32659" xr:uid="{1F762445-0D7B-4674-92A6-0EC6332A0F27}"/>
    <cellStyle name="Normal 4 2 2" xfId="236" xr:uid="{00000000-0005-0000-0000-00005E010000}"/>
    <cellStyle name="Normal 4 2 2 10" xfId="692" xr:uid="{00000000-0005-0000-0000-00005F010000}"/>
    <cellStyle name="Normal 4 2 2 10 2" xfId="1597" xr:uid="{00000000-0005-0000-0000-000060010000}"/>
    <cellStyle name="Normal 4 2 2 10 2 2" xfId="3422" xr:uid="{00000000-0005-0000-0000-000060010000}"/>
    <cellStyle name="Normal 4 2 2 10 2 2 2" xfId="11799" xr:uid="{00000000-0005-0000-0000-000060010000}"/>
    <cellStyle name="Normal 4 2 2 10 2 2 2 2" xfId="20098" xr:uid="{00000000-0005-0000-0000-000060010000}"/>
    <cellStyle name="Normal 4 2 2 10 2 2 3" xfId="15871" xr:uid="{00000000-0005-0000-0000-000060010000}"/>
    <cellStyle name="Normal 4 2 2 10 2 2 4" xfId="29032" xr:uid="{00000000-0005-0000-0000-00004C010000}"/>
    <cellStyle name="Normal 4 2 2 10 2 2 5" xfId="7574" xr:uid="{00000000-0005-0000-0000-000060010000}"/>
    <cellStyle name="Normal 4 2 2 10 2 2 6" xfId="33950" xr:uid="{8A2F354E-E008-4382-A239-418351A59A0F}"/>
    <cellStyle name="Normal 4 2 2 10 2 3" xfId="9982" xr:uid="{00000000-0005-0000-0000-000060010000}"/>
    <cellStyle name="Normal 4 2 2 10 2 3 2" xfId="18281" xr:uid="{00000000-0005-0000-0000-000060010000}"/>
    <cellStyle name="Normal 4 2 2 10 2 4" xfId="13857" xr:uid="{00000000-0005-0000-0000-000091020000}"/>
    <cellStyle name="Normal 4 2 2 10 2 5" xfId="24031" xr:uid="{00000000-0005-0000-0000-00004C010000}"/>
    <cellStyle name="Normal 4 2 2 10 2 6" xfId="5558" xr:uid="{00000000-0005-0000-0000-000091020000}"/>
    <cellStyle name="Normal 4 2 2 10 2 7" xfId="32134" xr:uid="{28F9AE21-1C90-45A7-A6BA-EC92A2E6C977}"/>
    <cellStyle name="Normal 4 2 2 10 3" xfId="2527" xr:uid="{00000000-0005-0000-0000-00005F010000}"/>
    <cellStyle name="Normal 4 2 2 10 3 2" xfId="10904" xr:uid="{00000000-0005-0000-0000-00005F010000}"/>
    <cellStyle name="Normal 4 2 2 10 3 2 2" xfId="19203" xr:uid="{00000000-0005-0000-0000-00005F010000}"/>
    <cellStyle name="Normal 4 2 2 10 3 2 3" xfId="27787" xr:uid="{00000000-0005-0000-0000-00004C010000}"/>
    <cellStyle name="Normal 4 2 2 10 3 3" xfId="15049" xr:uid="{00000000-0005-0000-0000-00005F010000}"/>
    <cellStyle name="Normal 4 2 2 10 3 4" xfId="22838" xr:uid="{00000000-0005-0000-0000-00004C010000}"/>
    <cellStyle name="Normal 4 2 2 10 3 5" xfId="6751" xr:uid="{00000000-0005-0000-0000-00005F010000}"/>
    <cellStyle name="Normal 4 2 2 10 3 6" xfId="33055" xr:uid="{38B36D06-86BE-48C2-BFC1-BAB07EAF95B9}"/>
    <cellStyle name="Normal 4 2 2 10 4" xfId="9088" xr:uid="{00000000-0005-0000-0000-00005F010000}"/>
    <cellStyle name="Normal 4 2 2 10 4 2" xfId="17387" xr:uid="{00000000-0005-0000-0000-00005F010000}"/>
    <cellStyle name="Normal 4 2 2 10 4 2 2" xfId="30217" xr:uid="{00000000-0005-0000-0000-00004C010000}"/>
    <cellStyle name="Normal 4 2 2 10 4 3" xfId="25216" xr:uid="{00000000-0005-0000-0000-00004C010000}"/>
    <cellStyle name="Normal 4 2 2 10 5" xfId="12911" xr:uid="{00000000-0005-0000-0000-000090020000}"/>
    <cellStyle name="Normal 4 2 2 10 5 2" xfId="26501" xr:uid="{00000000-0005-0000-0000-00004C010000}"/>
    <cellStyle name="Normal 4 2 2 10 6" xfId="21594" xr:uid="{00000000-0005-0000-0000-00004C010000}"/>
    <cellStyle name="Normal 4 2 2 10 7" xfId="4406" xr:uid="{00000000-0005-0000-0000-000090020000}"/>
    <cellStyle name="Normal 4 2 2 10 8" xfId="31196" xr:uid="{68060300-B454-4AEE-BEF8-E88A96EE97C6}"/>
    <cellStyle name="Normal 4 2 2 11" xfId="778" xr:uid="{00000000-0005-0000-0000-000061010000}"/>
    <cellStyle name="Normal 4 2 2 11 2" xfId="1682" xr:uid="{00000000-0005-0000-0000-000062010000}"/>
    <cellStyle name="Normal 4 2 2 11 2 2" xfId="3506" xr:uid="{00000000-0005-0000-0000-000062010000}"/>
    <cellStyle name="Normal 4 2 2 11 2 2 2" xfId="11883" xr:uid="{00000000-0005-0000-0000-000062010000}"/>
    <cellStyle name="Normal 4 2 2 11 2 2 2 2" xfId="20182" xr:uid="{00000000-0005-0000-0000-000062010000}"/>
    <cellStyle name="Normal 4 2 2 11 2 2 3" xfId="15954" xr:uid="{00000000-0005-0000-0000-000062010000}"/>
    <cellStyle name="Normal 4 2 2 11 2 2 4" xfId="29114" xr:uid="{00000000-0005-0000-0000-00004D010000}"/>
    <cellStyle name="Normal 4 2 2 11 2 2 5" xfId="7657" xr:uid="{00000000-0005-0000-0000-000062010000}"/>
    <cellStyle name="Normal 4 2 2 11 2 2 6" xfId="34034" xr:uid="{5DDDA2E6-1F3C-48E9-B480-DC1C1FFBFFF3}"/>
    <cellStyle name="Normal 4 2 2 11 2 3" xfId="10065" xr:uid="{00000000-0005-0000-0000-000062010000}"/>
    <cellStyle name="Normal 4 2 2 11 2 3 2" xfId="18364" xr:uid="{00000000-0005-0000-0000-000062010000}"/>
    <cellStyle name="Normal 4 2 2 11 2 4" xfId="13941" xr:uid="{00000000-0005-0000-0000-000093020000}"/>
    <cellStyle name="Normal 4 2 2 11 2 5" xfId="24113" xr:uid="{00000000-0005-0000-0000-00004D010000}"/>
    <cellStyle name="Normal 4 2 2 11 2 6" xfId="5642" xr:uid="{00000000-0005-0000-0000-000093020000}"/>
    <cellStyle name="Normal 4 2 2 11 2 7" xfId="32218" xr:uid="{6467ACE5-3EA6-46E3-8D19-09717621AC1A}"/>
    <cellStyle name="Normal 4 2 2 11 3" xfId="2611" xr:uid="{00000000-0005-0000-0000-000061010000}"/>
    <cellStyle name="Normal 4 2 2 11 3 2" xfId="10988" xr:uid="{00000000-0005-0000-0000-000061010000}"/>
    <cellStyle name="Normal 4 2 2 11 3 2 2" xfId="19287" xr:uid="{00000000-0005-0000-0000-000061010000}"/>
    <cellStyle name="Normal 4 2 2 11 3 2 3" xfId="27869" xr:uid="{00000000-0005-0000-0000-00004D010000}"/>
    <cellStyle name="Normal 4 2 2 11 3 3" xfId="15132" xr:uid="{00000000-0005-0000-0000-000061010000}"/>
    <cellStyle name="Normal 4 2 2 11 3 4" xfId="22920" xr:uid="{00000000-0005-0000-0000-00004D010000}"/>
    <cellStyle name="Normal 4 2 2 11 3 5" xfId="6834" xr:uid="{00000000-0005-0000-0000-000061010000}"/>
    <cellStyle name="Normal 4 2 2 11 3 6" xfId="33139" xr:uid="{EC75501E-2BBE-4998-9502-2BBA9E71AAC3}"/>
    <cellStyle name="Normal 4 2 2 11 4" xfId="9171" xr:uid="{00000000-0005-0000-0000-000061010000}"/>
    <cellStyle name="Normal 4 2 2 11 4 2" xfId="17470" xr:uid="{00000000-0005-0000-0000-000061010000}"/>
    <cellStyle name="Normal 4 2 2 11 4 2 2" xfId="30299" xr:uid="{00000000-0005-0000-0000-00004D010000}"/>
    <cellStyle name="Normal 4 2 2 11 4 3" xfId="25298" xr:uid="{00000000-0005-0000-0000-00004D010000}"/>
    <cellStyle name="Normal 4 2 2 11 5" xfId="12944" xr:uid="{00000000-0005-0000-0000-000092020000}"/>
    <cellStyle name="Normal 4 2 2 11 5 2" xfId="26584" xr:uid="{00000000-0005-0000-0000-00004D010000}"/>
    <cellStyle name="Normal 4 2 2 11 6" xfId="21676" xr:uid="{00000000-0005-0000-0000-00004D010000}"/>
    <cellStyle name="Normal 4 2 2 11 7" xfId="4439" xr:uid="{00000000-0005-0000-0000-000092020000}"/>
    <cellStyle name="Normal 4 2 2 11 8" xfId="31279" xr:uid="{D8A90FE0-2658-4392-8CAF-BAC5439D5DBC}"/>
    <cellStyle name="Normal 4 2 2 12" xfId="850" xr:uid="{00000000-0005-0000-0000-000063010000}"/>
    <cellStyle name="Normal 4 2 2 12 2" xfId="1754" xr:uid="{00000000-0005-0000-0000-000064010000}"/>
    <cellStyle name="Normal 4 2 2 12 2 2" xfId="3578" xr:uid="{00000000-0005-0000-0000-000064010000}"/>
    <cellStyle name="Normal 4 2 2 12 2 2 2" xfId="11955" xr:uid="{00000000-0005-0000-0000-000064010000}"/>
    <cellStyle name="Normal 4 2 2 12 2 2 2 2" xfId="20254" xr:uid="{00000000-0005-0000-0000-000064010000}"/>
    <cellStyle name="Normal 4 2 2 12 2 2 3" xfId="16026" xr:uid="{00000000-0005-0000-0000-000064010000}"/>
    <cellStyle name="Normal 4 2 2 12 2 2 4" xfId="29186" xr:uid="{00000000-0005-0000-0000-00004E010000}"/>
    <cellStyle name="Normal 4 2 2 12 2 2 5" xfId="7729" xr:uid="{00000000-0005-0000-0000-000064010000}"/>
    <cellStyle name="Normal 4 2 2 12 2 2 6" xfId="34106" xr:uid="{47E36EB5-14D1-497D-95DE-EE202CDE097F}"/>
    <cellStyle name="Normal 4 2 2 12 2 3" xfId="10137" xr:uid="{00000000-0005-0000-0000-000064010000}"/>
    <cellStyle name="Normal 4 2 2 12 2 3 2" xfId="18436" xr:uid="{00000000-0005-0000-0000-000064010000}"/>
    <cellStyle name="Normal 4 2 2 12 2 4" xfId="14013" xr:uid="{00000000-0005-0000-0000-000095020000}"/>
    <cellStyle name="Normal 4 2 2 12 2 5" xfId="24185" xr:uid="{00000000-0005-0000-0000-00004E010000}"/>
    <cellStyle name="Normal 4 2 2 12 2 6" xfId="5714" xr:uid="{00000000-0005-0000-0000-000095020000}"/>
    <cellStyle name="Normal 4 2 2 12 2 7" xfId="32290" xr:uid="{81198FDF-1462-4B0E-913B-92821C652260}"/>
    <cellStyle name="Normal 4 2 2 12 3" xfId="2683" xr:uid="{00000000-0005-0000-0000-000063010000}"/>
    <cellStyle name="Normal 4 2 2 12 3 2" xfId="11060" xr:uid="{00000000-0005-0000-0000-000063010000}"/>
    <cellStyle name="Normal 4 2 2 12 3 2 2" xfId="19359" xr:uid="{00000000-0005-0000-0000-000063010000}"/>
    <cellStyle name="Normal 4 2 2 12 3 2 3" xfId="27941" xr:uid="{00000000-0005-0000-0000-00004E010000}"/>
    <cellStyle name="Normal 4 2 2 12 3 3" xfId="15204" xr:uid="{00000000-0005-0000-0000-000063010000}"/>
    <cellStyle name="Normal 4 2 2 12 3 4" xfId="22992" xr:uid="{00000000-0005-0000-0000-00004E010000}"/>
    <cellStyle name="Normal 4 2 2 12 3 5" xfId="6906" xr:uid="{00000000-0005-0000-0000-000063010000}"/>
    <cellStyle name="Normal 4 2 2 12 3 6" xfId="33211" xr:uid="{98E20B32-71F5-4E2B-B188-D0D4391046EF}"/>
    <cellStyle name="Normal 4 2 2 12 4" xfId="9243" xr:uid="{00000000-0005-0000-0000-000063010000}"/>
    <cellStyle name="Normal 4 2 2 12 4 2" xfId="17542" xr:uid="{00000000-0005-0000-0000-000063010000}"/>
    <cellStyle name="Normal 4 2 2 12 4 2 2" xfId="30371" xr:uid="{00000000-0005-0000-0000-00004E010000}"/>
    <cellStyle name="Normal 4 2 2 12 4 3" xfId="25370" xr:uid="{00000000-0005-0000-0000-00004E010000}"/>
    <cellStyle name="Normal 4 2 2 12 5" xfId="12995" xr:uid="{00000000-0005-0000-0000-000094020000}"/>
    <cellStyle name="Normal 4 2 2 12 5 2" xfId="26656" xr:uid="{00000000-0005-0000-0000-00004E010000}"/>
    <cellStyle name="Normal 4 2 2 12 6" xfId="21748" xr:uid="{00000000-0005-0000-0000-00004E010000}"/>
    <cellStyle name="Normal 4 2 2 12 7" xfId="4490" xr:uid="{00000000-0005-0000-0000-000094020000}"/>
    <cellStyle name="Normal 4 2 2 12 8" xfId="31351" xr:uid="{39499448-30CD-48DC-8C92-9824B33071CF}"/>
    <cellStyle name="Normal 4 2 2 13" xfId="923" xr:uid="{00000000-0005-0000-0000-000065010000}"/>
    <cellStyle name="Normal 4 2 2 13 2" xfId="1827" xr:uid="{00000000-0005-0000-0000-000066010000}"/>
    <cellStyle name="Normal 4 2 2 13 2 2" xfId="3650" xr:uid="{00000000-0005-0000-0000-000066010000}"/>
    <cellStyle name="Normal 4 2 2 13 2 2 2" xfId="12027" xr:uid="{00000000-0005-0000-0000-000066010000}"/>
    <cellStyle name="Normal 4 2 2 13 2 2 2 2" xfId="20326" xr:uid="{00000000-0005-0000-0000-000066010000}"/>
    <cellStyle name="Normal 4 2 2 13 2 2 3" xfId="16098" xr:uid="{00000000-0005-0000-0000-000066010000}"/>
    <cellStyle name="Normal 4 2 2 13 2 2 4" xfId="29258" xr:uid="{00000000-0005-0000-0000-00004F010000}"/>
    <cellStyle name="Normal 4 2 2 13 2 2 5" xfId="7801" xr:uid="{00000000-0005-0000-0000-000066010000}"/>
    <cellStyle name="Normal 4 2 2 13 2 2 6" xfId="34178" xr:uid="{05BCBEEA-4A27-410A-8554-6DBC80E7D3AA}"/>
    <cellStyle name="Normal 4 2 2 13 2 3" xfId="10209" xr:uid="{00000000-0005-0000-0000-000066010000}"/>
    <cellStyle name="Normal 4 2 2 13 2 3 2" xfId="18508" xr:uid="{00000000-0005-0000-0000-000066010000}"/>
    <cellStyle name="Normal 4 2 2 13 2 4" xfId="14085" xr:uid="{00000000-0005-0000-0000-000097020000}"/>
    <cellStyle name="Normal 4 2 2 13 2 5" xfId="24257" xr:uid="{00000000-0005-0000-0000-00004F010000}"/>
    <cellStyle name="Normal 4 2 2 13 2 6" xfId="5786" xr:uid="{00000000-0005-0000-0000-000097020000}"/>
    <cellStyle name="Normal 4 2 2 13 2 7" xfId="32361" xr:uid="{5870366F-4E8C-44D3-864D-5D77F61387EE}"/>
    <cellStyle name="Normal 4 2 2 13 3" xfId="2755" xr:uid="{00000000-0005-0000-0000-000065010000}"/>
    <cellStyle name="Normal 4 2 2 13 3 2" xfId="11132" xr:uid="{00000000-0005-0000-0000-000065010000}"/>
    <cellStyle name="Normal 4 2 2 13 3 2 2" xfId="19431" xr:uid="{00000000-0005-0000-0000-000065010000}"/>
    <cellStyle name="Normal 4 2 2 13 3 2 3" xfId="28013" xr:uid="{00000000-0005-0000-0000-00004F010000}"/>
    <cellStyle name="Normal 4 2 2 13 3 3" xfId="15276" xr:uid="{00000000-0005-0000-0000-000065010000}"/>
    <cellStyle name="Normal 4 2 2 13 3 4" xfId="23064" xr:uid="{00000000-0005-0000-0000-00004F010000}"/>
    <cellStyle name="Normal 4 2 2 13 3 5" xfId="6978" xr:uid="{00000000-0005-0000-0000-000065010000}"/>
    <cellStyle name="Normal 4 2 2 13 3 6" xfId="33283" xr:uid="{6F6C1173-B0C4-4AF0-A6D6-992F41D74614}"/>
    <cellStyle name="Normal 4 2 2 13 4" xfId="9315" xr:uid="{00000000-0005-0000-0000-000065010000}"/>
    <cellStyle name="Normal 4 2 2 13 4 2" xfId="17614" xr:uid="{00000000-0005-0000-0000-000065010000}"/>
    <cellStyle name="Normal 4 2 2 13 4 2 2" xfId="30443" xr:uid="{00000000-0005-0000-0000-00004F010000}"/>
    <cellStyle name="Normal 4 2 2 13 4 3" xfId="25442" xr:uid="{00000000-0005-0000-0000-00004F010000}"/>
    <cellStyle name="Normal 4 2 2 13 5" xfId="13047" xr:uid="{00000000-0005-0000-0000-000096020000}"/>
    <cellStyle name="Normal 4 2 2 13 5 2" xfId="26728" xr:uid="{00000000-0005-0000-0000-00004F010000}"/>
    <cellStyle name="Normal 4 2 2 13 6" xfId="21820" xr:uid="{00000000-0005-0000-0000-00004F010000}"/>
    <cellStyle name="Normal 4 2 2 13 7" xfId="4542" xr:uid="{00000000-0005-0000-0000-000096020000}"/>
    <cellStyle name="Normal 4 2 2 13 8" xfId="31422" xr:uid="{33019792-509D-481E-A789-48A35DBA5378}"/>
    <cellStyle name="Normal 4 2 2 14" xfId="995" xr:uid="{00000000-0005-0000-0000-000067010000}"/>
    <cellStyle name="Normal 4 2 2 14 2" xfId="1899" xr:uid="{00000000-0005-0000-0000-000068010000}"/>
    <cellStyle name="Normal 4 2 2 14 2 2" xfId="3722" xr:uid="{00000000-0005-0000-0000-000068010000}"/>
    <cellStyle name="Normal 4 2 2 14 2 2 2" xfId="12099" xr:uid="{00000000-0005-0000-0000-000068010000}"/>
    <cellStyle name="Normal 4 2 2 14 2 2 2 2" xfId="20398" xr:uid="{00000000-0005-0000-0000-000068010000}"/>
    <cellStyle name="Normal 4 2 2 14 2 2 3" xfId="16170" xr:uid="{00000000-0005-0000-0000-000068010000}"/>
    <cellStyle name="Normal 4 2 2 14 2 2 4" xfId="29330" xr:uid="{00000000-0005-0000-0000-000050010000}"/>
    <cellStyle name="Normal 4 2 2 14 2 2 5" xfId="7873" xr:uid="{00000000-0005-0000-0000-000068010000}"/>
    <cellStyle name="Normal 4 2 2 14 2 2 6" xfId="34250" xr:uid="{CF5D526F-7601-43C4-A29A-2736AF25D8DD}"/>
    <cellStyle name="Normal 4 2 2 14 2 3" xfId="10281" xr:uid="{00000000-0005-0000-0000-000068010000}"/>
    <cellStyle name="Normal 4 2 2 14 2 3 2" xfId="18580" xr:uid="{00000000-0005-0000-0000-000068010000}"/>
    <cellStyle name="Normal 4 2 2 14 2 4" xfId="14157" xr:uid="{00000000-0005-0000-0000-000099020000}"/>
    <cellStyle name="Normal 4 2 2 14 2 5" xfId="24329" xr:uid="{00000000-0005-0000-0000-000050010000}"/>
    <cellStyle name="Normal 4 2 2 14 2 6" xfId="5858" xr:uid="{00000000-0005-0000-0000-000099020000}"/>
    <cellStyle name="Normal 4 2 2 14 2 7" xfId="32433" xr:uid="{CB3981B4-3295-4A89-9E1E-6CFD50AB28D6}"/>
    <cellStyle name="Normal 4 2 2 14 3" xfId="2827" xr:uid="{00000000-0005-0000-0000-000067010000}"/>
    <cellStyle name="Normal 4 2 2 14 3 2" xfId="11204" xr:uid="{00000000-0005-0000-0000-000067010000}"/>
    <cellStyle name="Normal 4 2 2 14 3 2 2" xfId="19503" xr:uid="{00000000-0005-0000-0000-000067010000}"/>
    <cellStyle name="Normal 4 2 2 14 3 2 3" xfId="28085" xr:uid="{00000000-0005-0000-0000-000050010000}"/>
    <cellStyle name="Normal 4 2 2 14 3 3" xfId="15348" xr:uid="{00000000-0005-0000-0000-000067010000}"/>
    <cellStyle name="Normal 4 2 2 14 3 4" xfId="23136" xr:uid="{00000000-0005-0000-0000-000050010000}"/>
    <cellStyle name="Normal 4 2 2 14 3 5" xfId="7050" xr:uid="{00000000-0005-0000-0000-000067010000}"/>
    <cellStyle name="Normal 4 2 2 14 3 6" xfId="33355" xr:uid="{1579E82F-7A8F-4134-ABCE-E140BD80979C}"/>
    <cellStyle name="Normal 4 2 2 14 4" xfId="9387" xr:uid="{00000000-0005-0000-0000-000067010000}"/>
    <cellStyle name="Normal 4 2 2 14 4 2" xfId="17686" xr:uid="{00000000-0005-0000-0000-000067010000}"/>
    <cellStyle name="Normal 4 2 2 14 4 2 2" xfId="30515" xr:uid="{00000000-0005-0000-0000-000050010000}"/>
    <cellStyle name="Normal 4 2 2 14 4 3" xfId="25514" xr:uid="{00000000-0005-0000-0000-000050010000}"/>
    <cellStyle name="Normal 4 2 2 14 5" xfId="13098" xr:uid="{00000000-0005-0000-0000-000098020000}"/>
    <cellStyle name="Normal 4 2 2 14 5 2" xfId="26800" xr:uid="{00000000-0005-0000-0000-000050010000}"/>
    <cellStyle name="Normal 4 2 2 14 6" xfId="21892" xr:uid="{00000000-0005-0000-0000-000050010000}"/>
    <cellStyle name="Normal 4 2 2 14 7" xfId="4592" xr:uid="{00000000-0005-0000-0000-000098020000}"/>
    <cellStyle name="Normal 4 2 2 14 8" xfId="31494" xr:uid="{EA48DCA9-F0AE-4059-B963-9BC63A129FCC}"/>
    <cellStyle name="Normal 4 2 2 15" xfId="1070" xr:uid="{00000000-0005-0000-0000-000069010000}"/>
    <cellStyle name="Normal 4 2 2 15 2" xfId="1973" xr:uid="{00000000-0005-0000-0000-00006A010000}"/>
    <cellStyle name="Normal 4 2 2 15 2 2" xfId="3794" xr:uid="{00000000-0005-0000-0000-00006A010000}"/>
    <cellStyle name="Normal 4 2 2 15 2 2 2" xfId="12171" xr:uid="{00000000-0005-0000-0000-00006A010000}"/>
    <cellStyle name="Normal 4 2 2 15 2 2 2 2" xfId="20470" xr:uid="{00000000-0005-0000-0000-00006A010000}"/>
    <cellStyle name="Normal 4 2 2 15 2 2 3" xfId="16242" xr:uid="{00000000-0005-0000-0000-00006A010000}"/>
    <cellStyle name="Normal 4 2 2 15 2 2 4" xfId="29402" xr:uid="{00000000-0005-0000-0000-000051010000}"/>
    <cellStyle name="Normal 4 2 2 15 2 2 5" xfId="7945" xr:uid="{00000000-0005-0000-0000-00006A010000}"/>
    <cellStyle name="Normal 4 2 2 15 2 2 6" xfId="34322" xr:uid="{71106A3E-9DE2-4B1D-B7CF-7E0101471D61}"/>
    <cellStyle name="Normal 4 2 2 15 2 3" xfId="10353" xr:uid="{00000000-0005-0000-0000-00006A010000}"/>
    <cellStyle name="Normal 4 2 2 15 2 3 2" xfId="18652" xr:uid="{00000000-0005-0000-0000-00006A010000}"/>
    <cellStyle name="Normal 4 2 2 15 2 4" xfId="14229" xr:uid="{00000000-0005-0000-0000-00009B020000}"/>
    <cellStyle name="Normal 4 2 2 15 2 5" xfId="24401" xr:uid="{00000000-0005-0000-0000-000051010000}"/>
    <cellStyle name="Normal 4 2 2 15 2 6" xfId="5930" xr:uid="{00000000-0005-0000-0000-00009B020000}"/>
    <cellStyle name="Normal 4 2 2 15 2 7" xfId="32505" xr:uid="{A27A9A63-7460-480B-BCA7-91972696CD15}"/>
    <cellStyle name="Normal 4 2 2 15 3" xfId="2899" xr:uid="{00000000-0005-0000-0000-000069010000}"/>
    <cellStyle name="Normal 4 2 2 15 3 2" xfId="11276" xr:uid="{00000000-0005-0000-0000-000069010000}"/>
    <cellStyle name="Normal 4 2 2 15 3 2 2" xfId="19575" xr:uid="{00000000-0005-0000-0000-000069010000}"/>
    <cellStyle name="Normal 4 2 2 15 3 2 3" xfId="28157" xr:uid="{00000000-0005-0000-0000-000051010000}"/>
    <cellStyle name="Normal 4 2 2 15 3 3" xfId="15420" xr:uid="{00000000-0005-0000-0000-000069010000}"/>
    <cellStyle name="Normal 4 2 2 15 3 4" xfId="23208" xr:uid="{00000000-0005-0000-0000-000051010000}"/>
    <cellStyle name="Normal 4 2 2 15 3 5" xfId="7122" xr:uid="{00000000-0005-0000-0000-000069010000}"/>
    <cellStyle name="Normal 4 2 2 15 3 6" xfId="33427" xr:uid="{64C3E6ED-2150-4C31-9793-D27A1811663D}"/>
    <cellStyle name="Normal 4 2 2 15 4" xfId="9459" xr:uid="{00000000-0005-0000-0000-000069010000}"/>
    <cellStyle name="Normal 4 2 2 15 4 2" xfId="17758" xr:uid="{00000000-0005-0000-0000-000069010000}"/>
    <cellStyle name="Normal 4 2 2 15 4 2 2" xfId="30587" xr:uid="{00000000-0005-0000-0000-000051010000}"/>
    <cellStyle name="Normal 4 2 2 15 4 3" xfId="25586" xr:uid="{00000000-0005-0000-0000-000051010000}"/>
    <cellStyle name="Normal 4 2 2 15 5" xfId="13134" xr:uid="{00000000-0005-0000-0000-00009A020000}"/>
    <cellStyle name="Normal 4 2 2 15 5 2" xfId="26872" xr:uid="{00000000-0005-0000-0000-000051010000}"/>
    <cellStyle name="Normal 4 2 2 15 6" xfId="21964" xr:uid="{00000000-0005-0000-0000-000051010000}"/>
    <cellStyle name="Normal 4 2 2 15 7" xfId="4629" xr:uid="{00000000-0005-0000-0000-00009A020000}"/>
    <cellStyle name="Normal 4 2 2 15 8" xfId="31566" xr:uid="{D08E99DB-A06F-461E-B77B-0CFD97B02008}"/>
    <cellStyle name="Normal 4 2 2 16" xfId="1217" xr:uid="{00000000-0005-0000-0000-00006B010000}"/>
    <cellStyle name="Normal 4 2 2 16 2" xfId="3045" xr:uid="{00000000-0005-0000-0000-00006B010000}"/>
    <cellStyle name="Normal 4 2 2 16 2 2" xfId="11422" xr:uid="{00000000-0005-0000-0000-00006B010000}"/>
    <cellStyle name="Normal 4 2 2 16 2 2 2" xfId="19721" xr:uid="{00000000-0005-0000-0000-00006B010000}"/>
    <cellStyle name="Normal 4 2 2 16 2 2 3" xfId="28659" xr:uid="{00000000-0005-0000-0000-00004B010000}"/>
    <cellStyle name="Normal 4 2 2 16 2 3" xfId="15494" xr:uid="{00000000-0005-0000-0000-00006B010000}"/>
    <cellStyle name="Normal 4 2 2 16 2 4" xfId="23659" xr:uid="{00000000-0005-0000-0000-00004B010000}"/>
    <cellStyle name="Normal 4 2 2 16 2 5" xfId="7197" xr:uid="{00000000-0005-0000-0000-00006B010000}"/>
    <cellStyle name="Normal 4 2 2 16 2 6" xfId="33573" xr:uid="{ADF2BEBD-596C-4E66-B7E8-46CB5CCEDFCF}"/>
    <cellStyle name="Normal 4 2 2 16 3" xfId="9605" xr:uid="{00000000-0005-0000-0000-00006B010000}"/>
    <cellStyle name="Normal 4 2 2 16 3 2" xfId="17904" xr:uid="{00000000-0005-0000-0000-00006B010000}"/>
    <cellStyle name="Normal 4 2 2 16 3 2 2" xfId="27396" xr:uid="{00000000-0005-0000-0000-00004B010000}"/>
    <cellStyle name="Normal 4 2 2 16 3 3" xfId="22465" xr:uid="{00000000-0005-0000-0000-00004B010000}"/>
    <cellStyle name="Normal 4 2 2 16 4" xfId="13170" xr:uid="{00000000-0005-0000-0000-00009C020000}"/>
    <cellStyle name="Normal 4 2 2 16 4 2" xfId="29845" xr:uid="{00000000-0005-0000-0000-00004B010000}"/>
    <cellStyle name="Normal 4 2 2 16 4 3" xfId="24844" xr:uid="{00000000-0005-0000-0000-00004B010000}"/>
    <cellStyle name="Normal 4 2 2 16 5" xfId="26110" xr:uid="{00000000-0005-0000-0000-00004B010000}"/>
    <cellStyle name="Normal 4 2 2 16 6" xfId="21220" xr:uid="{00000000-0005-0000-0000-00004B010000}"/>
    <cellStyle name="Normal 4 2 2 16 7" xfId="4665" xr:uid="{00000000-0005-0000-0000-00009C020000}"/>
    <cellStyle name="Normal 4 2 2 16 8" xfId="31757" xr:uid="{6BA79F13-675B-48FA-A9E7-AB51DB41D069}"/>
    <cellStyle name="Normal 4 2 2 17" xfId="2132" xr:uid="{00000000-0005-0000-0000-00005E010000}"/>
    <cellStyle name="Normal 4 2 2 17 2" xfId="10509" xr:uid="{00000000-0005-0000-0000-00005E010000}"/>
    <cellStyle name="Normal 4 2 2 17 2 2" xfId="18808" xr:uid="{00000000-0005-0000-0000-00005E010000}"/>
    <cellStyle name="Normal 4 2 2 17 2 3" xfId="28320" xr:uid="{00000000-0005-0000-0000-00009B000000}"/>
    <cellStyle name="Normal 4 2 2 17 3" xfId="13244" xr:uid="{00000000-0005-0000-0000-00009D020000}"/>
    <cellStyle name="Normal 4 2 2 17 4" xfId="23357" xr:uid="{00000000-0005-0000-0000-00009B000000}"/>
    <cellStyle name="Normal 4 2 2 17 5" xfId="4867" xr:uid="{00000000-0005-0000-0000-00009D020000}"/>
    <cellStyle name="Normal 4 2 2 17 6" xfId="32660" xr:uid="{E8FD3F61-05FE-4C15-82F7-6DA4321F035D}"/>
    <cellStyle name="Normal 4 2 2 18" xfId="4947" xr:uid="{00000000-0005-0000-0000-00009E020000}"/>
    <cellStyle name="Normal 4 2 2 18 2" xfId="13317" xr:uid="{00000000-0005-0000-0000-00009E020000}"/>
    <cellStyle name="Normal 4 2 2 18 2 2" xfId="27035" xr:uid="{00000000-0005-0000-0000-00009B000000}"/>
    <cellStyle name="Normal 4 2 2 18 3" xfId="22126" xr:uid="{00000000-0005-0000-0000-00009B000000}"/>
    <cellStyle name="Normal 4 2 2 19" xfId="5020" xr:uid="{00000000-0005-0000-0000-00009F020000}"/>
    <cellStyle name="Normal 4 2 2 19 2" xfId="13390" xr:uid="{00000000-0005-0000-0000-00009F020000}"/>
    <cellStyle name="Normal 4 2 2 19 2 2" xfId="29547" xr:uid="{00000000-0005-0000-0000-00009B000000}"/>
    <cellStyle name="Normal 4 2 2 19 3" xfId="24546" xr:uid="{00000000-0005-0000-0000-00009B000000}"/>
    <cellStyle name="Normal 4 2 2 2" xfId="237" xr:uid="{00000000-0005-0000-0000-00006C010000}"/>
    <cellStyle name="Normal 4 2 2 2 10" xfId="785" xr:uid="{00000000-0005-0000-0000-00006D010000}"/>
    <cellStyle name="Normal 4 2 2 2 10 2" xfId="1689" xr:uid="{00000000-0005-0000-0000-00006E010000}"/>
    <cellStyle name="Normal 4 2 2 2 10 2 2" xfId="3513" xr:uid="{00000000-0005-0000-0000-00006E010000}"/>
    <cellStyle name="Normal 4 2 2 2 10 2 2 2" xfId="11890" xr:uid="{00000000-0005-0000-0000-00006E010000}"/>
    <cellStyle name="Normal 4 2 2 2 10 2 2 2 2" xfId="20189" xr:uid="{00000000-0005-0000-0000-00006E010000}"/>
    <cellStyle name="Normal 4 2 2 2 10 2 2 3" xfId="15961" xr:uid="{00000000-0005-0000-0000-00006E010000}"/>
    <cellStyle name="Normal 4 2 2 2 10 2 2 4" xfId="29121" xr:uid="{00000000-0005-0000-0000-000053010000}"/>
    <cellStyle name="Normal 4 2 2 2 10 2 2 5" xfId="7664" xr:uid="{00000000-0005-0000-0000-00006E010000}"/>
    <cellStyle name="Normal 4 2 2 2 10 2 2 6" xfId="34041" xr:uid="{5D1413CF-B9D3-4812-96D5-196C81FAC7A3}"/>
    <cellStyle name="Normal 4 2 2 2 10 2 3" xfId="10072" xr:uid="{00000000-0005-0000-0000-00006E010000}"/>
    <cellStyle name="Normal 4 2 2 2 10 2 3 2" xfId="18371" xr:uid="{00000000-0005-0000-0000-00006E010000}"/>
    <cellStyle name="Normal 4 2 2 2 10 2 4" xfId="13948" xr:uid="{00000000-0005-0000-0000-0000A2020000}"/>
    <cellStyle name="Normal 4 2 2 2 10 2 5" xfId="24120" xr:uid="{00000000-0005-0000-0000-000053010000}"/>
    <cellStyle name="Normal 4 2 2 2 10 2 6" xfId="5649" xr:uid="{00000000-0005-0000-0000-0000A2020000}"/>
    <cellStyle name="Normal 4 2 2 2 10 2 7" xfId="32225" xr:uid="{5092672B-1F60-4F00-A089-56AB50CE1847}"/>
    <cellStyle name="Normal 4 2 2 2 10 3" xfId="2618" xr:uid="{00000000-0005-0000-0000-00006D010000}"/>
    <cellStyle name="Normal 4 2 2 2 10 3 2" xfId="10995" xr:uid="{00000000-0005-0000-0000-00006D010000}"/>
    <cellStyle name="Normal 4 2 2 2 10 3 2 2" xfId="19294" xr:uid="{00000000-0005-0000-0000-00006D010000}"/>
    <cellStyle name="Normal 4 2 2 2 10 3 2 3" xfId="27876" xr:uid="{00000000-0005-0000-0000-000053010000}"/>
    <cellStyle name="Normal 4 2 2 2 10 3 3" xfId="15139" xr:uid="{00000000-0005-0000-0000-00006D010000}"/>
    <cellStyle name="Normal 4 2 2 2 10 3 4" xfId="22927" xr:uid="{00000000-0005-0000-0000-000053010000}"/>
    <cellStyle name="Normal 4 2 2 2 10 3 5" xfId="6841" xr:uid="{00000000-0005-0000-0000-00006D010000}"/>
    <cellStyle name="Normal 4 2 2 2 10 3 6" xfId="33146" xr:uid="{88505D7C-C2FE-4CB6-994F-A478187A3F76}"/>
    <cellStyle name="Normal 4 2 2 2 10 4" xfId="9178" xr:uid="{00000000-0005-0000-0000-00006D010000}"/>
    <cellStyle name="Normal 4 2 2 2 10 4 2" xfId="17477" xr:uid="{00000000-0005-0000-0000-00006D010000}"/>
    <cellStyle name="Normal 4 2 2 2 10 4 2 2" xfId="30306" xr:uid="{00000000-0005-0000-0000-000053010000}"/>
    <cellStyle name="Normal 4 2 2 2 10 4 3" xfId="25305" xr:uid="{00000000-0005-0000-0000-000053010000}"/>
    <cellStyle name="Normal 4 2 2 2 10 5" xfId="12945" xr:uid="{00000000-0005-0000-0000-0000A1020000}"/>
    <cellStyle name="Normal 4 2 2 2 10 5 2" xfId="26591" xr:uid="{00000000-0005-0000-0000-000053010000}"/>
    <cellStyle name="Normal 4 2 2 2 10 6" xfId="21683" xr:uid="{00000000-0005-0000-0000-000053010000}"/>
    <cellStyle name="Normal 4 2 2 2 10 7" xfId="4440" xr:uid="{00000000-0005-0000-0000-0000A1020000}"/>
    <cellStyle name="Normal 4 2 2 2 10 8" xfId="31286" xr:uid="{58880A19-3EC5-4E68-A49B-1C78AF61A440}"/>
    <cellStyle name="Normal 4 2 2 2 11" xfId="857" xr:uid="{00000000-0005-0000-0000-00006F010000}"/>
    <cellStyle name="Normal 4 2 2 2 11 2" xfId="1761" xr:uid="{00000000-0005-0000-0000-000070010000}"/>
    <cellStyle name="Normal 4 2 2 2 11 2 2" xfId="3585" xr:uid="{00000000-0005-0000-0000-000070010000}"/>
    <cellStyle name="Normal 4 2 2 2 11 2 2 2" xfId="11962" xr:uid="{00000000-0005-0000-0000-000070010000}"/>
    <cellStyle name="Normal 4 2 2 2 11 2 2 2 2" xfId="20261" xr:uid="{00000000-0005-0000-0000-000070010000}"/>
    <cellStyle name="Normal 4 2 2 2 11 2 2 3" xfId="16033" xr:uid="{00000000-0005-0000-0000-000070010000}"/>
    <cellStyle name="Normal 4 2 2 2 11 2 2 4" xfId="29193" xr:uid="{00000000-0005-0000-0000-000054010000}"/>
    <cellStyle name="Normal 4 2 2 2 11 2 2 5" xfId="7736" xr:uid="{00000000-0005-0000-0000-000070010000}"/>
    <cellStyle name="Normal 4 2 2 2 11 2 2 6" xfId="34113" xr:uid="{9BF29842-9486-4CD3-8EAF-713EEE9511D3}"/>
    <cellStyle name="Normal 4 2 2 2 11 2 3" xfId="10144" xr:uid="{00000000-0005-0000-0000-000070010000}"/>
    <cellStyle name="Normal 4 2 2 2 11 2 3 2" xfId="18443" xr:uid="{00000000-0005-0000-0000-000070010000}"/>
    <cellStyle name="Normal 4 2 2 2 11 2 4" xfId="14020" xr:uid="{00000000-0005-0000-0000-0000A4020000}"/>
    <cellStyle name="Normal 4 2 2 2 11 2 5" xfId="24192" xr:uid="{00000000-0005-0000-0000-000054010000}"/>
    <cellStyle name="Normal 4 2 2 2 11 2 6" xfId="5721" xr:uid="{00000000-0005-0000-0000-0000A4020000}"/>
    <cellStyle name="Normal 4 2 2 2 11 2 7" xfId="32297" xr:uid="{AB9367EE-EF6F-440F-B573-A6C9B4BA5ECB}"/>
    <cellStyle name="Normal 4 2 2 2 11 3" xfId="2690" xr:uid="{00000000-0005-0000-0000-00006F010000}"/>
    <cellStyle name="Normal 4 2 2 2 11 3 2" xfId="11067" xr:uid="{00000000-0005-0000-0000-00006F010000}"/>
    <cellStyle name="Normal 4 2 2 2 11 3 2 2" xfId="19366" xr:uid="{00000000-0005-0000-0000-00006F010000}"/>
    <cellStyle name="Normal 4 2 2 2 11 3 2 3" xfId="27948" xr:uid="{00000000-0005-0000-0000-000054010000}"/>
    <cellStyle name="Normal 4 2 2 2 11 3 3" xfId="15211" xr:uid="{00000000-0005-0000-0000-00006F010000}"/>
    <cellStyle name="Normal 4 2 2 2 11 3 4" xfId="22999" xr:uid="{00000000-0005-0000-0000-000054010000}"/>
    <cellStyle name="Normal 4 2 2 2 11 3 5" xfId="6913" xr:uid="{00000000-0005-0000-0000-00006F010000}"/>
    <cellStyle name="Normal 4 2 2 2 11 3 6" xfId="33218" xr:uid="{2267B53D-5266-46FC-A4FF-2B2A6D72E351}"/>
    <cellStyle name="Normal 4 2 2 2 11 4" xfId="9250" xr:uid="{00000000-0005-0000-0000-00006F010000}"/>
    <cellStyle name="Normal 4 2 2 2 11 4 2" xfId="17549" xr:uid="{00000000-0005-0000-0000-00006F010000}"/>
    <cellStyle name="Normal 4 2 2 2 11 4 2 2" xfId="30378" xr:uid="{00000000-0005-0000-0000-000054010000}"/>
    <cellStyle name="Normal 4 2 2 2 11 4 3" xfId="25377" xr:uid="{00000000-0005-0000-0000-000054010000}"/>
    <cellStyle name="Normal 4 2 2 2 11 5" xfId="12996" xr:uid="{00000000-0005-0000-0000-0000A3020000}"/>
    <cellStyle name="Normal 4 2 2 2 11 5 2" xfId="26663" xr:uid="{00000000-0005-0000-0000-000054010000}"/>
    <cellStyle name="Normal 4 2 2 2 11 6" xfId="21755" xr:uid="{00000000-0005-0000-0000-000054010000}"/>
    <cellStyle name="Normal 4 2 2 2 11 7" xfId="4491" xr:uid="{00000000-0005-0000-0000-0000A3020000}"/>
    <cellStyle name="Normal 4 2 2 2 11 8" xfId="31358" xr:uid="{9B52E12A-624D-4DD1-9713-4062562F11BF}"/>
    <cellStyle name="Normal 4 2 2 2 12" xfId="930" xr:uid="{00000000-0005-0000-0000-000071010000}"/>
    <cellStyle name="Normal 4 2 2 2 12 2" xfId="1834" xr:uid="{00000000-0005-0000-0000-000072010000}"/>
    <cellStyle name="Normal 4 2 2 2 12 2 2" xfId="3657" xr:uid="{00000000-0005-0000-0000-000072010000}"/>
    <cellStyle name="Normal 4 2 2 2 12 2 2 2" xfId="12034" xr:uid="{00000000-0005-0000-0000-000072010000}"/>
    <cellStyle name="Normal 4 2 2 2 12 2 2 2 2" xfId="20333" xr:uid="{00000000-0005-0000-0000-000072010000}"/>
    <cellStyle name="Normal 4 2 2 2 12 2 2 3" xfId="16105" xr:uid="{00000000-0005-0000-0000-000072010000}"/>
    <cellStyle name="Normal 4 2 2 2 12 2 2 4" xfId="29265" xr:uid="{00000000-0005-0000-0000-000055010000}"/>
    <cellStyle name="Normal 4 2 2 2 12 2 2 5" xfId="7808" xr:uid="{00000000-0005-0000-0000-000072010000}"/>
    <cellStyle name="Normal 4 2 2 2 12 2 2 6" xfId="34185" xr:uid="{91804971-852E-4DC8-8670-463473B4C92A}"/>
    <cellStyle name="Normal 4 2 2 2 12 2 3" xfId="10216" xr:uid="{00000000-0005-0000-0000-000072010000}"/>
    <cellStyle name="Normal 4 2 2 2 12 2 3 2" xfId="18515" xr:uid="{00000000-0005-0000-0000-000072010000}"/>
    <cellStyle name="Normal 4 2 2 2 12 2 4" xfId="14092" xr:uid="{00000000-0005-0000-0000-0000A6020000}"/>
    <cellStyle name="Normal 4 2 2 2 12 2 5" xfId="24264" xr:uid="{00000000-0005-0000-0000-000055010000}"/>
    <cellStyle name="Normal 4 2 2 2 12 2 6" xfId="5793" xr:uid="{00000000-0005-0000-0000-0000A6020000}"/>
    <cellStyle name="Normal 4 2 2 2 12 2 7" xfId="32368" xr:uid="{F7B79AA4-E3D0-48E0-BFD4-0D35304EA008}"/>
    <cellStyle name="Normal 4 2 2 2 12 3" xfId="2762" xr:uid="{00000000-0005-0000-0000-000071010000}"/>
    <cellStyle name="Normal 4 2 2 2 12 3 2" xfId="11139" xr:uid="{00000000-0005-0000-0000-000071010000}"/>
    <cellStyle name="Normal 4 2 2 2 12 3 2 2" xfId="19438" xr:uid="{00000000-0005-0000-0000-000071010000}"/>
    <cellStyle name="Normal 4 2 2 2 12 3 2 3" xfId="28020" xr:uid="{00000000-0005-0000-0000-000055010000}"/>
    <cellStyle name="Normal 4 2 2 2 12 3 3" xfId="15283" xr:uid="{00000000-0005-0000-0000-000071010000}"/>
    <cellStyle name="Normal 4 2 2 2 12 3 4" xfId="23071" xr:uid="{00000000-0005-0000-0000-000055010000}"/>
    <cellStyle name="Normal 4 2 2 2 12 3 5" xfId="6985" xr:uid="{00000000-0005-0000-0000-000071010000}"/>
    <cellStyle name="Normal 4 2 2 2 12 3 6" xfId="33290" xr:uid="{D65C6A24-494C-44E3-9E54-E15A5B7AE482}"/>
    <cellStyle name="Normal 4 2 2 2 12 4" xfId="9322" xr:uid="{00000000-0005-0000-0000-000071010000}"/>
    <cellStyle name="Normal 4 2 2 2 12 4 2" xfId="17621" xr:uid="{00000000-0005-0000-0000-000071010000}"/>
    <cellStyle name="Normal 4 2 2 2 12 4 2 2" xfId="30450" xr:uid="{00000000-0005-0000-0000-000055010000}"/>
    <cellStyle name="Normal 4 2 2 2 12 4 3" xfId="25449" xr:uid="{00000000-0005-0000-0000-000055010000}"/>
    <cellStyle name="Normal 4 2 2 2 12 5" xfId="13054" xr:uid="{00000000-0005-0000-0000-0000A5020000}"/>
    <cellStyle name="Normal 4 2 2 2 12 5 2" xfId="26735" xr:uid="{00000000-0005-0000-0000-000055010000}"/>
    <cellStyle name="Normal 4 2 2 2 12 6" xfId="21827" xr:uid="{00000000-0005-0000-0000-000055010000}"/>
    <cellStyle name="Normal 4 2 2 2 12 7" xfId="4549" xr:uid="{00000000-0005-0000-0000-0000A5020000}"/>
    <cellStyle name="Normal 4 2 2 2 12 8" xfId="31429" xr:uid="{8A8A6A5A-9A4C-427B-A4DD-2D17B775B8D5}"/>
    <cellStyle name="Normal 4 2 2 2 13" xfId="1002" xr:uid="{00000000-0005-0000-0000-000073010000}"/>
    <cellStyle name="Normal 4 2 2 2 13 2" xfId="1906" xr:uid="{00000000-0005-0000-0000-000074010000}"/>
    <cellStyle name="Normal 4 2 2 2 13 2 2" xfId="3729" xr:uid="{00000000-0005-0000-0000-000074010000}"/>
    <cellStyle name="Normal 4 2 2 2 13 2 2 2" xfId="12106" xr:uid="{00000000-0005-0000-0000-000074010000}"/>
    <cellStyle name="Normal 4 2 2 2 13 2 2 2 2" xfId="20405" xr:uid="{00000000-0005-0000-0000-000074010000}"/>
    <cellStyle name="Normal 4 2 2 2 13 2 2 3" xfId="16177" xr:uid="{00000000-0005-0000-0000-000074010000}"/>
    <cellStyle name="Normal 4 2 2 2 13 2 2 4" xfId="29337" xr:uid="{00000000-0005-0000-0000-000056010000}"/>
    <cellStyle name="Normal 4 2 2 2 13 2 2 5" xfId="7880" xr:uid="{00000000-0005-0000-0000-000074010000}"/>
    <cellStyle name="Normal 4 2 2 2 13 2 2 6" xfId="34257" xr:uid="{A933947B-B94A-446F-8CF2-A60C2C59240C}"/>
    <cellStyle name="Normal 4 2 2 2 13 2 3" xfId="10288" xr:uid="{00000000-0005-0000-0000-000074010000}"/>
    <cellStyle name="Normal 4 2 2 2 13 2 3 2" xfId="18587" xr:uid="{00000000-0005-0000-0000-000074010000}"/>
    <cellStyle name="Normal 4 2 2 2 13 2 4" xfId="14164" xr:uid="{00000000-0005-0000-0000-0000A8020000}"/>
    <cellStyle name="Normal 4 2 2 2 13 2 5" xfId="24336" xr:uid="{00000000-0005-0000-0000-000056010000}"/>
    <cellStyle name="Normal 4 2 2 2 13 2 6" xfId="5865" xr:uid="{00000000-0005-0000-0000-0000A8020000}"/>
    <cellStyle name="Normal 4 2 2 2 13 2 7" xfId="32440" xr:uid="{CA43CD47-38F0-418E-8036-81418AADB705}"/>
    <cellStyle name="Normal 4 2 2 2 13 3" xfId="2834" xr:uid="{00000000-0005-0000-0000-000073010000}"/>
    <cellStyle name="Normal 4 2 2 2 13 3 2" xfId="11211" xr:uid="{00000000-0005-0000-0000-000073010000}"/>
    <cellStyle name="Normal 4 2 2 2 13 3 2 2" xfId="19510" xr:uid="{00000000-0005-0000-0000-000073010000}"/>
    <cellStyle name="Normal 4 2 2 2 13 3 2 3" xfId="28092" xr:uid="{00000000-0005-0000-0000-000056010000}"/>
    <cellStyle name="Normal 4 2 2 2 13 3 3" xfId="15355" xr:uid="{00000000-0005-0000-0000-000073010000}"/>
    <cellStyle name="Normal 4 2 2 2 13 3 4" xfId="23143" xr:uid="{00000000-0005-0000-0000-000056010000}"/>
    <cellStyle name="Normal 4 2 2 2 13 3 5" xfId="7057" xr:uid="{00000000-0005-0000-0000-000073010000}"/>
    <cellStyle name="Normal 4 2 2 2 13 3 6" xfId="33362" xr:uid="{32F11194-FDB0-4D30-A301-6045DD14087D}"/>
    <cellStyle name="Normal 4 2 2 2 13 4" xfId="9394" xr:uid="{00000000-0005-0000-0000-000073010000}"/>
    <cellStyle name="Normal 4 2 2 2 13 4 2" xfId="17693" xr:uid="{00000000-0005-0000-0000-000073010000}"/>
    <cellStyle name="Normal 4 2 2 2 13 4 2 2" xfId="30522" xr:uid="{00000000-0005-0000-0000-000056010000}"/>
    <cellStyle name="Normal 4 2 2 2 13 4 3" xfId="25521" xr:uid="{00000000-0005-0000-0000-000056010000}"/>
    <cellStyle name="Normal 4 2 2 2 13 5" xfId="13105" xr:uid="{00000000-0005-0000-0000-0000A7020000}"/>
    <cellStyle name="Normal 4 2 2 2 13 5 2" xfId="26807" xr:uid="{00000000-0005-0000-0000-000056010000}"/>
    <cellStyle name="Normal 4 2 2 2 13 6" xfId="21899" xr:uid="{00000000-0005-0000-0000-000056010000}"/>
    <cellStyle name="Normal 4 2 2 2 13 7" xfId="4599" xr:uid="{00000000-0005-0000-0000-0000A7020000}"/>
    <cellStyle name="Normal 4 2 2 2 13 8" xfId="31501" xr:uid="{2D4B2119-304B-4725-84B1-B0234B1AE518}"/>
    <cellStyle name="Normal 4 2 2 2 14" xfId="1077" xr:uid="{00000000-0005-0000-0000-000075010000}"/>
    <cellStyle name="Normal 4 2 2 2 14 2" xfId="1980" xr:uid="{00000000-0005-0000-0000-000076010000}"/>
    <cellStyle name="Normal 4 2 2 2 14 2 2" xfId="3801" xr:uid="{00000000-0005-0000-0000-000076010000}"/>
    <cellStyle name="Normal 4 2 2 2 14 2 2 2" xfId="12178" xr:uid="{00000000-0005-0000-0000-000076010000}"/>
    <cellStyle name="Normal 4 2 2 2 14 2 2 2 2" xfId="20477" xr:uid="{00000000-0005-0000-0000-000076010000}"/>
    <cellStyle name="Normal 4 2 2 2 14 2 2 3" xfId="16249" xr:uid="{00000000-0005-0000-0000-000076010000}"/>
    <cellStyle name="Normal 4 2 2 2 14 2 2 4" xfId="29409" xr:uid="{00000000-0005-0000-0000-000057010000}"/>
    <cellStyle name="Normal 4 2 2 2 14 2 2 5" xfId="7952" xr:uid="{00000000-0005-0000-0000-000076010000}"/>
    <cellStyle name="Normal 4 2 2 2 14 2 2 6" xfId="34329" xr:uid="{DF0FBC98-0335-4595-837D-4E131DBA1C51}"/>
    <cellStyle name="Normal 4 2 2 2 14 2 3" xfId="10360" xr:uid="{00000000-0005-0000-0000-000076010000}"/>
    <cellStyle name="Normal 4 2 2 2 14 2 3 2" xfId="18659" xr:uid="{00000000-0005-0000-0000-000076010000}"/>
    <cellStyle name="Normal 4 2 2 2 14 2 4" xfId="14236" xr:uid="{00000000-0005-0000-0000-0000AA020000}"/>
    <cellStyle name="Normal 4 2 2 2 14 2 5" xfId="24408" xr:uid="{00000000-0005-0000-0000-000057010000}"/>
    <cellStyle name="Normal 4 2 2 2 14 2 6" xfId="5937" xr:uid="{00000000-0005-0000-0000-0000AA020000}"/>
    <cellStyle name="Normal 4 2 2 2 14 2 7" xfId="32512" xr:uid="{DA24C221-451E-4AB6-A6B5-9C0B6DAC8C1B}"/>
    <cellStyle name="Normal 4 2 2 2 14 3" xfId="2906" xr:uid="{00000000-0005-0000-0000-000075010000}"/>
    <cellStyle name="Normal 4 2 2 2 14 3 2" xfId="11283" xr:uid="{00000000-0005-0000-0000-000075010000}"/>
    <cellStyle name="Normal 4 2 2 2 14 3 2 2" xfId="19582" xr:uid="{00000000-0005-0000-0000-000075010000}"/>
    <cellStyle name="Normal 4 2 2 2 14 3 2 3" xfId="28164" xr:uid="{00000000-0005-0000-0000-000057010000}"/>
    <cellStyle name="Normal 4 2 2 2 14 3 3" xfId="15427" xr:uid="{00000000-0005-0000-0000-000075010000}"/>
    <cellStyle name="Normal 4 2 2 2 14 3 4" xfId="23215" xr:uid="{00000000-0005-0000-0000-000057010000}"/>
    <cellStyle name="Normal 4 2 2 2 14 3 5" xfId="7129" xr:uid="{00000000-0005-0000-0000-000075010000}"/>
    <cellStyle name="Normal 4 2 2 2 14 3 6" xfId="33434" xr:uid="{BD0460DD-F766-407D-A230-159D72230EE6}"/>
    <cellStyle name="Normal 4 2 2 2 14 4" xfId="9466" xr:uid="{00000000-0005-0000-0000-000075010000}"/>
    <cellStyle name="Normal 4 2 2 2 14 4 2" xfId="17765" xr:uid="{00000000-0005-0000-0000-000075010000}"/>
    <cellStyle name="Normal 4 2 2 2 14 4 2 2" xfId="30594" xr:uid="{00000000-0005-0000-0000-000057010000}"/>
    <cellStyle name="Normal 4 2 2 2 14 4 3" xfId="25593" xr:uid="{00000000-0005-0000-0000-000057010000}"/>
    <cellStyle name="Normal 4 2 2 2 14 5" xfId="13141" xr:uid="{00000000-0005-0000-0000-0000A9020000}"/>
    <cellStyle name="Normal 4 2 2 2 14 5 2" xfId="26879" xr:uid="{00000000-0005-0000-0000-000057010000}"/>
    <cellStyle name="Normal 4 2 2 2 14 6" xfId="21971" xr:uid="{00000000-0005-0000-0000-000057010000}"/>
    <cellStyle name="Normal 4 2 2 2 14 7" xfId="4636" xr:uid="{00000000-0005-0000-0000-0000A9020000}"/>
    <cellStyle name="Normal 4 2 2 2 14 8" xfId="31573" xr:uid="{6F375BBB-8082-46EF-8940-EEF8DA019BC7}"/>
    <cellStyle name="Normal 4 2 2 2 15" xfId="1218" xr:uid="{00000000-0005-0000-0000-000077010000}"/>
    <cellStyle name="Normal 4 2 2 2 15 2" xfId="3046" xr:uid="{00000000-0005-0000-0000-000077010000}"/>
    <cellStyle name="Normal 4 2 2 2 15 2 2" xfId="11423" xr:uid="{00000000-0005-0000-0000-000077010000}"/>
    <cellStyle name="Normal 4 2 2 2 15 2 2 2" xfId="19722" xr:uid="{00000000-0005-0000-0000-000077010000}"/>
    <cellStyle name="Normal 4 2 2 2 15 2 2 3" xfId="28660" xr:uid="{00000000-0005-0000-0000-000052010000}"/>
    <cellStyle name="Normal 4 2 2 2 15 2 3" xfId="15495" xr:uid="{00000000-0005-0000-0000-000077010000}"/>
    <cellStyle name="Normal 4 2 2 2 15 2 4" xfId="23660" xr:uid="{00000000-0005-0000-0000-000052010000}"/>
    <cellStyle name="Normal 4 2 2 2 15 2 5" xfId="7198" xr:uid="{00000000-0005-0000-0000-000077010000}"/>
    <cellStyle name="Normal 4 2 2 2 15 2 6" xfId="33574" xr:uid="{C34100A8-150A-4182-9B23-51A2F412D670}"/>
    <cellStyle name="Normal 4 2 2 2 15 3" xfId="9606" xr:uid="{00000000-0005-0000-0000-000077010000}"/>
    <cellStyle name="Normal 4 2 2 2 15 3 2" xfId="17905" xr:uid="{00000000-0005-0000-0000-000077010000}"/>
    <cellStyle name="Normal 4 2 2 2 15 3 2 2" xfId="27397" xr:uid="{00000000-0005-0000-0000-000052010000}"/>
    <cellStyle name="Normal 4 2 2 2 15 3 3" xfId="22466" xr:uid="{00000000-0005-0000-0000-000052010000}"/>
    <cellStyle name="Normal 4 2 2 2 15 4" xfId="13177" xr:uid="{00000000-0005-0000-0000-0000AB020000}"/>
    <cellStyle name="Normal 4 2 2 2 15 4 2" xfId="29846" xr:uid="{00000000-0005-0000-0000-000052010000}"/>
    <cellStyle name="Normal 4 2 2 2 15 4 3" xfId="24845" xr:uid="{00000000-0005-0000-0000-000052010000}"/>
    <cellStyle name="Normal 4 2 2 2 15 5" xfId="26111" xr:uid="{00000000-0005-0000-0000-000052010000}"/>
    <cellStyle name="Normal 4 2 2 2 15 6" xfId="21221" xr:uid="{00000000-0005-0000-0000-000052010000}"/>
    <cellStyle name="Normal 4 2 2 2 15 7" xfId="4672" xr:uid="{00000000-0005-0000-0000-0000AB020000}"/>
    <cellStyle name="Normal 4 2 2 2 15 8" xfId="31758" xr:uid="{F02F6DD8-FEC0-4987-B211-A1DF1EC05247}"/>
    <cellStyle name="Normal 4 2 2 2 16" xfId="2133" xr:uid="{00000000-0005-0000-0000-00006C010000}"/>
    <cellStyle name="Normal 4 2 2 2 16 2" xfId="10510" xr:uid="{00000000-0005-0000-0000-00006C010000}"/>
    <cellStyle name="Normal 4 2 2 2 16 2 2" xfId="18809" xr:uid="{00000000-0005-0000-0000-00006C010000}"/>
    <cellStyle name="Normal 4 2 2 2 16 2 3" xfId="28327" xr:uid="{00000000-0005-0000-0000-00009C000000}"/>
    <cellStyle name="Normal 4 2 2 2 16 3" xfId="13251" xr:uid="{00000000-0005-0000-0000-0000AC020000}"/>
    <cellStyle name="Normal 4 2 2 2 16 4" xfId="23364" xr:uid="{00000000-0005-0000-0000-00009C000000}"/>
    <cellStyle name="Normal 4 2 2 2 16 5" xfId="4880" xr:uid="{00000000-0005-0000-0000-0000AC020000}"/>
    <cellStyle name="Normal 4 2 2 2 16 6" xfId="32661" xr:uid="{AEF0F235-DE9B-4B7B-B648-FFB3D7244D5C}"/>
    <cellStyle name="Normal 4 2 2 2 17" xfId="4954" xr:uid="{00000000-0005-0000-0000-0000AD020000}"/>
    <cellStyle name="Normal 4 2 2 2 17 2" xfId="13324" xr:uid="{00000000-0005-0000-0000-0000AD020000}"/>
    <cellStyle name="Normal 4 2 2 2 17 2 2" xfId="27042" xr:uid="{00000000-0005-0000-0000-00009C000000}"/>
    <cellStyle name="Normal 4 2 2 2 17 3" xfId="22133" xr:uid="{00000000-0005-0000-0000-00009C000000}"/>
    <cellStyle name="Normal 4 2 2 2 18" xfId="5027" xr:uid="{00000000-0005-0000-0000-0000AE020000}"/>
    <cellStyle name="Normal 4 2 2 2 18 2" xfId="13397" xr:uid="{00000000-0005-0000-0000-0000AE020000}"/>
    <cellStyle name="Normal 4 2 2 2 18 2 2" xfId="29554" xr:uid="{00000000-0005-0000-0000-00009C000000}"/>
    <cellStyle name="Normal 4 2 2 2 18 3" xfId="24553" xr:uid="{00000000-0005-0000-0000-00009C000000}"/>
    <cellStyle name="Normal 4 2 2 2 19" xfId="5172" xr:uid="{00000000-0005-0000-0000-0000AF020000}"/>
    <cellStyle name="Normal 4 2 2 2 19 2" xfId="13465" xr:uid="{00000000-0005-0000-0000-0000AF020000}"/>
    <cellStyle name="Normal 4 2 2 2 19 3" xfId="25756" xr:uid="{00000000-0005-0000-0000-00009C000000}"/>
    <cellStyle name="Normal 4 2 2 2 2" xfId="238" xr:uid="{00000000-0005-0000-0000-000078010000}"/>
    <cellStyle name="Normal 4 2 2 2 2 10" xfId="541" xr:uid="{00000000-0005-0000-0000-000079010000}"/>
    <cellStyle name="Normal 4 2 2 2 2 10 2" xfId="1448" xr:uid="{00000000-0005-0000-0000-00007A010000}"/>
    <cellStyle name="Normal 4 2 2 2 2 10 2 2" xfId="3273" xr:uid="{00000000-0005-0000-0000-00007A010000}"/>
    <cellStyle name="Normal 4 2 2 2 2 10 2 2 2" xfId="11650" xr:uid="{00000000-0005-0000-0000-00007A010000}"/>
    <cellStyle name="Normal 4 2 2 2 2 10 2 2 2 2" xfId="19949" xr:uid="{00000000-0005-0000-0000-00007A010000}"/>
    <cellStyle name="Normal 4 2 2 2 2 10 2 2 3" xfId="15722" xr:uid="{00000000-0005-0000-0000-00007A010000}"/>
    <cellStyle name="Normal 4 2 2 2 2 10 2 2 4" xfId="28884" xr:uid="{00000000-0005-0000-0000-000059010000}"/>
    <cellStyle name="Normal 4 2 2 2 2 10 2 2 5" xfId="7425" xr:uid="{00000000-0005-0000-0000-00007A010000}"/>
    <cellStyle name="Normal 4 2 2 2 2 10 2 2 6" xfId="33801" xr:uid="{C8083DEC-BF8A-4B6F-BE69-6E8F4C95EFC0}"/>
    <cellStyle name="Normal 4 2 2 2 2 10 2 3" xfId="9833" xr:uid="{00000000-0005-0000-0000-00007A010000}"/>
    <cellStyle name="Normal 4 2 2 2 2 10 2 3 2" xfId="18132" xr:uid="{00000000-0005-0000-0000-00007A010000}"/>
    <cellStyle name="Normal 4 2 2 2 2 10 2 4" xfId="13708" xr:uid="{00000000-0005-0000-0000-0000B2020000}"/>
    <cellStyle name="Normal 4 2 2 2 2 10 2 5" xfId="23883" xr:uid="{00000000-0005-0000-0000-000059010000}"/>
    <cellStyle name="Normal 4 2 2 2 2 10 2 6" xfId="5409" xr:uid="{00000000-0005-0000-0000-0000B2020000}"/>
    <cellStyle name="Normal 4 2 2 2 2 10 2 7" xfId="31985" xr:uid="{B05DDBCD-507B-422A-BC93-C15F23A58FC8}"/>
    <cellStyle name="Normal 4 2 2 2 2 10 3" xfId="2378" xr:uid="{00000000-0005-0000-0000-000079010000}"/>
    <cellStyle name="Normal 4 2 2 2 2 10 3 2" xfId="10755" xr:uid="{00000000-0005-0000-0000-000079010000}"/>
    <cellStyle name="Normal 4 2 2 2 2 10 3 2 2" xfId="19054" xr:uid="{00000000-0005-0000-0000-000079010000}"/>
    <cellStyle name="Normal 4 2 2 2 2 10 3 2 3" xfId="27639" xr:uid="{00000000-0005-0000-0000-000059010000}"/>
    <cellStyle name="Normal 4 2 2 2 2 10 3 3" xfId="14900" xr:uid="{00000000-0005-0000-0000-000079010000}"/>
    <cellStyle name="Normal 4 2 2 2 2 10 3 4" xfId="22690" xr:uid="{00000000-0005-0000-0000-000059010000}"/>
    <cellStyle name="Normal 4 2 2 2 2 10 3 5" xfId="6602" xr:uid="{00000000-0005-0000-0000-000079010000}"/>
    <cellStyle name="Normal 4 2 2 2 2 10 3 6" xfId="32906" xr:uid="{B22313CA-565B-4B9A-A782-7BAA8EFA01CC}"/>
    <cellStyle name="Normal 4 2 2 2 2 10 4" xfId="8939" xr:uid="{00000000-0005-0000-0000-000079010000}"/>
    <cellStyle name="Normal 4 2 2 2 2 10 4 2" xfId="17238" xr:uid="{00000000-0005-0000-0000-000079010000}"/>
    <cellStyle name="Normal 4 2 2 2 2 10 4 2 2" xfId="30069" xr:uid="{00000000-0005-0000-0000-000059010000}"/>
    <cellStyle name="Normal 4 2 2 2 2 10 4 3" xfId="25068" xr:uid="{00000000-0005-0000-0000-000059010000}"/>
    <cellStyle name="Normal 4 2 2 2 2 10 5" xfId="13195" xr:uid="{00000000-0005-0000-0000-0000B1020000}"/>
    <cellStyle name="Normal 4 2 2 2 2 10 5 2" xfId="26353" xr:uid="{00000000-0005-0000-0000-000059010000}"/>
    <cellStyle name="Normal 4 2 2 2 2 10 6" xfId="21446" xr:uid="{00000000-0005-0000-0000-000059010000}"/>
    <cellStyle name="Normal 4 2 2 2 2 10 7" xfId="4690" xr:uid="{00000000-0005-0000-0000-0000B1020000}"/>
    <cellStyle name="Normal 4 2 2 2 2 10 8" xfId="31048" xr:uid="{48A4128F-C684-4CBE-BA5F-5CBBA11CAD4A}"/>
    <cellStyle name="Normal 4 2 2 2 2 11" xfId="875" xr:uid="{00000000-0005-0000-0000-00007B010000}"/>
    <cellStyle name="Normal 4 2 2 2 2 11 2" xfId="1779" xr:uid="{00000000-0005-0000-0000-00007C010000}"/>
    <cellStyle name="Normal 4 2 2 2 2 11 2 2" xfId="3603" xr:uid="{00000000-0005-0000-0000-00007C010000}"/>
    <cellStyle name="Normal 4 2 2 2 2 11 2 2 2" xfId="11980" xr:uid="{00000000-0005-0000-0000-00007C010000}"/>
    <cellStyle name="Normal 4 2 2 2 2 11 2 2 2 2" xfId="20279" xr:uid="{00000000-0005-0000-0000-00007C010000}"/>
    <cellStyle name="Normal 4 2 2 2 2 11 2 2 3" xfId="16051" xr:uid="{00000000-0005-0000-0000-00007C010000}"/>
    <cellStyle name="Normal 4 2 2 2 2 11 2 2 4" xfId="29211" xr:uid="{00000000-0005-0000-0000-00005A010000}"/>
    <cellStyle name="Normal 4 2 2 2 2 11 2 2 5" xfId="7754" xr:uid="{00000000-0005-0000-0000-00007C010000}"/>
    <cellStyle name="Normal 4 2 2 2 2 11 2 2 6" xfId="34131" xr:uid="{2255656B-1701-4EDA-A9E4-0A33E96F7C5A}"/>
    <cellStyle name="Normal 4 2 2 2 2 11 2 3" xfId="10162" xr:uid="{00000000-0005-0000-0000-00007C010000}"/>
    <cellStyle name="Normal 4 2 2 2 2 11 2 3 2" xfId="18461" xr:uid="{00000000-0005-0000-0000-00007C010000}"/>
    <cellStyle name="Normal 4 2 2 2 2 11 2 4" xfId="14038" xr:uid="{00000000-0005-0000-0000-0000B4020000}"/>
    <cellStyle name="Normal 4 2 2 2 2 11 2 5" xfId="24210" xr:uid="{00000000-0005-0000-0000-00005A010000}"/>
    <cellStyle name="Normal 4 2 2 2 2 11 2 6" xfId="5739" xr:uid="{00000000-0005-0000-0000-0000B4020000}"/>
    <cellStyle name="Normal 4 2 2 2 2 11 2 7" xfId="32315" xr:uid="{F543811B-5B02-4CEC-BBC8-A0A5512E50A7}"/>
    <cellStyle name="Normal 4 2 2 2 2 11 3" xfId="2708" xr:uid="{00000000-0005-0000-0000-00007B010000}"/>
    <cellStyle name="Normal 4 2 2 2 2 11 3 2" xfId="11085" xr:uid="{00000000-0005-0000-0000-00007B010000}"/>
    <cellStyle name="Normal 4 2 2 2 2 11 3 2 2" xfId="19384" xr:uid="{00000000-0005-0000-0000-00007B010000}"/>
    <cellStyle name="Normal 4 2 2 2 2 11 3 2 3" xfId="27966" xr:uid="{00000000-0005-0000-0000-00005A010000}"/>
    <cellStyle name="Normal 4 2 2 2 2 11 3 3" xfId="15229" xr:uid="{00000000-0005-0000-0000-00007B010000}"/>
    <cellStyle name="Normal 4 2 2 2 2 11 3 4" xfId="23017" xr:uid="{00000000-0005-0000-0000-00005A010000}"/>
    <cellStyle name="Normal 4 2 2 2 2 11 3 5" xfId="6931" xr:uid="{00000000-0005-0000-0000-00007B010000}"/>
    <cellStyle name="Normal 4 2 2 2 2 11 3 6" xfId="33236" xr:uid="{F9E218A8-AD72-4586-8483-E3AE55032DE7}"/>
    <cellStyle name="Normal 4 2 2 2 2 11 4" xfId="9268" xr:uid="{00000000-0005-0000-0000-00007B010000}"/>
    <cellStyle name="Normal 4 2 2 2 2 11 4 2" xfId="17567" xr:uid="{00000000-0005-0000-0000-00007B010000}"/>
    <cellStyle name="Normal 4 2 2 2 2 11 4 2 2" xfId="30396" xr:uid="{00000000-0005-0000-0000-00005A010000}"/>
    <cellStyle name="Normal 4 2 2 2 2 11 4 3" xfId="25395" xr:uid="{00000000-0005-0000-0000-00005A010000}"/>
    <cellStyle name="Normal 4 2 2 2 2 11 5" xfId="13269" xr:uid="{00000000-0005-0000-0000-0000B3020000}"/>
    <cellStyle name="Normal 4 2 2 2 2 11 5 2" xfId="26681" xr:uid="{00000000-0005-0000-0000-00005A010000}"/>
    <cellStyle name="Normal 4 2 2 2 2 11 6" xfId="21773" xr:uid="{00000000-0005-0000-0000-00005A010000}"/>
    <cellStyle name="Normal 4 2 2 2 2 11 7" xfId="4899" xr:uid="{00000000-0005-0000-0000-0000B3020000}"/>
    <cellStyle name="Normal 4 2 2 2 2 11 8" xfId="31376" xr:uid="{07D1B79D-E569-42BE-94E1-7576E5947989}"/>
    <cellStyle name="Normal 4 2 2 2 2 12" xfId="948" xr:uid="{00000000-0005-0000-0000-00007D010000}"/>
    <cellStyle name="Normal 4 2 2 2 2 12 2" xfId="1852" xr:uid="{00000000-0005-0000-0000-00007E010000}"/>
    <cellStyle name="Normal 4 2 2 2 2 12 2 2" xfId="3675" xr:uid="{00000000-0005-0000-0000-00007E010000}"/>
    <cellStyle name="Normal 4 2 2 2 2 12 2 2 2" xfId="12052" xr:uid="{00000000-0005-0000-0000-00007E010000}"/>
    <cellStyle name="Normal 4 2 2 2 2 12 2 2 2 2" xfId="20351" xr:uid="{00000000-0005-0000-0000-00007E010000}"/>
    <cellStyle name="Normal 4 2 2 2 2 12 2 2 3" xfId="16123" xr:uid="{00000000-0005-0000-0000-00007E010000}"/>
    <cellStyle name="Normal 4 2 2 2 2 12 2 2 4" xfId="29283" xr:uid="{00000000-0005-0000-0000-00005B010000}"/>
    <cellStyle name="Normal 4 2 2 2 2 12 2 2 5" xfId="7826" xr:uid="{00000000-0005-0000-0000-00007E010000}"/>
    <cellStyle name="Normal 4 2 2 2 2 12 2 2 6" xfId="34203" xr:uid="{7AEC817B-304E-4054-A45A-A2F79F83765E}"/>
    <cellStyle name="Normal 4 2 2 2 2 12 2 3" xfId="10234" xr:uid="{00000000-0005-0000-0000-00007E010000}"/>
    <cellStyle name="Normal 4 2 2 2 2 12 2 3 2" xfId="18533" xr:uid="{00000000-0005-0000-0000-00007E010000}"/>
    <cellStyle name="Normal 4 2 2 2 2 12 2 4" xfId="14110" xr:uid="{00000000-0005-0000-0000-0000B6020000}"/>
    <cellStyle name="Normal 4 2 2 2 2 12 2 5" xfId="24282" xr:uid="{00000000-0005-0000-0000-00005B010000}"/>
    <cellStyle name="Normal 4 2 2 2 2 12 2 6" xfId="5811" xr:uid="{00000000-0005-0000-0000-0000B6020000}"/>
    <cellStyle name="Normal 4 2 2 2 2 12 2 7" xfId="32386" xr:uid="{EF4F0504-8E47-49AE-9AD5-43B5C1DC1A23}"/>
    <cellStyle name="Normal 4 2 2 2 2 12 3" xfId="2780" xr:uid="{00000000-0005-0000-0000-00007D010000}"/>
    <cellStyle name="Normal 4 2 2 2 2 12 3 2" xfId="11157" xr:uid="{00000000-0005-0000-0000-00007D010000}"/>
    <cellStyle name="Normal 4 2 2 2 2 12 3 2 2" xfId="19456" xr:uid="{00000000-0005-0000-0000-00007D010000}"/>
    <cellStyle name="Normal 4 2 2 2 2 12 3 2 3" xfId="28038" xr:uid="{00000000-0005-0000-0000-00005B010000}"/>
    <cellStyle name="Normal 4 2 2 2 2 12 3 3" xfId="15301" xr:uid="{00000000-0005-0000-0000-00007D010000}"/>
    <cellStyle name="Normal 4 2 2 2 2 12 3 4" xfId="23089" xr:uid="{00000000-0005-0000-0000-00005B010000}"/>
    <cellStyle name="Normal 4 2 2 2 2 12 3 5" xfId="7003" xr:uid="{00000000-0005-0000-0000-00007D010000}"/>
    <cellStyle name="Normal 4 2 2 2 2 12 3 6" xfId="33308" xr:uid="{994C0CD0-57C9-474F-9E6F-11D223B1116F}"/>
    <cellStyle name="Normal 4 2 2 2 2 12 4" xfId="9340" xr:uid="{00000000-0005-0000-0000-00007D010000}"/>
    <cellStyle name="Normal 4 2 2 2 2 12 4 2" xfId="17639" xr:uid="{00000000-0005-0000-0000-00007D010000}"/>
    <cellStyle name="Normal 4 2 2 2 2 12 4 2 2" xfId="30468" xr:uid="{00000000-0005-0000-0000-00005B010000}"/>
    <cellStyle name="Normal 4 2 2 2 2 12 4 3" xfId="25467" xr:uid="{00000000-0005-0000-0000-00005B010000}"/>
    <cellStyle name="Normal 4 2 2 2 2 12 5" xfId="13342" xr:uid="{00000000-0005-0000-0000-0000B5020000}"/>
    <cellStyle name="Normal 4 2 2 2 2 12 5 2" xfId="26753" xr:uid="{00000000-0005-0000-0000-00005B010000}"/>
    <cellStyle name="Normal 4 2 2 2 2 12 6" xfId="21845" xr:uid="{00000000-0005-0000-0000-00005B010000}"/>
    <cellStyle name="Normal 4 2 2 2 2 12 7" xfId="4972" xr:uid="{00000000-0005-0000-0000-0000B5020000}"/>
    <cellStyle name="Normal 4 2 2 2 2 12 8" xfId="31447" xr:uid="{998AAE3C-9FBD-4103-8207-1E5F9DC09817}"/>
    <cellStyle name="Normal 4 2 2 2 2 13" xfId="1020" xr:uid="{00000000-0005-0000-0000-00007F010000}"/>
    <cellStyle name="Normal 4 2 2 2 2 13 2" xfId="1924" xr:uid="{00000000-0005-0000-0000-000080010000}"/>
    <cellStyle name="Normal 4 2 2 2 2 13 2 2" xfId="3747" xr:uid="{00000000-0005-0000-0000-000080010000}"/>
    <cellStyle name="Normal 4 2 2 2 2 13 2 2 2" xfId="12124" xr:uid="{00000000-0005-0000-0000-000080010000}"/>
    <cellStyle name="Normal 4 2 2 2 2 13 2 2 2 2" xfId="20423" xr:uid="{00000000-0005-0000-0000-000080010000}"/>
    <cellStyle name="Normal 4 2 2 2 2 13 2 2 3" xfId="16195" xr:uid="{00000000-0005-0000-0000-000080010000}"/>
    <cellStyle name="Normal 4 2 2 2 2 13 2 2 4" xfId="29355" xr:uid="{00000000-0005-0000-0000-00005C010000}"/>
    <cellStyle name="Normal 4 2 2 2 2 13 2 2 5" xfId="7898" xr:uid="{00000000-0005-0000-0000-000080010000}"/>
    <cellStyle name="Normal 4 2 2 2 2 13 2 2 6" xfId="34275" xr:uid="{A08489E8-445B-42CB-BE80-770687691D3B}"/>
    <cellStyle name="Normal 4 2 2 2 2 13 2 3" xfId="10306" xr:uid="{00000000-0005-0000-0000-000080010000}"/>
    <cellStyle name="Normal 4 2 2 2 2 13 2 3 2" xfId="18605" xr:uid="{00000000-0005-0000-0000-000080010000}"/>
    <cellStyle name="Normal 4 2 2 2 2 13 2 4" xfId="14182" xr:uid="{00000000-0005-0000-0000-0000B8020000}"/>
    <cellStyle name="Normal 4 2 2 2 2 13 2 5" xfId="24354" xr:uid="{00000000-0005-0000-0000-00005C010000}"/>
    <cellStyle name="Normal 4 2 2 2 2 13 2 6" xfId="5883" xr:uid="{00000000-0005-0000-0000-0000B8020000}"/>
    <cellStyle name="Normal 4 2 2 2 2 13 2 7" xfId="32458" xr:uid="{06891C86-6F70-4EB2-ADA5-ABE73B3494FA}"/>
    <cellStyle name="Normal 4 2 2 2 2 13 3" xfId="2852" xr:uid="{00000000-0005-0000-0000-00007F010000}"/>
    <cellStyle name="Normal 4 2 2 2 2 13 3 2" xfId="11229" xr:uid="{00000000-0005-0000-0000-00007F010000}"/>
    <cellStyle name="Normal 4 2 2 2 2 13 3 2 2" xfId="19528" xr:uid="{00000000-0005-0000-0000-00007F010000}"/>
    <cellStyle name="Normal 4 2 2 2 2 13 3 2 3" xfId="28110" xr:uid="{00000000-0005-0000-0000-00005C010000}"/>
    <cellStyle name="Normal 4 2 2 2 2 13 3 3" xfId="15373" xr:uid="{00000000-0005-0000-0000-00007F010000}"/>
    <cellStyle name="Normal 4 2 2 2 2 13 3 4" xfId="23161" xr:uid="{00000000-0005-0000-0000-00005C010000}"/>
    <cellStyle name="Normal 4 2 2 2 2 13 3 5" xfId="7075" xr:uid="{00000000-0005-0000-0000-00007F010000}"/>
    <cellStyle name="Normal 4 2 2 2 2 13 3 6" xfId="33380" xr:uid="{7EF5919A-8819-4B3A-95FB-F2D389FF36E4}"/>
    <cellStyle name="Normal 4 2 2 2 2 13 4" xfId="9412" xr:uid="{00000000-0005-0000-0000-00007F010000}"/>
    <cellStyle name="Normal 4 2 2 2 2 13 4 2" xfId="17711" xr:uid="{00000000-0005-0000-0000-00007F010000}"/>
    <cellStyle name="Normal 4 2 2 2 2 13 4 2 2" xfId="30540" xr:uid="{00000000-0005-0000-0000-00005C010000}"/>
    <cellStyle name="Normal 4 2 2 2 2 13 4 3" xfId="25539" xr:uid="{00000000-0005-0000-0000-00005C010000}"/>
    <cellStyle name="Normal 4 2 2 2 2 13 5" xfId="13415" xr:uid="{00000000-0005-0000-0000-0000B7020000}"/>
    <cellStyle name="Normal 4 2 2 2 2 13 5 2" xfId="26825" xr:uid="{00000000-0005-0000-0000-00005C010000}"/>
    <cellStyle name="Normal 4 2 2 2 2 13 6" xfId="21917" xr:uid="{00000000-0005-0000-0000-00005C010000}"/>
    <cellStyle name="Normal 4 2 2 2 2 13 7" xfId="5045" xr:uid="{00000000-0005-0000-0000-0000B7020000}"/>
    <cellStyle name="Normal 4 2 2 2 2 13 8" xfId="31519" xr:uid="{5E59CBCD-5E1A-42D0-9CD8-888368C86F13}"/>
    <cellStyle name="Normal 4 2 2 2 2 14" xfId="1095" xr:uid="{00000000-0005-0000-0000-000081010000}"/>
    <cellStyle name="Normal 4 2 2 2 2 14 2" xfId="1998" xr:uid="{00000000-0005-0000-0000-000082010000}"/>
    <cellStyle name="Normal 4 2 2 2 2 14 2 2" xfId="3819" xr:uid="{00000000-0005-0000-0000-000082010000}"/>
    <cellStyle name="Normal 4 2 2 2 2 14 2 2 2" xfId="20495" xr:uid="{00000000-0005-0000-0000-000082010000}"/>
    <cellStyle name="Normal 4 2 2 2 2 14 2 2 3" xfId="29427" xr:uid="{00000000-0005-0000-0000-00005D010000}"/>
    <cellStyle name="Normal 4 2 2 2 2 14 2 2 4" xfId="12196" xr:uid="{00000000-0005-0000-0000-000082010000}"/>
    <cellStyle name="Normal 4 2 2 2 2 14 2 2 5" xfId="34347" xr:uid="{5E8D015C-B038-457A-93D0-5B724F6AFBF6}"/>
    <cellStyle name="Normal 4 2 2 2 2 14 2 3" xfId="10378" xr:uid="{00000000-0005-0000-0000-000082010000}"/>
    <cellStyle name="Normal 4 2 2 2 2 14 2 3 2" xfId="18677" xr:uid="{00000000-0005-0000-0000-000082010000}"/>
    <cellStyle name="Normal 4 2 2 2 2 14 2 4" xfId="16267" xr:uid="{00000000-0005-0000-0000-000082010000}"/>
    <cellStyle name="Normal 4 2 2 2 2 14 2 5" xfId="24426" xr:uid="{00000000-0005-0000-0000-00005D010000}"/>
    <cellStyle name="Normal 4 2 2 2 2 14 2 6" xfId="7970" xr:uid="{00000000-0005-0000-0000-000082010000}"/>
    <cellStyle name="Normal 4 2 2 2 2 14 2 7" xfId="32530" xr:uid="{11EFE848-C249-43C0-A742-0E6A2A9A716C}"/>
    <cellStyle name="Normal 4 2 2 2 2 14 3" xfId="2924" xr:uid="{00000000-0005-0000-0000-000081010000}"/>
    <cellStyle name="Normal 4 2 2 2 2 14 3 2" xfId="11301" xr:uid="{00000000-0005-0000-0000-000081010000}"/>
    <cellStyle name="Normal 4 2 2 2 2 14 3 2 2" xfId="19600" xr:uid="{00000000-0005-0000-0000-000081010000}"/>
    <cellStyle name="Normal 4 2 2 2 2 14 3 2 3" xfId="28182" xr:uid="{00000000-0005-0000-0000-00005D010000}"/>
    <cellStyle name="Normal 4 2 2 2 2 14 3 3" xfId="15445" xr:uid="{00000000-0005-0000-0000-000081010000}"/>
    <cellStyle name="Normal 4 2 2 2 2 14 3 4" xfId="23233" xr:uid="{00000000-0005-0000-0000-00005D010000}"/>
    <cellStyle name="Normal 4 2 2 2 2 14 3 5" xfId="7147" xr:uid="{00000000-0005-0000-0000-000081010000}"/>
    <cellStyle name="Normal 4 2 2 2 2 14 3 6" xfId="33452" xr:uid="{9EF26D0E-2D3F-4BD9-8D0D-F959AFC3DA87}"/>
    <cellStyle name="Normal 4 2 2 2 2 14 4" xfId="9484" xr:uid="{00000000-0005-0000-0000-000081010000}"/>
    <cellStyle name="Normal 4 2 2 2 2 14 4 2" xfId="17783" xr:uid="{00000000-0005-0000-0000-000081010000}"/>
    <cellStyle name="Normal 4 2 2 2 2 14 4 2 2" xfId="30612" xr:uid="{00000000-0005-0000-0000-00005D010000}"/>
    <cellStyle name="Normal 4 2 2 2 2 14 4 3" xfId="25611" xr:uid="{00000000-0005-0000-0000-00005D010000}"/>
    <cellStyle name="Normal 4 2 2 2 2 14 5" xfId="14254" xr:uid="{00000000-0005-0000-0000-0000B9020000}"/>
    <cellStyle name="Normal 4 2 2 2 2 14 5 2" xfId="26897" xr:uid="{00000000-0005-0000-0000-00005D010000}"/>
    <cellStyle name="Normal 4 2 2 2 2 14 6" xfId="21989" xr:uid="{00000000-0005-0000-0000-00005D010000}"/>
    <cellStyle name="Normal 4 2 2 2 2 14 7" xfId="5955" xr:uid="{00000000-0005-0000-0000-0000B9020000}"/>
    <cellStyle name="Normal 4 2 2 2 2 14 8" xfId="31591" xr:uid="{942084E1-8CE4-453F-A8C9-A2024C0AF893}"/>
    <cellStyle name="Normal 4 2 2 2 2 15" xfId="1219" xr:uid="{00000000-0005-0000-0000-000083010000}"/>
    <cellStyle name="Normal 4 2 2 2 2 15 2" xfId="3047" xr:uid="{00000000-0005-0000-0000-000083010000}"/>
    <cellStyle name="Normal 4 2 2 2 2 15 2 2" xfId="11424" xr:uid="{00000000-0005-0000-0000-000083010000}"/>
    <cellStyle name="Normal 4 2 2 2 2 15 2 2 2" xfId="19723" xr:uid="{00000000-0005-0000-0000-000083010000}"/>
    <cellStyle name="Normal 4 2 2 2 2 15 2 2 3" xfId="28611" xr:uid="{00000000-0005-0000-0000-000058010000}"/>
    <cellStyle name="Normal 4 2 2 2 2 15 2 3" xfId="15496" xr:uid="{00000000-0005-0000-0000-000083010000}"/>
    <cellStyle name="Normal 4 2 2 2 2 15 2 4" xfId="23644" xr:uid="{00000000-0005-0000-0000-000058010000}"/>
    <cellStyle name="Normal 4 2 2 2 2 15 2 5" xfId="7199" xr:uid="{00000000-0005-0000-0000-000083010000}"/>
    <cellStyle name="Normal 4 2 2 2 2 15 2 6" xfId="33575" xr:uid="{3B2B00FF-B222-41FA-8DDC-C30210011973}"/>
    <cellStyle name="Normal 4 2 2 2 2 15 3" xfId="9607" xr:uid="{00000000-0005-0000-0000-000083010000}"/>
    <cellStyle name="Normal 4 2 2 2 2 15 3 2" xfId="17906" xr:uid="{00000000-0005-0000-0000-000083010000}"/>
    <cellStyle name="Normal 4 2 2 2 2 15 3 2 2" xfId="27344" xr:uid="{00000000-0005-0000-0000-000058010000}"/>
    <cellStyle name="Normal 4 2 2 2 2 15 3 3" xfId="22417" xr:uid="{00000000-0005-0000-0000-000058010000}"/>
    <cellStyle name="Normal 4 2 2 2 2 15 4" xfId="13466" xr:uid="{00000000-0005-0000-0000-0000BA020000}"/>
    <cellStyle name="Normal 4 2 2 2 2 15 4 2" xfId="29832" xr:uid="{00000000-0005-0000-0000-000058010000}"/>
    <cellStyle name="Normal 4 2 2 2 2 15 4 3" xfId="24831" xr:uid="{00000000-0005-0000-0000-000058010000}"/>
    <cellStyle name="Normal 4 2 2 2 2 15 5" xfId="26058" xr:uid="{00000000-0005-0000-0000-000058010000}"/>
    <cellStyle name="Normal 4 2 2 2 2 15 6" xfId="21203" xr:uid="{00000000-0005-0000-0000-000058010000}"/>
    <cellStyle name="Normal 4 2 2 2 2 15 7" xfId="5173" xr:uid="{00000000-0005-0000-0000-0000BA020000}"/>
    <cellStyle name="Normal 4 2 2 2 2 15 8" xfId="31759" xr:uid="{D089A63F-9F21-40FB-9499-A63769BE893F}"/>
    <cellStyle name="Normal 4 2 2 2 2 16" xfId="2134" xr:uid="{00000000-0005-0000-0000-000078010000}"/>
    <cellStyle name="Normal 4 2 2 2 2 16 2" xfId="10511" xr:uid="{00000000-0005-0000-0000-000078010000}"/>
    <cellStyle name="Normal 4 2 2 2 2 16 2 2" xfId="18810" xr:uid="{00000000-0005-0000-0000-000078010000}"/>
    <cellStyle name="Normal 4 2 2 2 2 16 2 3" xfId="28347" xr:uid="{00000000-0005-0000-0000-00009D000000}"/>
    <cellStyle name="Normal 4 2 2 2 2 16 3" xfId="14333" xr:uid="{00000000-0005-0000-0000-00009D000000}"/>
    <cellStyle name="Normal 4 2 2 2 2 16 4" xfId="23383" xr:uid="{00000000-0005-0000-0000-00009D000000}"/>
    <cellStyle name="Normal 4 2 2 2 2 16 5" xfId="6035" xr:uid="{00000000-0005-0000-0000-00009D000000}"/>
    <cellStyle name="Normal 4 2 2 2 2 16 6" xfId="32662" xr:uid="{42DDA86E-A6D9-439B-8688-59B69C511313}"/>
    <cellStyle name="Normal 4 2 2 2 2 17" xfId="6336" xr:uid="{00000000-0005-0000-0000-00009D000000}"/>
    <cellStyle name="Normal 4 2 2 2 2 17 2" xfId="14634" xr:uid="{00000000-0005-0000-0000-00009D000000}"/>
    <cellStyle name="Normal 4 2 2 2 2 17 2 2" xfId="27078" xr:uid="{00000000-0005-0000-0000-00009D000000}"/>
    <cellStyle name="Normal 4 2 2 2 2 17 3" xfId="22153" xr:uid="{00000000-0005-0000-0000-00009D000000}"/>
    <cellStyle name="Normal 4 2 2 2 2 18" xfId="8116" xr:uid="{00000000-0005-0000-0000-00009D000000}"/>
    <cellStyle name="Normal 4 2 2 2 2 18 2" xfId="16413" xr:uid="{00000000-0005-0000-0000-00009D000000}"/>
    <cellStyle name="Normal 4 2 2 2 2 18 2 2" xfId="29572" xr:uid="{00000000-0005-0000-0000-00009D000000}"/>
    <cellStyle name="Normal 4 2 2 2 2 18 3" xfId="24571" xr:uid="{00000000-0005-0000-0000-00009D000000}"/>
    <cellStyle name="Normal 4 2 2 2 2 19" xfId="8417" xr:uid="{00000000-0005-0000-0000-00009D000000}"/>
    <cellStyle name="Normal 4 2 2 2 2 19 2" xfId="16715" xr:uid="{00000000-0005-0000-0000-00009D000000}"/>
    <cellStyle name="Normal 4 2 2 2 2 19 3" xfId="25792" xr:uid="{00000000-0005-0000-0000-00009D000000}"/>
    <cellStyle name="Normal 4 2 2 2 2 2" xfId="379" xr:uid="{00000000-0005-0000-0000-000084010000}"/>
    <cellStyle name="Normal 4 2 2 2 2 2 10" xfId="1056" xr:uid="{00000000-0005-0000-0000-000085010000}"/>
    <cellStyle name="Normal 4 2 2 2 2 2 10 2" xfId="1960" xr:uid="{00000000-0005-0000-0000-000086010000}"/>
    <cellStyle name="Normal 4 2 2 2 2 2 10 2 2" xfId="3783" xr:uid="{00000000-0005-0000-0000-000086010000}"/>
    <cellStyle name="Normal 4 2 2 2 2 2 10 2 2 2" xfId="20459" xr:uid="{00000000-0005-0000-0000-000086010000}"/>
    <cellStyle name="Normal 4 2 2 2 2 2 10 2 2 3" xfId="29391" xr:uid="{00000000-0005-0000-0000-00005F010000}"/>
    <cellStyle name="Normal 4 2 2 2 2 2 10 2 2 4" xfId="12160" xr:uid="{00000000-0005-0000-0000-000086010000}"/>
    <cellStyle name="Normal 4 2 2 2 2 2 10 2 2 5" xfId="34311" xr:uid="{3BCAE180-1B98-4C9D-9816-6656D03D91F5}"/>
    <cellStyle name="Normal 4 2 2 2 2 2 10 2 3" xfId="10342" xr:uid="{00000000-0005-0000-0000-000086010000}"/>
    <cellStyle name="Normal 4 2 2 2 2 2 10 2 3 2" xfId="18641" xr:uid="{00000000-0005-0000-0000-000086010000}"/>
    <cellStyle name="Normal 4 2 2 2 2 2 10 2 4" xfId="16231" xr:uid="{00000000-0005-0000-0000-000086010000}"/>
    <cellStyle name="Normal 4 2 2 2 2 2 10 2 5" xfId="24390" xr:uid="{00000000-0005-0000-0000-00005F010000}"/>
    <cellStyle name="Normal 4 2 2 2 2 2 10 2 6" xfId="7934" xr:uid="{00000000-0005-0000-0000-000086010000}"/>
    <cellStyle name="Normal 4 2 2 2 2 2 10 2 7" xfId="32494" xr:uid="{2679256F-90A9-42FB-AEB8-48826225AD4B}"/>
    <cellStyle name="Normal 4 2 2 2 2 2 10 3" xfId="2888" xr:uid="{00000000-0005-0000-0000-000085010000}"/>
    <cellStyle name="Normal 4 2 2 2 2 2 10 3 2" xfId="11265" xr:uid="{00000000-0005-0000-0000-000085010000}"/>
    <cellStyle name="Normal 4 2 2 2 2 2 10 3 2 2" xfId="19564" xr:uid="{00000000-0005-0000-0000-000085010000}"/>
    <cellStyle name="Normal 4 2 2 2 2 2 10 3 2 3" xfId="28146" xr:uid="{00000000-0005-0000-0000-00005F010000}"/>
    <cellStyle name="Normal 4 2 2 2 2 2 10 3 3" xfId="15409" xr:uid="{00000000-0005-0000-0000-000085010000}"/>
    <cellStyle name="Normal 4 2 2 2 2 2 10 3 4" xfId="23197" xr:uid="{00000000-0005-0000-0000-00005F010000}"/>
    <cellStyle name="Normal 4 2 2 2 2 2 10 3 5" xfId="7111" xr:uid="{00000000-0005-0000-0000-000085010000}"/>
    <cellStyle name="Normal 4 2 2 2 2 2 10 3 6" xfId="33416" xr:uid="{DE685CC8-0EA4-4187-93D3-F03378722733}"/>
    <cellStyle name="Normal 4 2 2 2 2 2 10 4" xfId="9448" xr:uid="{00000000-0005-0000-0000-000085010000}"/>
    <cellStyle name="Normal 4 2 2 2 2 2 10 4 2" xfId="17747" xr:uid="{00000000-0005-0000-0000-000085010000}"/>
    <cellStyle name="Normal 4 2 2 2 2 2 10 4 2 2" xfId="30576" xr:uid="{00000000-0005-0000-0000-00005F010000}"/>
    <cellStyle name="Normal 4 2 2 2 2 2 10 4 3" xfId="25575" xr:uid="{00000000-0005-0000-0000-00005F010000}"/>
    <cellStyle name="Normal 4 2 2 2 2 2 10 5" xfId="14218" xr:uid="{00000000-0005-0000-0000-0000BC020000}"/>
    <cellStyle name="Normal 4 2 2 2 2 2 10 5 2" xfId="26861" xr:uid="{00000000-0005-0000-0000-00005F010000}"/>
    <cellStyle name="Normal 4 2 2 2 2 2 10 6" xfId="21953" xr:uid="{00000000-0005-0000-0000-00005F010000}"/>
    <cellStyle name="Normal 4 2 2 2 2 2 10 7" xfId="5919" xr:uid="{00000000-0005-0000-0000-0000BC020000}"/>
    <cellStyle name="Normal 4 2 2 2 2 2 10 8" xfId="31555" xr:uid="{C8ACA12E-1625-4AB8-9F95-4146CF3FA29E}"/>
    <cellStyle name="Normal 4 2 2 2 2 2 11" xfId="1131" xr:uid="{00000000-0005-0000-0000-000087010000}"/>
    <cellStyle name="Normal 4 2 2 2 2 2 11 2" xfId="2034" xr:uid="{00000000-0005-0000-0000-000088010000}"/>
    <cellStyle name="Normal 4 2 2 2 2 2 11 2 2" xfId="3855" xr:uid="{00000000-0005-0000-0000-000088010000}"/>
    <cellStyle name="Normal 4 2 2 2 2 2 11 2 2 2" xfId="20531" xr:uid="{00000000-0005-0000-0000-000088010000}"/>
    <cellStyle name="Normal 4 2 2 2 2 2 11 2 2 3" xfId="29463" xr:uid="{00000000-0005-0000-0000-000060010000}"/>
    <cellStyle name="Normal 4 2 2 2 2 2 11 2 2 4" xfId="12232" xr:uid="{00000000-0005-0000-0000-000088010000}"/>
    <cellStyle name="Normal 4 2 2 2 2 2 11 2 2 5" xfId="34383" xr:uid="{B290F7ED-F28B-4D64-870B-EA916E8CA78B}"/>
    <cellStyle name="Normal 4 2 2 2 2 2 11 2 3" xfId="10414" xr:uid="{00000000-0005-0000-0000-000088010000}"/>
    <cellStyle name="Normal 4 2 2 2 2 2 11 2 3 2" xfId="18713" xr:uid="{00000000-0005-0000-0000-000088010000}"/>
    <cellStyle name="Normal 4 2 2 2 2 2 11 2 4" xfId="16303" xr:uid="{00000000-0005-0000-0000-000088010000}"/>
    <cellStyle name="Normal 4 2 2 2 2 2 11 2 5" xfId="24462" xr:uid="{00000000-0005-0000-0000-000060010000}"/>
    <cellStyle name="Normal 4 2 2 2 2 2 11 2 6" xfId="8006" xr:uid="{00000000-0005-0000-0000-000088010000}"/>
    <cellStyle name="Normal 4 2 2 2 2 2 11 2 7" xfId="32566" xr:uid="{A3B195DF-D958-4365-AA2F-C74A985A5F98}"/>
    <cellStyle name="Normal 4 2 2 2 2 2 11 3" xfId="2960" xr:uid="{00000000-0005-0000-0000-000087010000}"/>
    <cellStyle name="Normal 4 2 2 2 2 2 11 3 2" xfId="11337" xr:uid="{00000000-0005-0000-0000-000087010000}"/>
    <cellStyle name="Normal 4 2 2 2 2 2 11 3 2 2" xfId="19636" xr:uid="{00000000-0005-0000-0000-000087010000}"/>
    <cellStyle name="Normal 4 2 2 2 2 2 11 3 2 3" xfId="28218" xr:uid="{00000000-0005-0000-0000-000060010000}"/>
    <cellStyle name="Normal 4 2 2 2 2 2 11 3 3" xfId="15481" xr:uid="{00000000-0005-0000-0000-000087010000}"/>
    <cellStyle name="Normal 4 2 2 2 2 2 11 3 4" xfId="23269" xr:uid="{00000000-0005-0000-0000-000060010000}"/>
    <cellStyle name="Normal 4 2 2 2 2 2 11 3 5" xfId="7183" xr:uid="{00000000-0005-0000-0000-000087010000}"/>
    <cellStyle name="Normal 4 2 2 2 2 2 11 3 6" xfId="33488" xr:uid="{EF205F39-1643-414B-90F8-51F4CED6BED5}"/>
    <cellStyle name="Normal 4 2 2 2 2 2 11 4" xfId="9520" xr:uid="{00000000-0005-0000-0000-000087010000}"/>
    <cellStyle name="Normal 4 2 2 2 2 2 11 4 2" xfId="17819" xr:uid="{00000000-0005-0000-0000-000087010000}"/>
    <cellStyle name="Normal 4 2 2 2 2 2 11 4 2 2" xfId="30648" xr:uid="{00000000-0005-0000-0000-000060010000}"/>
    <cellStyle name="Normal 4 2 2 2 2 2 11 4 3" xfId="25647" xr:uid="{00000000-0005-0000-0000-000060010000}"/>
    <cellStyle name="Normal 4 2 2 2 2 2 11 5" xfId="14290" xr:uid="{00000000-0005-0000-0000-0000BD020000}"/>
    <cellStyle name="Normal 4 2 2 2 2 2 11 5 2" xfId="26933" xr:uid="{00000000-0005-0000-0000-000060010000}"/>
    <cellStyle name="Normal 4 2 2 2 2 2 11 6" xfId="22025" xr:uid="{00000000-0005-0000-0000-000060010000}"/>
    <cellStyle name="Normal 4 2 2 2 2 2 11 7" xfId="5991" xr:uid="{00000000-0005-0000-0000-0000BD020000}"/>
    <cellStyle name="Normal 4 2 2 2 2 2 11 8" xfId="31627" xr:uid="{77F3BB0D-2A91-4768-890D-1FC5FA46282C}"/>
    <cellStyle name="Normal 4 2 2 2 2 2 12" xfId="1293" xr:uid="{00000000-0005-0000-0000-000089010000}"/>
    <cellStyle name="Normal 4 2 2 2 2 2 12 2" xfId="3120" xr:uid="{00000000-0005-0000-0000-000089010000}"/>
    <cellStyle name="Normal 4 2 2 2 2 2 12 2 2" xfId="11497" xr:uid="{00000000-0005-0000-0000-000089010000}"/>
    <cellStyle name="Normal 4 2 2 2 2 2 12 2 2 2" xfId="19796" xr:uid="{00000000-0005-0000-0000-000089010000}"/>
    <cellStyle name="Normal 4 2 2 2 2 2 12 2 2 3" xfId="28732" xr:uid="{00000000-0005-0000-0000-00005E010000}"/>
    <cellStyle name="Normal 4 2 2 2 2 2 12 2 3" xfId="15569" xr:uid="{00000000-0005-0000-0000-000089010000}"/>
    <cellStyle name="Normal 4 2 2 2 2 2 12 2 4" xfId="23731" xr:uid="{00000000-0005-0000-0000-00005E010000}"/>
    <cellStyle name="Normal 4 2 2 2 2 2 12 2 5" xfId="7272" xr:uid="{00000000-0005-0000-0000-000089010000}"/>
    <cellStyle name="Normal 4 2 2 2 2 2 12 2 6" xfId="33648" xr:uid="{BD9FC570-F932-4EA3-BEAD-E518857292B1}"/>
    <cellStyle name="Normal 4 2 2 2 2 2 12 3" xfId="9680" xr:uid="{00000000-0005-0000-0000-000089010000}"/>
    <cellStyle name="Normal 4 2 2 2 2 2 12 3 2" xfId="17979" xr:uid="{00000000-0005-0000-0000-000089010000}"/>
    <cellStyle name="Normal 4 2 2 2 2 2 12 3 2 2" xfId="27486" xr:uid="{00000000-0005-0000-0000-00005E010000}"/>
    <cellStyle name="Normal 4 2 2 2 2 2 12 3 3" xfId="22538" xr:uid="{00000000-0005-0000-0000-00005E010000}"/>
    <cellStyle name="Normal 4 2 2 2 2 2 12 4" xfId="13555" xr:uid="{00000000-0005-0000-0000-0000BE020000}"/>
    <cellStyle name="Normal 4 2 2 2 2 2 12 4 2" xfId="29917" xr:uid="{00000000-0005-0000-0000-00005E010000}"/>
    <cellStyle name="Normal 4 2 2 2 2 2 12 4 3" xfId="24916" xr:uid="{00000000-0005-0000-0000-00005E010000}"/>
    <cellStyle name="Normal 4 2 2 2 2 2 12 5" xfId="26200" xr:uid="{00000000-0005-0000-0000-00005E010000}"/>
    <cellStyle name="Normal 4 2 2 2 2 2 12 6" xfId="21293" xr:uid="{00000000-0005-0000-0000-00005E010000}"/>
    <cellStyle name="Normal 4 2 2 2 2 2 12 7" xfId="5256" xr:uid="{00000000-0005-0000-0000-0000BE020000}"/>
    <cellStyle name="Normal 4 2 2 2 2 2 12 8" xfId="31832" xr:uid="{A3077EBC-034E-4280-A536-BB93A96E3481}"/>
    <cellStyle name="Normal 4 2 2 2 2 2 13" xfId="2224" xr:uid="{00000000-0005-0000-0000-000084010000}"/>
    <cellStyle name="Normal 4 2 2 2 2 2 13 2" xfId="10601" xr:uid="{00000000-0005-0000-0000-000084010000}"/>
    <cellStyle name="Normal 4 2 2 2 2 2 13 2 2" xfId="18900" xr:uid="{00000000-0005-0000-0000-000084010000}"/>
    <cellStyle name="Normal 4 2 2 2 2 2 13 2 3" xfId="28383" xr:uid="{00000000-0005-0000-0000-00009E000000}"/>
    <cellStyle name="Normal 4 2 2 2 2 2 13 3" xfId="14369" xr:uid="{00000000-0005-0000-0000-00009E000000}"/>
    <cellStyle name="Normal 4 2 2 2 2 2 13 4" xfId="23419" xr:uid="{00000000-0005-0000-0000-00009E000000}"/>
    <cellStyle name="Normal 4 2 2 2 2 2 13 5" xfId="6071" xr:uid="{00000000-0005-0000-0000-00009E000000}"/>
    <cellStyle name="Normal 4 2 2 2 2 2 13 6" xfId="32752" xr:uid="{975F941C-3409-4A6C-8575-0436FD21E927}"/>
    <cellStyle name="Normal 4 2 2 2 2 2 14" xfId="6372" xr:uid="{00000000-0005-0000-0000-00009E000000}"/>
    <cellStyle name="Normal 4 2 2 2 2 2 14 2" xfId="14670" xr:uid="{00000000-0005-0000-0000-00009E000000}"/>
    <cellStyle name="Normal 4 2 2 2 2 2 14 2 2" xfId="27114" xr:uid="{00000000-0005-0000-0000-00009E000000}"/>
    <cellStyle name="Normal 4 2 2 2 2 2 14 3" xfId="22189" xr:uid="{00000000-0005-0000-0000-00009E000000}"/>
    <cellStyle name="Normal 4 2 2 2 2 2 15" xfId="8152" xr:uid="{00000000-0005-0000-0000-00009E000000}"/>
    <cellStyle name="Normal 4 2 2 2 2 2 15 2" xfId="16449" xr:uid="{00000000-0005-0000-0000-00009E000000}"/>
    <cellStyle name="Normal 4 2 2 2 2 2 15 2 2" xfId="29608" xr:uid="{00000000-0005-0000-0000-00009E000000}"/>
    <cellStyle name="Normal 4 2 2 2 2 2 15 3" xfId="24607" xr:uid="{00000000-0005-0000-0000-00009E000000}"/>
    <cellStyle name="Normal 4 2 2 2 2 2 16" xfId="8453" xr:uid="{00000000-0005-0000-0000-00009E000000}"/>
    <cellStyle name="Normal 4 2 2 2 2 2 16 2" xfId="16751" xr:uid="{00000000-0005-0000-0000-00009E000000}"/>
    <cellStyle name="Normal 4 2 2 2 2 2 16 3" xfId="25828" xr:uid="{00000000-0005-0000-0000-00009E000000}"/>
    <cellStyle name="Normal 4 2 2 2 2 2 17" xfId="8786" xr:uid="{00000000-0005-0000-0000-000084010000}"/>
    <cellStyle name="Normal 4 2 2 2 2 2 17 2" xfId="17085" xr:uid="{00000000-0005-0000-0000-000084010000}"/>
    <cellStyle name="Normal 4 2 2 2 2 2 18" xfId="12383" xr:uid="{00000000-0005-0000-0000-00009E000000}"/>
    <cellStyle name="Normal 4 2 2 2 2 2 18 2" xfId="20682" xr:uid="{00000000-0005-0000-0000-00009E000000}"/>
    <cellStyle name="Normal 4 2 2 2 2 2 19" xfId="12774" xr:uid="{00000000-0005-0000-0000-0000BB020000}"/>
    <cellStyle name="Normal 4 2 2 2 2 2 2" xfId="455" xr:uid="{00000000-0005-0000-0000-00008A010000}"/>
    <cellStyle name="Normal 4 2 2 2 2 2 2 10" xfId="21051" xr:uid="{00000000-0005-0000-0000-00009F000000}"/>
    <cellStyle name="Normal 4 2 2 2 2 2 2 11" xfId="4726" xr:uid="{00000000-0005-0000-0000-0000BF020000}"/>
    <cellStyle name="Normal 4 2 2 2 2 2 2 12" xfId="30968" xr:uid="{2527756B-78D2-45EC-B23D-921B638966C4}"/>
    <cellStyle name="Normal 4 2 2 2 2 2 2 2" xfId="1203" xr:uid="{00000000-0005-0000-0000-00008B010000}"/>
    <cellStyle name="Normal 4 2 2 2 2 2 2 2 10" xfId="5328" xr:uid="{00000000-0005-0000-0000-0000C0020000}"/>
    <cellStyle name="Normal 4 2 2 2 2 2 2 2 11" xfId="31698" xr:uid="{0447824B-95B6-4459-8FE8-4A0C233653EC}"/>
    <cellStyle name="Normal 4 2 2 2 2 2 2 2 2" xfId="1211" xr:uid="{00000000-0005-0000-0000-00008C010000}"/>
    <cellStyle name="Normal 4 2 2 2 2 2 2 2 2 2" xfId="2114" xr:uid="{00000000-0005-0000-0000-00008D010000}"/>
    <cellStyle name="Normal 4 2 2 2 2 2 2 2 2 2 2" xfId="3934" xr:uid="{00000000-0005-0000-0000-00008D010000}"/>
    <cellStyle name="Normal 4 2 2 2 2 2 2 2 2 2 2 2" xfId="20610" xr:uid="{00000000-0005-0000-0000-00008D010000}"/>
    <cellStyle name="Normal 4 2 2 2 2 2 2 2 2 2 2 3" xfId="29542" xr:uid="{00000000-0005-0000-0000-000063010000}"/>
    <cellStyle name="Normal 4 2 2 2 2 2 2 2 2 2 2 4" xfId="12311" xr:uid="{00000000-0005-0000-0000-00008D010000}"/>
    <cellStyle name="Normal 4 2 2 2 2 2 2 2 2 2 2 5" xfId="34462" xr:uid="{431A81E0-D575-4DBF-9556-5B2C70527F15}"/>
    <cellStyle name="Normal 4 2 2 2 2 2 2 2 2 2 3" xfId="10493" xr:uid="{00000000-0005-0000-0000-00008D010000}"/>
    <cellStyle name="Normal 4 2 2 2 2 2 2 2 2 2 3 2" xfId="18792" xr:uid="{00000000-0005-0000-0000-00008D010000}"/>
    <cellStyle name="Normal 4 2 2 2 2 2 2 2 2 2 4" xfId="16381" xr:uid="{00000000-0005-0000-0000-00008D010000}"/>
    <cellStyle name="Normal 4 2 2 2 2 2 2 2 2 2 5" xfId="24541" xr:uid="{00000000-0005-0000-0000-000063010000}"/>
    <cellStyle name="Normal 4 2 2 2 2 2 2 2 2 2 6" xfId="8085" xr:uid="{00000000-0005-0000-0000-00008D010000}"/>
    <cellStyle name="Normal 4 2 2 2 2 2 2 2 2 2 7" xfId="32644" xr:uid="{89887203-0427-444B-A993-EDA90F9E786C}"/>
    <cellStyle name="Normal 4 2 2 2 2 2 2 2 2 3" xfId="3039" xr:uid="{00000000-0005-0000-0000-00008C010000}"/>
    <cellStyle name="Normal 4 2 2 2 2 2 2 2 2 3 2" xfId="11416" xr:uid="{00000000-0005-0000-0000-00008C010000}"/>
    <cellStyle name="Normal 4 2 2 2 2 2 2 2 2 3 2 2" xfId="19715" xr:uid="{00000000-0005-0000-0000-00008C010000}"/>
    <cellStyle name="Normal 4 2 2 2 2 2 2 2 2 3 2 3" xfId="28297" xr:uid="{00000000-0005-0000-0000-000063010000}"/>
    <cellStyle name="Normal 4 2 2 2 2 2 2 2 2 3 3" xfId="15488" xr:uid="{00000000-0005-0000-0000-00008C010000}"/>
    <cellStyle name="Normal 4 2 2 2 2 2 2 2 2 3 4" xfId="23348" xr:uid="{00000000-0005-0000-0000-000063010000}"/>
    <cellStyle name="Normal 4 2 2 2 2 2 2 2 2 3 5" xfId="7191" xr:uid="{00000000-0005-0000-0000-00008C010000}"/>
    <cellStyle name="Normal 4 2 2 2 2 2 2 2 2 3 6" xfId="33567" xr:uid="{869186F1-A2E3-4FF9-A860-0402BB5727B2}"/>
    <cellStyle name="Normal 4 2 2 2 2 2 2 2 2 4" xfId="9599" xr:uid="{00000000-0005-0000-0000-00008C010000}"/>
    <cellStyle name="Normal 4 2 2 2 2 2 2 2 2 4 2" xfId="17898" xr:uid="{00000000-0005-0000-0000-00008C010000}"/>
    <cellStyle name="Normal 4 2 2 2 2 2 2 2 2 4 2 2" xfId="30727" xr:uid="{00000000-0005-0000-0000-000063010000}"/>
    <cellStyle name="Normal 4 2 2 2 2 2 2 2 2 4 3" xfId="25726" xr:uid="{00000000-0005-0000-0000-000063010000}"/>
    <cellStyle name="Normal 4 2 2 2 2 2 2 2 2 5" xfId="14585" xr:uid="{00000000-0005-0000-0000-0000A0000000}"/>
    <cellStyle name="Normal 4 2 2 2 2 2 2 2 2 5 2" xfId="27012" xr:uid="{00000000-0005-0000-0000-000063010000}"/>
    <cellStyle name="Normal 4 2 2 2 2 2 2 2 2 6" xfId="22104" xr:uid="{00000000-0005-0000-0000-000063010000}"/>
    <cellStyle name="Normal 4 2 2 2 2 2 2 2 2 7" xfId="6287" xr:uid="{00000000-0005-0000-0000-0000A0000000}"/>
    <cellStyle name="Normal 4 2 2 2 2 2 2 2 2 8" xfId="31705" xr:uid="{9CD09ABB-249E-4B9A-BB64-EF9CC8B3D989}"/>
    <cellStyle name="Normal 4 2 2 2 2 2 2 2 3" xfId="2106" xr:uid="{00000000-0005-0000-0000-00008E010000}"/>
    <cellStyle name="Normal 4 2 2 2 2 2 2 2 3 2" xfId="3927" xr:uid="{00000000-0005-0000-0000-00008E010000}"/>
    <cellStyle name="Normal 4 2 2 2 2 2 2 2 3 2 2" xfId="20603" xr:uid="{00000000-0005-0000-0000-00008E010000}"/>
    <cellStyle name="Normal 4 2 2 2 2 2 2 2 3 2 2 2" xfId="29535" xr:uid="{00000000-0005-0000-0000-000062010000}"/>
    <cellStyle name="Normal 4 2 2 2 2 2 2 2 3 2 3" xfId="24534" xr:uid="{00000000-0005-0000-0000-000062010000}"/>
    <cellStyle name="Normal 4 2 2 2 2 2 2 2 3 2 4" xfId="12304" xr:uid="{00000000-0005-0000-0000-00008E010000}"/>
    <cellStyle name="Normal 4 2 2 2 2 2 2 2 3 2 5" xfId="34455" xr:uid="{7CB13E6A-4B2E-4E98-804D-71E4F2B22DDE}"/>
    <cellStyle name="Normal 4 2 2 2 2 2 2 2 3 3" xfId="10486" xr:uid="{00000000-0005-0000-0000-00008E010000}"/>
    <cellStyle name="Normal 4 2 2 2 2 2 2 2 3 3 2" xfId="18785" xr:uid="{00000000-0005-0000-0000-00008E010000}"/>
    <cellStyle name="Normal 4 2 2 2 2 2 2 2 3 3 2 2" xfId="28290" xr:uid="{00000000-0005-0000-0000-000062010000}"/>
    <cellStyle name="Normal 4 2 2 2 2 2 2 2 3 3 3" xfId="23341" xr:uid="{00000000-0005-0000-0000-000062010000}"/>
    <cellStyle name="Normal 4 2 2 2 2 2 2 2 3 4" xfId="14886" xr:uid="{00000000-0005-0000-0000-0000A0000000}"/>
    <cellStyle name="Normal 4 2 2 2 2 2 2 2 3 4 2" xfId="30720" xr:uid="{00000000-0005-0000-0000-000062010000}"/>
    <cellStyle name="Normal 4 2 2 2 2 2 2 2 3 4 3" xfId="25719" xr:uid="{00000000-0005-0000-0000-000062010000}"/>
    <cellStyle name="Normal 4 2 2 2 2 2 2 2 3 5" xfId="27005" xr:uid="{00000000-0005-0000-0000-000062010000}"/>
    <cellStyle name="Normal 4 2 2 2 2 2 2 2 3 6" xfId="22097" xr:uid="{00000000-0005-0000-0000-000062010000}"/>
    <cellStyle name="Normal 4 2 2 2 2 2 2 2 3 7" xfId="6588" xr:uid="{00000000-0005-0000-0000-0000A0000000}"/>
    <cellStyle name="Normal 4 2 2 2 2 2 2 2 3 8" xfId="32637" xr:uid="{186051ED-08A3-4BD2-BCD6-A412C909A747}"/>
    <cellStyle name="Normal 4 2 2 2 2 2 2 2 4" xfId="3032" xr:uid="{00000000-0005-0000-0000-00008B010000}"/>
    <cellStyle name="Normal 4 2 2 2 2 2 2 2 4 2" xfId="11409" xr:uid="{00000000-0005-0000-0000-00008B010000}"/>
    <cellStyle name="Normal 4 2 2 2 2 2 2 2 4 2 2" xfId="19708" xr:uid="{00000000-0005-0000-0000-00008B010000}"/>
    <cellStyle name="Normal 4 2 2 2 2 2 2 2 4 2 3" xfId="28599" xr:uid="{00000000-0005-0000-0000-0000A0000000}"/>
    <cellStyle name="Normal 4 2 2 2 2 2 2 2 4 3" xfId="16665" xr:uid="{00000000-0005-0000-0000-0000A0000000}"/>
    <cellStyle name="Normal 4 2 2 2 2 2 2 2 4 4" xfId="23635" xr:uid="{00000000-0005-0000-0000-0000A0000000}"/>
    <cellStyle name="Normal 4 2 2 2 2 2 2 2 4 5" xfId="8368" xr:uid="{00000000-0005-0000-0000-0000A0000000}"/>
    <cellStyle name="Normal 4 2 2 2 2 2 2 2 4 6" xfId="33560" xr:uid="{CBE1EED1-4382-4954-94D0-86678B799526}"/>
    <cellStyle name="Normal 4 2 2 2 2 2 2 2 5" xfId="8669" xr:uid="{00000000-0005-0000-0000-0000A0000000}"/>
    <cellStyle name="Normal 4 2 2 2 2 2 2 2 5 2" xfId="16967" xr:uid="{00000000-0005-0000-0000-0000A0000000}"/>
    <cellStyle name="Normal 4 2 2 2 2 2 2 2 5 2 2" xfId="27330" xr:uid="{00000000-0005-0000-0000-0000A0000000}"/>
    <cellStyle name="Normal 4 2 2 2 2 2 2 2 5 3" xfId="22405" xr:uid="{00000000-0005-0000-0000-0000A0000000}"/>
    <cellStyle name="Normal 4 2 2 2 2 2 2 2 6" xfId="9592" xr:uid="{00000000-0005-0000-0000-00008B010000}"/>
    <cellStyle name="Normal 4 2 2 2 2 2 2 2 6 2" xfId="17891" xr:uid="{00000000-0005-0000-0000-00008B010000}"/>
    <cellStyle name="Normal 4 2 2 2 2 2 2 2 6 2 2" xfId="29824" xr:uid="{00000000-0005-0000-0000-0000A0000000}"/>
    <cellStyle name="Normal 4 2 2 2 2 2 2 2 6 3" xfId="24823" xr:uid="{00000000-0005-0000-0000-0000A0000000}"/>
    <cellStyle name="Normal 4 2 2 2 2 2 2 2 7" xfId="12599" xr:uid="{00000000-0005-0000-0000-0000A0000000}"/>
    <cellStyle name="Normal 4 2 2 2 2 2 2 2 7 2" xfId="20898" xr:uid="{00000000-0005-0000-0000-0000A0000000}"/>
    <cellStyle name="Normal 4 2 2 2 2 2 2 2 7 3" xfId="26044" xr:uid="{00000000-0005-0000-0000-0000A0000000}"/>
    <cellStyle name="Normal 4 2 2 2 2 2 2 2 8" xfId="13627" xr:uid="{00000000-0005-0000-0000-0000C0020000}"/>
    <cellStyle name="Normal 4 2 2 2 2 2 2 2 9" xfId="21195" xr:uid="{00000000-0005-0000-0000-0000A0000000}"/>
    <cellStyle name="Normal 4 2 2 2 2 2 2 3" xfId="1366" xr:uid="{00000000-0005-0000-0000-00008F010000}"/>
    <cellStyle name="Normal 4 2 2 2 2 2 2 3 2" xfId="3192" xr:uid="{00000000-0005-0000-0000-00008F010000}"/>
    <cellStyle name="Normal 4 2 2 2 2 2 2 3 2 2" xfId="11569" xr:uid="{00000000-0005-0000-0000-00008F010000}"/>
    <cellStyle name="Normal 4 2 2 2 2 2 2 3 2 2 2" xfId="19868" xr:uid="{00000000-0005-0000-0000-00008F010000}"/>
    <cellStyle name="Normal 4 2 2 2 2 2 2 3 2 2 3" xfId="28804" xr:uid="{00000000-0005-0000-0000-000061010000}"/>
    <cellStyle name="Normal 4 2 2 2 2 2 2 3 2 3" xfId="15641" xr:uid="{00000000-0005-0000-0000-00008F010000}"/>
    <cellStyle name="Normal 4 2 2 2 2 2 2 3 2 4" xfId="23803" xr:uid="{00000000-0005-0000-0000-000061010000}"/>
    <cellStyle name="Normal 4 2 2 2 2 2 2 3 2 5" xfId="7344" xr:uid="{00000000-0005-0000-0000-00008F010000}"/>
    <cellStyle name="Normal 4 2 2 2 2 2 2 3 2 6" xfId="33720" xr:uid="{A0AEB0F5-D904-4179-B893-FD30C63B3B0E}"/>
    <cellStyle name="Normal 4 2 2 2 2 2 2 3 3" xfId="9752" xr:uid="{00000000-0005-0000-0000-00008F010000}"/>
    <cellStyle name="Normal 4 2 2 2 2 2 2 3 3 2" xfId="18051" xr:uid="{00000000-0005-0000-0000-00008F010000}"/>
    <cellStyle name="Normal 4 2 2 2 2 2 2 3 3 2 2" xfId="27559" xr:uid="{00000000-0005-0000-0000-000061010000}"/>
    <cellStyle name="Normal 4 2 2 2 2 2 2 3 3 3" xfId="22610" xr:uid="{00000000-0005-0000-0000-000061010000}"/>
    <cellStyle name="Normal 4 2 2 2 2 2 2 3 4" xfId="14441" xr:uid="{00000000-0005-0000-0000-00009F000000}"/>
    <cellStyle name="Normal 4 2 2 2 2 2 2 3 4 2" xfId="29989" xr:uid="{00000000-0005-0000-0000-000061010000}"/>
    <cellStyle name="Normal 4 2 2 2 2 2 2 3 4 3" xfId="24988" xr:uid="{00000000-0005-0000-0000-000061010000}"/>
    <cellStyle name="Normal 4 2 2 2 2 2 2 3 5" xfId="26273" xr:uid="{00000000-0005-0000-0000-000061010000}"/>
    <cellStyle name="Normal 4 2 2 2 2 2 2 3 6" xfId="21365" xr:uid="{00000000-0005-0000-0000-000061010000}"/>
    <cellStyle name="Normal 4 2 2 2 2 2 2 3 7" xfId="6143" xr:uid="{00000000-0005-0000-0000-00009F000000}"/>
    <cellStyle name="Normal 4 2 2 2 2 2 2 3 8" xfId="31904" xr:uid="{4C99EAD1-BE40-4816-993A-3F6F042A3B35}"/>
    <cellStyle name="Normal 4 2 2 2 2 2 2 4" xfId="2296" xr:uid="{00000000-0005-0000-0000-00008A010000}"/>
    <cellStyle name="Normal 4 2 2 2 2 2 2 4 2" xfId="10673" xr:uid="{00000000-0005-0000-0000-00008A010000}"/>
    <cellStyle name="Normal 4 2 2 2 2 2 2 4 2 2" xfId="18972" xr:uid="{00000000-0005-0000-0000-00008A010000}"/>
    <cellStyle name="Normal 4 2 2 2 2 2 2 4 2 3" xfId="28455" xr:uid="{00000000-0005-0000-0000-00009F000000}"/>
    <cellStyle name="Normal 4 2 2 2 2 2 2 4 3" xfId="14742" xr:uid="{00000000-0005-0000-0000-00009F000000}"/>
    <cellStyle name="Normal 4 2 2 2 2 2 2 4 4" xfId="23491" xr:uid="{00000000-0005-0000-0000-00009F000000}"/>
    <cellStyle name="Normal 4 2 2 2 2 2 2 4 5" xfId="6444" xr:uid="{00000000-0005-0000-0000-00009F000000}"/>
    <cellStyle name="Normal 4 2 2 2 2 2 2 4 6" xfId="32824" xr:uid="{D4A6E9BF-93CE-4BB2-A139-D160ADCB7BBA}"/>
    <cellStyle name="Normal 4 2 2 2 2 2 2 5" xfId="8224" xr:uid="{00000000-0005-0000-0000-00009F000000}"/>
    <cellStyle name="Normal 4 2 2 2 2 2 2 5 2" xfId="16521" xr:uid="{00000000-0005-0000-0000-00009F000000}"/>
    <cellStyle name="Normal 4 2 2 2 2 2 2 5 2 2" xfId="27186" xr:uid="{00000000-0005-0000-0000-00009F000000}"/>
    <cellStyle name="Normal 4 2 2 2 2 2 2 5 3" xfId="22261" xr:uid="{00000000-0005-0000-0000-00009F000000}"/>
    <cellStyle name="Normal 4 2 2 2 2 2 2 6" xfId="8525" xr:uid="{00000000-0005-0000-0000-00009F000000}"/>
    <cellStyle name="Normal 4 2 2 2 2 2 2 6 2" xfId="16823" xr:uid="{00000000-0005-0000-0000-00009F000000}"/>
    <cellStyle name="Normal 4 2 2 2 2 2 2 6 2 2" xfId="29680" xr:uid="{00000000-0005-0000-0000-00009F000000}"/>
    <cellStyle name="Normal 4 2 2 2 2 2 2 6 3" xfId="24679" xr:uid="{00000000-0005-0000-0000-00009F000000}"/>
    <cellStyle name="Normal 4 2 2 2 2 2 2 7" xfId="8858" xr:uid="{00000000-0005-0000-0000-00008A010000}"/>
    <cellStyle name="Normal 4 2 2 2 2 2 2 7 2" xfId="17157" xr:uid="{00000000-0005-0000-0000-00008A010000}"/>
    <cellStyle name="Normal 4 2 2 2 2 2 2 7 3" xfId="25900" xr:uid="{00000000-0005-0000-0000-00009F000000}"/>
    <cellStyle name="Normal 4 2 2 2 2 2 2 8" xfId="12455" xr:uid="{00000000-0005-0000-0000-00009F000000}"/>
    <cellStyle name="Normal 4 2 2 2 2 2 2 8 2" xfId="20754" xr:uid="{00000000-0005-0000-0000-00009F000000}"/>
    <cellStyle name="Normal 4 2 2 2 2 2 2 9" xfId="13231" xr:uid="{00000000-0005-0000-0000-0000BF020000}"/>
    <cellStyle name="Normal 4 2 2 2 2 2 20" xfId="20979" xr:uid="{00000000-0005-0000-0000-00009E000000}"/>
    <cellStyle name="Normal 4 2 2 2 2 2 21" xfId="4280" xr:uid="{00000000-0005-0000-0000-0000BB020000}"/>
    <cellStyle name="Normal 4 2 2 2 2 2 22" xfId="30896" xr:uid="{3E15DFE3-6F3C-42CF-AA33-C9B9DE7B6E47}"/>
    <cellStyle name="Normal 4 2 2 2 2 2 3" xfId="529" xr:uid="{00000000-0005-0000-0000-000090010000}"/>
    <cellStyle name="Normal 4 2 2 2 2 2 3 10" xfId="13305" xr:uid="{00000000-0005-0000-0000-0000C1020000}"/>
    <cellStyle name="Normal 4 2 2 2 2 2 3 11" xfId="21123" xr:uid="{00000000-0005-0000-0000-0000A1000000}"/>
    <cellStyle name="Normal 4 2 2 2 2 2 3 12" xfId="4935" xr:uid="{00000000-0005-0000-0000-0000C1020000}"/>
    <cellStyle name="Normal 4 2 2 2 2 2 3 13" xfId="30765" xr:uid="{82F14D08-D4E9-4391-A4AD-FAF3210B0A4E}"/>
    <cellStyle name="Normal 4 2 2 2 2 2 3 2" xfId="770" xr:uid="{00000000-0005-0000-0000-000091010000}"/>
    <cellStyle name="Normal 4 2 2 2 2 2 3 2 2" xfId="1674" xr:uid="{00000000-0005-0000-0000-000092010000}"/>
    <cellStyle name="Normal 4 2 2 2 2 2 3 2 2 2" xfId="2117" xr:uid="{DF654554-D87E-4C30-A22E-17498CAD82AC}"/>
    <cellStyle name="Normal 4 2 2 2 2 2 3 2 2 2 2" xfId="3937" xr:uid="{DF654554-D87E-4C30-A22E-17498CAD82AC}"/>
    <cellStyle name="Normal 4 2 2 2 2 2 3 2 2 2 2 2" xfId="20613" xr:uid="{DF654554-D87E-4C30-A22E-17498CAD82AC}"/>
    <cellStyle name="Normal 4 2 2 2 2 2 3 2 2 2 2 3" xfId="12314" xr:uid="{DF654554-D87E-4C30-A22E-17498CAD82AC}"/>
    <cellStyle name="Normal 4 2 2 2 2 2 3 2 2 2 2 4" xfId="34465" xr:uid="{60539975-59BB-4ED4-BB30-6FA23D7EFCCB}"/>
    <cellStyle name="Normal 4 2 2 2 2 2 3 2 2 2 3" xfId="10495" xr:uid="{DF654554-D87E-4C30-A22E-17498CAD82AC}"/>
    <cellStyle name="Normal 4 2 2 2 2 2 3 2 2 2 3 2" xfId="18795" xr:uid="{DF654554-D87E-4C30-A22E-17498CAD82AC}"/>
    <cellStyle name="Normal 4 2 2 2 2 2 3 2 2 2 4" xfId="16674" xr:uid="{6A881AE2-77D7-4F57-981F-E94BFAAAE595}"/>
    <cellStyle name="Normal 4 2 2 2 2 2 3 2 2 2 5" xfId="29107" xr:uid="{00000000-0005-0000-0000-000065010000}"/>
    <cellStyle name="Normal 4 2 2 2 2 2 3 2 2 2 6" xfId="8376" xr:uid="{6A881AE2-77D7-4F57-981F-E94BFAAAE595}"/>
    <cellStyle name="Normal 4 2 2 2 2 2 3 2 2 2 7" xfId="32647" xr:uid="{29D4364A-8AC3-4618-B0ED-832337DD99EB}"/>
    <cellStyle name="Normal 4 2 2 2 2 2 3 2 2 3" xfId="3499" xr:uid="{00000000-0005-0000-0000-000092010000}"/>
    <cellStyle name="Normal 4 2 2 2 2 2 3 2 2 3 2" xfId="20175" xr:uid="{00000000-0005-0000-0000-000092010000}"/>
    <cellStyle name="Normal 4 2 2 2 2 2 3 2 2 3 3" xfId="11876" xr:uid="{00000000-0005-0000-0000-000092010000}"/>
    <cellStyle name="Normal 4 2 2 2 2 2 3 2 2 3 4" xfId="34027" xr:uid="{8599F9BF-0E1F-4D60-914E-B942EF40371B}"/>
    <cellStyle name="Normal 4 2 2 2 2 2 3 2 2 4" xfId="10058" xr:uid="{00000000-0005-0000-0000-000092010000}"/>
    <cellStyle name="Normal 4 2 2 2 2 2 3 2 2 4 2" xfId="18357" xr:uid="{00000000-0005-0000-0000-000092010000}"/>
    <cellStyle name="Normal 4 2 2 2 2 2 3 2 2 5" xfId="15947" xr:uid="{00000000-0005-0000-0000-000092010000}"/>
    <cellStyle name="Normal 4 2 2 2 2 2 3 2 2 6" xfId="24106" xr:uid="{00000000-0005-0000-0000-000065010000}"/>
    <cellStyle name="Normal 4 2 2 2 2 2 3 2 2 7" xfId="7650" xr:uid="{00000000-0005-0000-0000-000092010000}"/>
    <cellStyle name="Normal 4 2 2 2 2 2 3 2 2 8" xfId="32211" xr:uid="{26F4A793-31F8-47DF-BC6B-44C8D36E995E}"/>
    <cellStyle name="Normal 4 2 2 2 2 2 3 2 3" xfId="2604" xr:uid="{00000000-0005-0000-0000-000091010000}"/>
    <cellStyle name="Normal 4 2 2 2 2 2 3 2 3 2" xfId="10981" xr:uid="{00000000-0005-0000-0000-000091010000}"/>
    <cellStyle name="Normal 4 2 2 2 2 2 3 2 3 2 2" xfId="19280" xr:uid="{00000000-0005-0000-0000-000091010000}"/>
    <cellStyle name="Normal 4 2 2 2 2 2 3 2 3 2 3" xfId="27862" xr:uid="{00000000-0005-0000-0000-000065010000}"/>
    <cellStyle name="Normal 4 2 2 2 2 2 3 2 3 3" xfId="15125" xr:uid="{00000000-0005-0000-0000-000091010000}"/>
    <cellStyle name="Normal 4 2 2 2 2 2 3 2 3 4" xfId="22913" xr:uid="{00000000-0005-0000-0000-000065010000}"/>
    <cellStyle name="Normal 4 2 2 2 2 2 3 2 3 5" xfId="6827" xr:uid="{00000000-0005-0000-0000-000091010000}"/>
    <cellStyle name="Normal 4 2 2 2 2 2 3 2 3 6" xfId="33132" xr:uid="{16CF7088-D3C4-4EC5-803A-B5CD35BB82BB}"/>
    <cellStyle name="Normal 4 2 2 2 2 2 3 2 4" xfId="9164" xr:uid="{00000000-0005-0000-0000-000091010000}"/>
    <cellStyle name="Normal 4 2 2 2 2 2 3 2 4 2" xfId="17463" xr:uid="{00000000-0005-0000-0000-000091010000}"/>
    <cellStyle name="Normal 4 2 2 2 2 2 3 2 4 2 2" xfId="30292" xr:uid="{00000000-0005-0000-0000-000065010000}"/>
    <cellStyle name="Normal 4 2 2 2 2 2 3 2 4 3" xfId="25291" xr:uid="{00000000-0005-0000-0000-000065010000}"/>
    <cellStyle name="Normal 4 2 2 2 2 2 3 2 5" xfId="13934" xr:uid="{00000000-0005-0000-0000-0000C2020000}"/>
    <cellStyle name="Normal 4 2 2 2 2 2 3 2 5 2" xfId="26577" xr:uid="{00000000-0005-0000-0000-000065010000}"/>
    <cellStyle name="Normal 4 2 2 2 2 2 3 2 6" xfId="21669" xr:uid="{00000000-0005-0000-0000-000065010000}"/>
    <cellStyle name="Normal 4 2 2 2 2 2 3 2 7" xfId="5635" xr:uid="{00000000-0005-0000-0000-0000C2020000}"/>
    <cellStyle name="Normal 4 2 2 2 2 2 3 2 8" xfId="31272" xr:uid="{AC343172-53CE-4771-8189-5412B2D53014}"/>
    <cellStyle name="Normal 4 2 2 2 2 2 3 3" xfId="1440" xr:uid="{00000000-0005-0000-0000-000093010000}"/>
    <cellStyle name="Normal 4 2 2 2 2 2 3 3 2" xfId="3265" xr:uid="{00000000-0005-0000-0000-000093010000}"/>
    <cellStyle name="Normal 4 2 2 2 2 2 3 3 2 2" xfId="11642" xr:uid="{00000000-0005-0000-0000-000093010000}"/>
    <cellStyle name="Normal 4 2 2 2 2 2 3 3 2 2 2" xfId="19941" xr:uid="{00000000-0005-0000-0000-000093010000}"/>
    <cellStyle name="Normal 4 2 2 2 2 2 3 3 2 2 3" xfId="28619" xr:uid="{00000000-0005-0000-0000-000064010000}"/>
    <cellStyle name="Normal 4 2 2 2 2 2 3 3 2 3" xfId="15714" xr:uid="{00000000-0005-0000-0000-000093010000}"/>
    <cellStyle name="Normal 4 2 2 2 2 2 3 3 2 4" xfId="23651" xr:uid="{00000000-0005-0000-0000-000064010000}"/>
    <cellStyle name="Normal 4 2 2 2 2 2 3 3 2 5" xfId="7417" xr:uid="{00000000-0005-0000-0000-000093010000}"/>
    <cellStyle name="Normal 4 2 2 2 2 2 3 3 2 6" xfId="33793" xr:uid="{B015C51F-31A4-4E9A-8710-6742EA96BBF0}"/>
    <cellStyle name="Normal 4 2 2 2 2 2 3 3 3" xfId="9825" xr:uid="{00000000-0005-0000-0000-000093010000}"/>
    <cellStyle name="Normal 4 2 2 2 2 2 3 3 3 2" xfId="18124" xr:uid="{00000000-0005-0000-0000-000093010000}"/>
    <cellStyle name="Normal 4 2 2 2 2 2 3 3 3 2 2" xfId="27353" xr:uid="{00000000-0005-0000-0000-000064010000}"/>
    <cellStyle name="Normal 4 2 2 2 2 2 3 3 3 3" xfId="22425" xr:uid="{00000000-0005-0000-0000-000064010000}"/>
    <cellStyle name="Normal 4 2 2 2 2 2 3 3 4" xfId="13700" xr:uid="{00000000-0005-0000-0000-0000C3020000}"/>
    <cellStyle name="Normal 4 2 2 2 2 2 3 3 4 2" xfId="29837" xr:uid="{00000000-0005-0000-0000-000064010000}"/>
    <cellStyle name="Normal 4 2 2 2 2 2 3 3 4 3" xfId="24836" xr:uid="{00000000-0005-0000-0000-000064010000}"/>
    <cellStyle name="Normal 4 2 2 2 2 2 3 3 5" xfId="26067" xr:uid="{00000000-0005-0000-0000-000064010000}"/>
    <cellStyle name="Normal 4 2 2 2 2 2 3 3 6" xfId="21209" xr:uid="{00000000-0005-0000-0000-000064010000}"/>
    <cellStyle name="Normal 4 2 2 2 2 2 3 3 7" xfId="5401" xr:uid="{00000000-0005-0000-0000-0000C3020000}"/>
    <cellStyle name="Normal 4 2 2 2 2 2 3 3 8" xfId="31977" xr:uid="{AA798FA9-2328-4DC3-9967-562D6A164315}"/>
    <cellStyle name="Normal 4 2 2 2 2 2 3 4" xfId="2369" xr:uid="{00000000-0005-0000-0000-000090010000}"/>
    <cellStyle name="Normal 4 2 2 2 2 2 3 4 2" xfId="10746" xr:uid="{00000000-0005-0000-0000-000090010000}"/>
    <cellStyle name="Normal 4 2 2 2 2 2 3 4 2 2" xfId="19045" xr:uid="{00000000-0005-0000-0000-000090010000}"/>
    <cellStyle name="Normal 4 2 2 2 2 2 3 4 2 3" xfId="28527" xr:uid="{00000000-0005-0000-0000-0000A1000000}"/>
    <cellStyle name="Normal 4 2 2 2 2 2 3 4 3" xfId="14513" xr:uid="{00000000-0005-0000-0000-0000A1000000}"/>
    <cellStyle name="Normal 4 2 2 2 2 2 3 4 4" xfId="23563" xr:uid="{00000000-0005-0000-0000-0000A1000000}"/>
    <cellStyle name="Normal 4 2 2 2 2 2 3 4 5" xfId="6215" xr:uid="{00000000-0005-0000-0000-0000A1000000}"/>
    <cellStyle name="Normal 4 2 2 2 2 2 3 4 6" xfId="32897" xr:uid="{39F1DA7F-1E61-430F-BFBC-4C7236DF68DF}"/>
    <cellStyle name="Normal 4 2 2 2 2 2 3 5" xfId="6516" xr:uid="{00000000-0005-0000-0000-0000A1000000}"/>
    <cellStyle name="Normal 4 2 2 2 2 2 3 5 2" xfId="14814" xr:uid="{00000000-0005-0000-0000-0000A1000000}"/>
    <cellStyle name="Normal 4 2 2 2 2 2 3 5 2 2" xfId="27258" xr:uid="{00000000-0005-0000-0000-0000A1000000}"/>
    <cellStyle name="Normal 4 2 2 2 2 2 3 5 3" xfId="22333" xr:uid="{00000000-0005-0000-0000-0000A1000000}"/>
    <cellStyle name="Normal 4 2 2 2 2 2 3 6" xfId="8296" xr:uid="{00000000-0005-0000-0000-0000A1000000}"/>
    <cellStyle name="Normal 4 2 2 2 2 2 3 6 2" xfId="16593" xr:uid="{00000000-0005-0000-0000-0000A1000000}"/>
    <cellStyle name="Normal 4 2 2 2 2 2 3 6 2 2" xfId="29752" xr:uid="{00000000-0005-0000-0000-0000A1000000}"/>
    <cellStyle name="Normal 4 2 2 2 2 2 3 6 3" xfId="24751" xr:uid="{00000000-0005-0000-0000-0000A1000000}"/>
    <cellStyle name="Normal 4 2 2 2 2 2 3 7" xfId="8597" xr:uid="{00000000-0005-0000-0000-0000A1000000}"/>
    <cellStyle name="Normal 4 2 2 2 2 2 3 7 2" xfId="16895" xr:uid="{00000000-0005-0000-0000-0000A1000000}"/>
    <cellStyle name="Normal 4 2 2 2 2 2 3 7 3" xfId="25972" xr:uid="{00000000-0005-0000-0000-0000A1000000}"/>
    <cellStyle name="Normal 4 2 2 2 2 2 3 8" xfId="8931" xr:uid="{00000000-0005-0000-0000-000090010000}"/>
    <cellStyle name="Normal 4 2 2 2 2 2 3 8 2" xfId="17230" xr:uid="{00000000-0005-0000-0000-000090010000}"/>
    <cellStyle name="Normal 4 2 2 2 2 2 3 9" xfId="12527" xr:uid="{00000000-0005-0000-0000-0000A1000000}"/>
    <cellStyle name="Normal 4 2 2 2 2 2 3 9 2" xfId="20826" xr:uid="{00000000-0005-0000-0000-0000A1000000}"/>
    <cellStyle name="Normal 4 2 2 2 2 2 4" xfId="608" xr:uid="{00000000-0005-0000-0000-000094010000}"/>
    <cellStyle name="Normal 4 2 2 2 2 2 4 2" xfId="1514" xr:uid="{00000000-0005-0000-0000-000095010000}"/>
    <cellStyle name="Normal 4 2 2 2 2 2 4 2 2" xfId="3339" xr:uid="{00000000-0005-0000-0000-000095010000}"/>
    <cellStyle name="Normal 4 2 2 2 2 2 4 2 2 2" xfId="11716" xr:uid="{00000000-0005-0000-0000-000095010000}"/>
    <cellStyle name="Normal 4 2 2 2 2 2 4 2 2 2 2" xfId="20015" xr:uid="{00000000-0005-0000-0000-000095010000}"/>
    <cellStyle name="Normal 4 2 2 2 2 2 4 2 2 3" xfId="15788" xr:uid="{00000000-0005-0000-0000-000095010000}"/>
    <cellStyle name="Normal 4 2 2 2 2 2 4 2 2 4" xfId="28950" xr:uid="{00000000-0005-0000-0000-000066010000}"/>
    <cellStyle name="Normal 4 2 2 2 2 2 4 2 2 5" xfId="7491" xr:uid="{00000000-0005-0000-0000-000095010000}"/>
    <cellStyle name="Normal 4 2 2 2 2 2 4 2 2 6" xfId="33867" xr:uid="{3F7009F1-4C67-47D8-9D4B-9D4C672BA879}"/>
    <cellStyle name="Normal 4 2 2 2 2 2 4 2 3" xfId="9899" xr:uid="{00000000-0005-0000-0000-000095010000}"/>
    <cellStyle name="Normal 4 2 2 2 2 2 4 2 3 2" xfId="18198" xr:uid="{00000000-0005-0000-0000-000095010000}"/>
    <cellStyle name="Normal 4 2 2 2 2 2 4 2 4" xfId="13774" xr:uid="{00000000-0005-0000-0000-0000C5020000}"/>
    <cellStyle name="Normal 4 2 2 2 2 2 4 2 5" xfId="23949" xr:uid="{00000000-0005-0000-0000-000066010000}"/>
    <cellStyle name="Normal 4 2 2 2 2 2 4 2 6" xfId="5475" xr:uid="{00000000-0005-0000-0000-0000C5020000}"/>
    <cellStyle name="Normal 4 2 2 2 2 2 4 2 7" xfId="32051" xr:uid="{AB46ADC5-2066-47B6-84E4-056AC78EE79D}"/>
    <cellStyle name="Normal 4 2 2 2 2 2 4 3" xfId="2444" xr:uid="{00000000-0005-0000-0000-000094010000}"/>
    <cellStyle name="Normal 4 2 2 2 2 2 4 3 2" xfId="10821" xr:uid="{00000000-0005-0000-0000-000094010000}"/>
    <cellStyle name="Normal 4 2 2 2 2 2 4 3 2 2" xfId="19120" xr:uid="{00000000-0005-0000-0000-000094010000}"/>
    <cellStyle name="Normal 4 2 2 2 2 2 4 3 2 3" xfId="27705" xr:uid="{00000000-0005-0000-0000-000066010000}"/>
    <cellStyle name="Normal 4 2 2 2 2 2 4 3 3" xfId="14966" xr:uid="{00000000-0005-0000-0000-000094010000}"/>
    <cellStyle name="Normal 4 2 2 2 2 2 4 3 4" xfId="22756" xr:uid="{00000000-0005-0000-0000-000066010000}"/>
    <cellStyle name="Normal 4 2 2 2 2 2 4 3 5" xfId="6668" xr:uid="{00000000-0005-0000-0000-000094010000}"/>
    <cellStyle name="Normal 4 2 2 2 2 2 4 3 6" xfId="32972" xr:uid="{0E5D2C8A-48C1-448A-8AEF-9E7EEFD2661D}"/>
    <cellStyle name="Normal 4 2 2 2 2 2 4 4" xfId="9005" xr:uid="{00000000-0005-0000-0000-000094010000}"/>
    <cellStyle name="Normal 4 2 2 2 2 2 4 4 2" xfId="17304" xr:uid="{00000000-0005-0000-0000-000094010000}"/>
    <cellStyle name="Normal 4 2 2 2 2 2 4 4 2 2" xfId="30135" xr:uid="{00000000-0005-0000-0000-000066010000}"/>
    <cellStyle name="Normal 4 2 2 2 2 2 4 4 3" xfId="25134" xr:uid="{00000000-0005-0000-0000-000066010000}"/>
    <cellStyle name="Normal 4 2 2 2 2 2 4 5" xfId="13378" xr:uid="{00000000-0005-0000-0000-0000C4020000}"/>
    <cellStyle name="Normal 4 2 2 2 2 2 4 5 2" xfId="26419" xr:uid="{00000000-0005-0000-0000-000066010000}"/>
    <cellStyle name="Normal 4 2 2 2 2 2 4 6" xfId="21512" xr:uid="{00000000-0005-0000-0000-000066010000}"/>
    <cellStyle name="Normal 4 2 2 2 2 2 4 7" xfId="5008" xr:uid="{00000000-0005-0000-0000-0000C4020000}"/>
    <cellStyle name="Normal 4 2 2 2 2 2 4 8" xfId="31114" xr:uid="{AC668F46-7DA6-43E6-BEE0-C2A11F11FE78}"/>
    <cellStyle name="Normal 4 2 2 2 2 2 5" xfId="680" xr:uid="{00000000-0005-0000-0000-000096010000}"/>
    <cellStyle name="Normal 4 2 2 2 2 2 5 2" xfId="1586" xr:uid="{00000000-0005-0000-0000-000097010000}"/>
    <cellStyle name="Normal 4 2 2 2 2 2 5 2 2" xfId="3411" xr:uid="{00000000-0005-0000-0000-000097010000}"/>
    <cellStyle name="Normal 4 2 2 2 2 2 5 2 2 2" xfId="11788" xr:uid="{00000000-0005-0000-0000-000097010000}"/>
    <cellStyle name="Normal 4 2 2 2 2 2 5 2 2 2 2" xfId="20087" xr:uid="{00000000-0005-0000-0000-000097010000}"/>
    <cellStyle name="Normal 4 2 2 2 2 2 5 2 2 3" xfId="15860" xr:uid="{00000000-0005-0000-0000-000097010000}"/>
    <cellStyle name="Normal 4 2 2 2 2 2 5 2 2 4" xfId="29021" xr:uid="{00000000-0005-0000-0000-000067010000}"/>
    <cellStyle name="Normal 4 2 2 2 2 2 5 2 2 5" xfId="7563" xr:uid="{00000000-0005-0000-0000-000097010000}"/>
    <cellStyle name="Normal 4 2 2 2 2 2 5 2 2 6" xfId="33939" xr:uid="{D9E23329-2C54-4D16-AA44-5BDA8E2AAB66}"/>
    <cellStyle name="Normal 4 2 2 2 2 2 5 2 3" xfId="9971" xr:uid="{00000000-0005-0000-0000-000097010000}"/>
    <cellStyle name="Normal 4 2 2 2 2 2 5 2 3 2" xfId="18270" xr:uid="{00000000-0005-0000-0000-000097010000}"/>
    <cellStyle name="Normal 4 2 2 2 2 2 5 2 4" xfId="13846" xr:uid="{00000000-0005-0000-0000-0000C7020000}"/>
    <cellStyle name="Normal 4 2 2 2 2 2 5 2 5" xfId="24020" xr:uid="{00000000-0005-0000-0000-000067010000}"/>
    <cellStyle name="Normal 4 2 2 2 2 2 5 2 6" xfId="5547" xr:uid="{00000000-0005-0000-0000-0000C7020000}"/>
    <cellStyle name="Normal 4 2 2 2 2 2 5 2 7" xfId="32123" xr:uid="{2DA0EADE-B929-4551-A3E1-DA32F26EFEC7}"/>
    <cellStyle name="Normal 4 2 2 2 2 2 5 3" xfId="2516" xr:uid="{00000000-0005-0000-0000-000096010000}"/>
    <cellStyle name="Normal 4 2 2 2 2 2 5 3 2" xfId="10893" xr:uid="{00000000-0005-0000-0000-000096010000}"/>
    <cellStyle name="Normal 4 2 2 2 2 2 5 3 2 2" xfId="19192" xr:uid="{00000000-0005-0000-0000-000096010000}"/>
    <cellStyle name="Normal 4 2 2 2 2 2 5 3 2 3" xfId="27776" xr:uid="{00000000-0005-0000-0000-000067010000}"/>
    <cellStyle name="Normal 4 2 2 2 2 2 5 3 3" xfId="15038" xr:uid="{00000000-0005-0000-0000-000096010000}"/>
    <cellStyle name="Normal 4 2 2 2 2 2 5 3 4" xfId="22827" xr:uid="{00000000-0005-0000-0000-000067010000}"/>
    <cellStyle name="Normal 4 2 2 2 2 2 5 3 5" xfId="6740" xr:uid="{00000000-0005-0000-0000-000096010000}"/>
    <cellStyle name="Normal 4 2 2 2 2 2 5 3 6" xfId="33044" xr:uid="{08F2486C-8684-4408-9E9D-B3CA3B72284F}"/>
    <cellStyle name="Normal 4 2 2 2 2 2 5 4" xfId="9077" xr:uid="{00000000-0005-0000-0000-000096010000}"/>
    <cellStyle name="Normal 4 2 2 2 2 2 5 4 2" xfId="17376" xr:uid="{00000000-0005-0000-0000-000096010000}"/>
    <cellStyle name="Normal 4 2 2 2 2 2 5 4 2 2" xfId="30206" xr:uid="{00000000-0005-0000-0000-000067010000}"/>
    <cellStyle name="Normal 4 2 2 2 2 2 5 4 3" xfId="25205" xr:uid="{00000000-0005-0000-0000-000067010000}"/>
    <cellStyle name="Normal 4 2 2 2 2 2 5 5" xfId="13451" xr:uid="{00000000-0005-0000-0000-0000C6020000}"/>
    <cellStyle name="Normal 4 2 2 2 2 2 5 5 2" xfId="26490" xr:uid="{00000000-0005-0000-0000-000067010000}"/>
    <cellStyle name="Normal 4 2 2 2 2 2 5 6" xfId="21583" xr:uid="{00000000-0005-0000-0000-000067010000}"/>
    <cellStyle name="Normal 4 2 2 2 2 2 5 7" xfId="5081" xr:uid="{00000000-0005-0000-0000-0000C6020000}"/>
    <cellStyle name="Normal 4 2 2 2 2 2 5 8" xfId="31185" xr:uid="{278081BE-493F-4FED-910C-92F9F2D5B847}"/>
    <cellStyle name="Normal 4 2 2 2 2 2 6" xfId="753" xr:uid="{00000000-0005-0000-0000-000098010000}"/>
    <cellStyle name="Normal 4 2 2 2 2 2 6 2" xfId="1658" xr:uid="{00000000-0005-0000-0000-000099010000}"/>
    <cellStyle name="Normal 4 2 2 2 2 2 6 2 2" xfId="3483" xr:uid="{00000000-0005-0000-0000-000099010000}"/>
    <cellStyle name="Normal 4 2 2 2 2 2 6 2 2 2" xfId="20159" xr:uid="{00000000-0005-0000-0000-000099010000}"/>
    <cellStyle name="Normal 4 2 2 2 2 2 6 2 2 3" xfId="29093" xr:uid="{00000000-0005-0000-0000-000068010000}"/>
    <cellStyle name="Normal 4 2 2 2 2 2 6 2 2 4" xfId="11860" xr:uid="{00000000-0005-0000-0000-000099010000}"/>
    <cellStyle name="Normal 4 2 2 2 2 2 6 2 2 5" xfId="34011" xr:uid="{2735F7E9-51E4-48BE-B725-59469D7DE692}"/>
    <cellStyle name="Normal 4 2 2 2 2 2 6 2 3" xfId="10043" xr:uid="{00000000-0005-0000-0000-000099010000}"/>
    <cellStyle name="Normal 4 2 2 2 2 2 6 2 3 2" xfId="18342" xr:uid="{00000000-0005-0000-0000-000099010000}"/>
    <cellStyle name="Normal 4 2 2 2 2 2 6 2 4" xfId="15932" xr:uid="{00000000-0005-0000-0000-000099010000}"/>
    <cellStyle name="Normal 4 2 2 2 2 2 6 2 5" xfId="24092" xr:uid="{00000000-0005-0000-0000-000068010000}"/>
    <cellStyle name="Normal 4 2 2 2 2 2 6 2 6" xfId="7635" xr:uid="{00000000-0005-0000-0000-000099010000}"/>
    <cellStyle name="Normal 4 2 2 2 2 2 6 2 7" xfId="32195" xr:uid="{C834B9B5-6332-472A-9F76-D649AE8E48B0}"/>
    <cellStyle name="Normal 4 2 2 2 2 2 6 3" xfId="2588" xr:uid="{00000000-0005-0000-0000-000098010000}"/>
    <cellStyle name="Normal 4 2 2 2 2 2 6 3 2" xfId="10965" xr:uid="{00000000-0005-0000-0000-000098010000}"/>
    <cellStyle name="Normal 4 2 2 2 2 2 6 3 2 2" xfId="19264" xr:uid="{00000000-0005-0000-0000-000098010000}"/>
    <cellStyle name="Normal 4 2 2 2 2 2 6 3 2 3" xfId="27848" xr:uid="{00000000-0005-0000-0000-000068010000}"/>
    <cellStyle name="Normal 4 2 2 2 2 2 6 3 3" xfId="15110" xr:uid="{00000000-0005-0000-0000-000098010000}"/>
    <cellStyle name="Normal 4 2 2 2 2 2 6 3 4" xfId="22899" xr:uid="{00000000-0005-0000-0000-000068010000}"/>
    <cellStyle name="Normal 4 2 2 2 2 2 6 3 5" xfId="6812" xr:uid="{00000000-0005-0000-0000-000098010000}"/>
    <cellStyle name="Normal 4 2 2 2 2 2 6 3 6" xfId="33116" xr:uid="{0BE96075-42C7-4C8A-8A51-EFF3E31C2641}"/>
    <cellStyle name="Normal 4 2 2 2 2 2 6 4" xfId="9149" xr:uid="{00000000-0005-0000-0000-000098010000}"/>
    <cellStyle name="Normal 4 2 2 2 2 2 6 4 2" xfId="17448" xr:uid="{00000000-0005-0000-0000-000098010000}"/>
    <cellStyle name="Normal 4 2 2 2 2 2 6 4 2 2" xfId="30278" xr:uid="{00000000-0005-0000-0000-000068010000}"/>
    <cellStyle name="Normal 4 2 2 2 2 2 6 4 3" xfId="25277" xr:uid="{00000000-0005-0000-0000-000068010000}"/>
    <cellStyle name="Normal 4 2 2 2 2 2 6 5" xfId="13918" xr:uid="{00000000-0005-0000-0000-0000C8020000}"/>
    <cellStyle name="Normal 4 2 2 2 2 2 6 5 2" xfId="26562" xr:uid="{00000000-0005-0000-0000-000068010000}"/>
    <cellStyle name="Normal 4 2 2 2 2 2 6 6" xfId="21655" xr:uid="{00000000-0005-0000-0000-000068010000}"/>
    <cellStyle name="Normal 4 2 2 2 2 2 6 7" xfId="5619" xr:uid="{00000000-0005-0000-0000-0000C8020000}"/>
    <cellStyle name="Normal 4 2 2 2 2 2 6 8" xfId="31257" xr:uid="{615D667A-E108-46BF-9F51-251C7EC286E1}"/>
    <cellStyle name="Normal 4 2 2 2 2 2 7" xfId="839" xr:uid="{00000000-0005-0000-0000-00009A010000}"/>
    <cellStyle name="Normal 4 2 2 2 2 2 7 2" xfId="1743" xr:uid="{00000000-0005-0000-0000-00009B010000}"/>
    <cellStyle name="Normal 4 2 2 2 2 2 7 2 2" xfId="3567" xr:uid="{00000000-0005-0000-0000-00009B010000}"/>
    <cellStyle name="Normal 4 2 2 2 2 2 7 2 2 2" xfId="20243" xr:uid="{00000000-0005-0000-0000-00009B010000}"/>
    <cellStyle name="Normal 4 2 2 2 2 2 7 2 2 3" xfId="29175" xr:uid="{00000000-0005-0000-0000-000069010000}"/>
    <cellStyle name="Normal 4 2 2 2 2 2 7 2 2 4" xfId="11944" xr:uid="{00000000-0005-0000-0000-00009B010000}"/>
    <cellStyle name="Normal 4 2 2 2 2 2 7 2 2 5" xfId="34095" xr:uid="{BFD1D5CB-CBBF-4F87-82B5-CDCE979091CA}"/>
    <cellStyle name="Normal 4 2 2 2 2 2 7 2 3" xfId="10126" xr:uid="{00000000-0005-0000-0000-00009B010000}"/>
    <cellStyle name="Normal 4 2 2 2 2 2 7 2 3 2" xfId="18425" xr:uid="{00000000-0005-0000-0000-00009B010000}"/>
    <cellStyle name="Normal 4 2 2 2 2 2 7 2 4" xfId="16015" xr:uid="{00000000-0005-0000-0000-00009B010000}"/>
    <cellStyle name="Normal 4 2 2 2 2 2 7 2 5" xfId="24174" xr:uid="{00000000-0005-0000-0000-000069010000}"/>
    <cellStyle name="Normal 4 2 2 2 2 2 7 2 6" xfId="7718" xr:uid="{00000000-0005-0000-0000-00009B010000}"/>
    <cellStyle name="Normal 4 2 2 2 2 2 7 2 7" xfId="32279" xr:uid="{348A3F7A-CBAC-456C-B051-5C0031E0068F}"/>
    <cellStyle name="Normal 4 2 2 2 2 2 7 3" xfId="2672" xr:uid="{00000000-0005-0000-0000-00009A010000}"/>
    <cellStyle name="Normal 4 2 2 2 2 2 7 3 2" xfId="11049" xr:uid="{00000000-0005-0000-0000-00009A010000}"/>
    <cellStyle name="Normal 4 2 2 2 2 2 7 3 2 2" xfId="19348" xr:uid="{00000000-0005-0000-0000-00009A010000}"/>
    <cellStyle name="Normal 4 2 2 2 2 2 7 3 2 3" xfId="27930" xr:uid="{00000000-0005-0000-0000-000069010000}"/>
    <cellStyle name="Normal 4 2 2 2 2 2 7 3 3" xfId="15193" xr:uid="{00000000-0005-0000-0000-00009A010000}"/>
    <cellStyle name="Normal 4 2 2 2 2 2 7 3 4" xfId="22981" xr:uid="{00000000-0005-0000-0000-000069010000}"/>
    <cellStyle name="Normal 4 2 2 2 2 2 7 3 5" xfId="6895" xr:uid="{00000000-0005-0000-0000-00009A010000}"/>
    <cellStyle name="Normal 4 2 2 2 2 2 7 3 6" xfId="33200" xr:uid="{2CFA3020-F09C-4A98-89A6-FF7FE6C07F4C}"/>
    <cellStyle name="Normal 4 2 2 2 2 2 7 4" xfId="9232" xr:uid="{00000000-0005-0000-0000-00009A010000}"/>
    <cellStyle name="Normal 4 2 2 2 2 2 7 4 2" xfId="17531" xr:uid="{00000000-0005-0000-0000-00009A010000}"/>
    <cellStyle name="Normal 4 2 2 2 2 2 7 4 2 2" xfId="30360" xr:uid="{00000000-0005-0000-0000-000069010000}"/>
    <cellStyle name="Normal 4 2 2 2 2 2 7 4 3" xfId="25359" xr:uid="{00000000-0005-0000-0000-000069010000}"/>
    <cellStyle name="Normal 4 2 2 2 2 2 7 5" xfId="14002" xr:uid="{00000000-0005-0000-0000-0000C9020000}"/>
    <cellStyle name="Normal 4 2 2 2 2 2 7 5 2" xfId="26645" xr:uid="{00000000-0005-0000-0000-000069010000}"/>
    <cellStyle name="Normal 4 2 2 2 2 2 7 6" xfId="21737" xr:uid="{00000000-0005-0000-0000-000069010000}"/>
    <cellStyle name="Normal 4 2 2 2 2 2 7 7" xfId="5703" xr:uid="{00000000-0005-0000-0000-0000C9020000}"/>
    <cellStyle name="Normal 4 2 2 2 2 2 7 8" xfId="31340" xr:uid="{77911212-F861-4703-BA67-E4C8231A4B9F}"/>
    <cellStyle name="Normal 4 2 2 2 2 2 8" xfId="911" xr:uid="{00000000-0005-0000-0000-00009C010000}"/>
    <cellStyle name="Normal 4 2 2 2 2 2 8 2" xfId="1815" xr:uid="{00000000-0005-0000-0000-00009D010000}"/>
    <cellStyle name="Normal 4 2 2 2 2 2 8 2 2" xfId="3639" xr:uid="{00000000-0005-0000-0000-00009D010000}"/>
    <cellStyle name="Normal 4 2 2 2 2 2 8 2 2 2" xfId="20315" xr:uid="{00000000-0005-0000-0000-00009D010000}"/>
    <cellStyle name="Normal 4 2 2 2 2 2 8 2 2 3" xfId="29247" xr:uid="{00000000-0005-0000-0000-00006A010000}"/>
    <cellStyle name="Normal 4 2 2 2 2 2 8 2 2 4" xfId="12016" xr:uid="{00000000-0005-0000-0000-00009D010000}"/>
    <cellStyle name="Normal 4 2 2 2 2 2 8 2 2 5" xfId="34167" xr:uid="{FAACB434-CDF3-4335-B4A9-8ABBBA95718F}"/>
    <cellStyle name="Normal 4 2 2 2 2 2 8 2 3" xfId="10198" xr:uid="{00000000-0005-0000-0000-00009D010000}"/>
    <cellStyle name="Normal 4 2 2 2 2 2 8 2 3 2" xfId="18497" xr:uid="{00000000-0005-0000-0000-00009D010000}"/>
    <cellStyle name="Normal 4 2 2 2 2 2 8 2 4" xfId="16087" xr:uid="{00000000-0005-0000-0000-00009D010000}"/>
    <cellStyle name="Normal 4 2 2 2 2 2 8 2 5" xfId="24246" xr:uid="{00000000-0005-0000-0000-00006A010000}"/>
    <cellStyle name="Normal 4 2 2 2 2 2 8 2 6" xfId="7790" xr:uid="{00000000-0005-0000-0000-00009D010000}"/>
    <cellStyle name="Normal 4 2 2 2 2 2 8 2 7" xfId="32351" xr:uid="{36F1EB5E-19DB-4EBC-B0E8-F3F8B72F8B88}"/>
    <cellStyle name="Normal 4 2 2 2 2 2 8 3" xfId="2744" xr:uid="{00000000-0005-0000-0000-00009C010000}"/>
    <cellStyle name="Normal 4 2 2 2 2 2 8 3 2" xfId="11121" xr:uid="{00000000-0005-0000-0000-00009C010000}"/>
    <cellStyle name="Normal 4 2 2 2 2 2 8 3 2 2" xfId="19420" xr:uid="{00000000-0005-0000-0000-00009C010000}"/>
    <cellStyle name="Normal 4 2 2 2 2 2 8 3 2 3" xfId="28002" xr:uid="{00000000-0005-0000-0000-00006A010000}"/>
    <cellStyle name="Normal 4 2 2 2 2 2 8 3 3" xfId="15265" xr:uid="{00000000-0005-0000-0000-00009C010000}"/>
    <cellStyle name="Normal 4 2 2 2 2 2 8 3 4" xfId="23053" xr:uid="{00000000-0005-0000-0000-00006A010000}"/>
    <cellStyle name="Normal 4 2 2 2 2 2 8 3 5" xfId="6967" xr:uid="{00000000-0005-0000-0000-00009C010000}"/>
    <cellStyle name="Normal 4 2 2 2 2 2 8 3 6" xfId="33272" xr:uid="{F2633387-A44D-4EE4-B819-1594D9139507}"/>
    <cellStyle name="Normal 4 2 2 2 2 2 8 4" xfId="9304" xr:uid="{00000000-0005-0000-0000-00009C010000}"/>
    <cellStyle name="Normal 4 2 2 2 2 2 8 4 2" xfId="17603" xr:uid="{00000000-0005-0000-0000-00009C010000}"/>
    <cellStyle name="Normal 4 2 2 2 2 2 8 4 2 2" xfId="30432" xr:uid="{00000000-0005-0000-0000-00006A010000}"/>
    <cellStyle name="Normal 4 2 2 2 2 2 8 4 3" xfId="25431" xr:uid="{00000000-0005-0000-0000-00006A010000}"/>
    <cellStyle name="Normal 4 2 2 2 2 2 8 5" xfId="14074" xr:uid="{00000000-0005-0000-0000-0000CA020000}"/>
    <cellStyle name="Normal 4 2 2 2 2 2 8 5 2" xfId="26717" xr:uid="{00000000-0005-0000-0000-00006A010000}"/>
    <cellStyle name="Normal 4 2 2 2 2 2 8 6" xfId="21809" xr:uid="{00000000-0005-0000-0000-00006A010000}"/>
    <cellStyle name="Normal 4 2 2 2 2 2 8 7" xfId="5775" xr:uid="{00000000-0005-0000-0000-0000CA020000}"/>
    <cellStyle name="Normal 4 2 2 2 2 2 8 8" xfId="31412" xr:uid="{08C3EF67-C56E-4BDF-A1E8-1ADEF9F32C47}"/>
    <cellStyle name="Normal 4 2 2 2 2 2 9" xfId="984" xr:uid="{00000000-0005-0000-0000-00009E010000}"/>
    <cellStyle name="Normal 4 2 2 2 2 2 9 2" xfId="1888" xr:uid="{00000000-0005-0000-0000-00009F010000}"/>
    <cellStyle name="Normal 4 2 2 2 2 2 9 2 2" xfId="3711" xr:uid="{00000000-0005-0000-0000-00009F010000}"/>
    <cellStyle name="Normal 4 2 2 2 2 2 9 2 2 2" xfId="20387" xr:uid="{00000000-0005-0000-0000-00009F010000}"/>
    <cellStyle name="Normal 4 2 2 2 2 2 9 2 2 3" xfId="29319" xr:uid="{00000000-0005-0000-0000-00006B010000}"/>
    <cellStyle name="Normal 4 2 2 2 2 2 9 2 2 4" xfId="12088" xr:uid="{00000000-0005-0000-0000-00009F010000}"/>
    <cellStyle name="Normal 4 2 2 2 2 2 9 2 2 5" xfId="34239" xr:uid="{1BEB32F0-32E7-48DE-B241-2BAFF855B563}"/>
    <cellStyle name="Normal 4 2 2 2 2 2 9 2 3" xfId="10270" xr:uid="{00000000-0005-0000-0000-00009F010000}"/>
    <cellStyle name="Normal 4 2 2 2 2 2 9 2 3 2" xfId="18569" xr:uid="{00000000-0005-0000-0000-00009F010000}"/>
    <cellStyle name="Normal 4 2 2 2 2 2 9 2 4" xfId="16159" xr:uid="{00000000-0005-0000-0000-00009F010000}"/>
    <cellStyle name="Normal 4 2 2 2 2 2 9 2 5" xfId="24318" xr:uid="{00000000-0005-0000-0000-00006B010000}"/>
    <cellStyle name="Normal 4 2 2 2 2 2 9 2 6" xfId="7862" xr:uid="{00000000-0005-0000-0000-00009F010000}"/>
    <cellStyle name="Normal 4 2 2 2 2 2 9 2 7" xfId="32422" xr:uid="{DFC4B5D8-0634-41A6-8CAB-A7C60322098E}"/>
    <cellStyle name="Normal 4 2 2 2 2 2 9 3" xfId="2816" xr:uid="{00000000-0005-0000-0000-00009E010000}"/>
    <cellStyle name="Normal 4 2 2 2 2 2 9 3 2" xfId="11193" xr:uid="{00000000-0005-0000-0000-00009E010000}"/>
    <cellStyle name="Normal 4 2 2 2 2 2 9 3 2 2" xfId="19492" xr:uid="{00000000-0005-0000-0000-00009E010000}"/>
    <cellStyle name="Normal 4 2 2 2 2 2 9 3 2 3" xfId="28074" xr:uid="{00000000-0005-0000-0000-00006B010000}"/>
    <cellStyle name="Normal 4 2 2 2 2 2 9 3 3" xfId="15337" xr:uid="{00000000-0005-0000-0000-00009E010000}"/>
    <cellStyle name="Normal 4 2 2 2 2 2 9 3 4" xfId="23125" xr:uid="{00000000-0005-0000-0000-00006B010000}"/>
    <cellStyle name="Normal 4 2 2 2 2 2 9 3 5" xfId="7039" xr:uid="{00000000-0005-0000-0000-00009E010000}"/>
    <cellStyle name="Normal 4 2 2 2 2 2 9 3 6" xfId="33344" xr:uid="{100195B2-365D-4A7F-9DA8-2FDF9775EB3E}"/>
    <cellStyle name="Normal 4 2 2 2 2 2 9 4" xfId="9376" xr:uid="{00000000-0005-0000-0000-00009E010000}"/>
    <cellStyle name="Normal 4 2 2 2 2 2 9 4 2" xfId="17675" xr:uid="{00000000-0005-0000-0000-00009E010000}"/>
    <cellStyle name="Normal 4 2 2 2 2 2 9 4 2 2" xfId="30504" xr:uid="{00000000-0005-0000-0000-00006B010000}"/>
    <cellStyle name="Normal 4 2 2 2 2 2 9 4 3" xfId="25503" xr:uid="{00000000-0005-0000-0000-00006B010000}"/>
    <cellStyle name="Normal 4 2 2 2 2 2 9 5" xfId="14146" xr:uid="{00000000-0005-0000-0000-0000CB020000}"/>
    <cellStyle name="Normal 4 2 2 2 2 2 9 5 2" xfId="26789" xr:uid="{00000000-0005-0000-0000-00006B010000}"/>
    <cellStyle name="Normal 4 2 2 2 2 2 9 6" xfId="21881" xr:uid="{00000000-0005-0000-0000-00006B010000}"/>
    <cellStyle name="Normal 4 2 2 2 2 2 9 7" xfId="5847" xr:uid="{00000000-0005-0000-0000-0000CB020000}"/>
    <cellStyle name="Normal 4 2 2 2 2 2 9 8" xfId="31483" xr:uid="{B299C9C5-6AE5-434A-9EB6-E224336EB66F}"/>
    <cellStyle name="Normal 4 2 2 2 2 20" xfId="8713" xr:uid="{00000000-0005-0000-0000-000078010000}"/>
    <cellStyle name="Normal 4 2 2 2 2 20 2" xfId="17012" xr:uid="{00000000-0005-0000-0000-000078010000}"/>
    <cellStyle name="Normal 4 2 2 2 2 21" xfId="12347" xr:uid="{00000000-0005-0000-0000-00009D000000}"/>
    <cellStyle name="Normal 4 2 2 2 2 21 2" xfId="20646" xr:uid="{00000000-0005-0000-0000-00009D000000}"/>
    <cellStyle name="Normal 4 2 2 2 2 22" xfId="12700" xr:uid="{00000000-0005-0000-0000-0000B0020000}"/>
    <cellStyle name="Normal 4 2 2 2 2 22 2" xfId="34642" xr:uid="{D4BBF105-7090-4EBC-9592-83BAD94CD4D3}"/>
    <cellStyle name="Normal 4 2 2 2 2 23" xfId="20943" xr:uid="{00000000-0005-0000-0000-00009D000000}"/>
    <cellStyle name="Normal 4 2 2 2 2 24" xfId="4219" xr:uid="{00000000-0005-0000-0000-0000B0020000}"/>
    <cellStyle name="Normal 4 2 2 2 2 25" xfId="30754" xr:uid="{6A672490-4F20-4AB0-A85C-FE8D955ACB0B}"/>
    <cellStyle name="Normal 4 2 2 2 2 3" xfId="419" xr:uid="{00000000-0005-0000-0000-0000A0010000}"/>
    <cellStyle name="Normal 4 2 2 2 2 3 10" xfId="12844" xr:uid="{00000000-0005-0000-0000-0000CC020000}"/>
    <cellStyle name="Normal 4 2 2 2 2 3 11" xfId="21015" xr:uid="{00000000-0005-0000-0000-0000A2000000}"/>
    <cellStyle name="Normal 4 2 2 2 2 3 12" xfId="4338" xr:uid="{00000000-0005-0000-0000-0000CC020000}"/>
    <cellStyle name="Normal 4 2 2 2 2 3 13" xfId="30932" xr:uid="{58CCBACB-074D-4C73-9D15-0F357D2D494F}"/>
    <cellStyle name="Normal 4 2 2 2 2 3 2" xfId="1167" xr:uid="{00000000-0005-0000-0000-0000A1010000}"/>
    <cellStyle name="Normal 4 2 2 2 2 3 2 10" xfId="5292" xr:uid="{00000000-0005-0000-0000-0000CD020000}"/>
    <cellStyle name="Normal 4 2 2 2 2 3 2 11" xfId="31662" xr:uid="{04D7C9D6-75BA-4BB4-91AF-0FAD600D1B76}"/>
    <cellStyle name="Normal 4 2 2 2 2 3 2 2" xfId="2070" xr:uid="{00000000-0005-0000-0000-0000A2010000}"/>
    <cellStyle name="Normal 4 2 2 2 2 3 2 2 2" xfId="3891" xr:uid="{00000000-0005-0000-0000-0000A2010000}"/>
    <cellStyle name="Normal 4 2 2 2 2 3 2 2 2 2" xfId="12268" xr:uid="{00000000-0005-0000-0000-0000A2010000}"/>
    <cellStyle name="Normal 4 2 2 2 2 3 2 2 2 2 2" xfId="20567" xr:uid="{00000000-0005-0000-0000-0000A2010000}"/>
    <cellStyle name="Normal 4 2 2 2 2 3 2 2 2 2 3" xfId="29499" xr:uid="{00000000-0005-0000-0000-00006D010000}"/>
    <cellStyle name="Normal 4 2 2 2 2 3 2 2 2 3" xfId="16339" xr:uid="{00000000-0005-0000-0000-0000A2010000}"/>
    <cellStyle name="Normal 4 2 2 2 2 3 2 2 2 4" xfId="24498" xr:uid="{00000000-0005-0000-0000-00006D010000}"/>
    <cellStyle name="Normal 4 2 2 2 2 3 2 2 2 5" xfId="8042" xr:uid="{00000000-0005-0000-0000-0000A2010000}"/>
    <cellStyle name="Normal 4 2 2 2 2 3 2 2 2 6" xfId="34419" xr:uid="{E65EB8B0-F8F7-4A26-8ED9-BBAF0BA01CAC}"/>
    <cellStyle name="Normal 4 2 2 2 2 3 2 2 3" xfId="10450" xr:uid="{00000000-0005-0000-0000-0000A2010000}"/>
    <cellStyle name="Normal 4 2 2 2 2 3 2 2 3 2" xfId="18749" xr:uid="{00000000-0005-0000-0000-0000A2010000}"/>
    <cellStyle name="Normal 4 2 2 2 2 3 2 2 3 2 2" xfId="28254" xr:uid="{00000000-0005-0000-0000-00006D010000}"/>
    <cellStyle name="Normal 4 2 2 2 2 3 2 2 3 3" xfId="23305" xr:uid="{00000000-0005-0000-0000-00006D010000}"/>
    <cellStyle name="Normal 4 2 2 2 2 3 2 2 4" xfId="14549" xr:uid="{00000000-0005-0000-0000-0000A3000000}"/>
    <cellStyle name="Normal 4 2 2 2 2 3 2 2 4 2" xfId="30684" xr:uid="{00000000-0005-0000-0000-00006D010000}"/>
    <cellStyle name="Normal 4 2 2 2 2 3 2 2 4 3" xfId="25683" xr:uid="{00000000-0005-0000-0000-00006D010000}"/>
    <cellStyle name="Normal 4 2 2 2 2 3 2 2 5" xfId="26969" xr:uid="{00000000-0005-0000-0000-00006D010000}"/>
    <cellStyle name="Normal 4 2 2 2 2 3 2 2 6" xfId="22061" xr:uid="{00000000-0005-0000-0000-00006D010000}"/>
    <cellStyle name="Normal 4 2 2 2 2 3 2 2 7" xfId="6251" xr:uid="{00000000-0005-0000-0000-0000A3000000}"/>
    <cellStyle name="Normal 4 2 2 2 2 3 2 2 8" xfId="32601" xr:uid="{BF52342F-DDED-4149-B0D1-EEA9EC9A4D71}"/>
    <cellStyle name="Normal 4 2 2 2 2 3 2 3" xfId="2996" xr:uid="{00000000-0005-0000-0000-0000A1010000}"/>
    <cellStyle name="Normal 4 2 2 2 2 3 2 3 2" xfId="11373" xr:uid="{00000000-0005-0000-0000-0000A1010000}"/>
    <cellStyle name="Normal 4 2 2 2 2 3 2 3 2 2" xfId="19672" xr:uid="{00000000-0005-0000-0000-0000A1010000}"/>
    <cellStyle name="Normal 4 2 2 2 2 3 2 3 2 3" xfId="28563" xr:uid="{00000000-0005-0000-0000-0000A3000000}"/>
    <cellStyle name="Normal 4 2 2 2 2 3 2 3 3" xfId="14850" xr:uid="{00000000-0005-0000-0000-0000A3000000}"/>
    <cellStyle name="Normal 4 2 2 2 2 3 2 3 4" xfId="23599" xr:uid="{00000000-0005-0000-0000-0000A3000000}"/>
    <cellStyle name="Normal 4 2 2 2 2 3 2 3 5" xfId="6552" xr:uid="{00000000-0005-0000-0000-0000A3000000}"/>
    <cellStyle name="Normal 4 2 2 2 2 3 2 3 6" xfId="33524" xr:uid="{82E27E88-C497-468F-86B1-6A7385951ADC}"/>
    <cellStyle name="Normal 4 2 2 2 2 3 2 4" xfId="8332" xr:uid="{00000000-0005-0000-0000-0000A3000000}"/>
    <cellStyle name="Normal 4 2 2 2 2 3 2 4 2" xfId="16629" xr:uid="{00000000-0005-0000-0000-0000A3000000}"/>
    <cellStyle name="Normal 4 2 2 2 2 3 2 4 2 2" xfId="27294" xr:uid="{00000000-0005-0000-0000-0000A3000000}"/>
    <cellStyle name="Normal 4 2 2 2 2 3 2 4 3" xfId="22369" xr:uid="{00000000-0005-0000-0000-0000A3000000}"/>
    <cellStyle name="Normal 4 2 2 2 2 3 2 5" xfId="8633" xr:uid="{00000000-0005-0000-0000-0000A3000000}"/>
    <cellStyle name="Normal 4 2 2 2 2 3 2 5 2" xfId="16931" xr:uid="{00000000-0005-0000-0000-0000A3000000}"/>
    <cellStyle name="Normal 4 2 2 2 2 3 2 5 2 2" xfId="29788" xr:uid="{00000000-0005-0000-0000-0000A3000000}"/>
    <cellStyle name="Normal 4 2 2 2 2 3 2 5 3" xfId="24787" xr:uid="{00000000-0005-0000-0000-0000A3000000}"/>
    <cellStyle name="Normal 4 2 2 2 2 3 2 6" xfId="9556" xr:uid="{00000000-0005-0000-0000-0000A1010000}"/>
    <cellStyle name="Normal 4 2 2 2 2 3 2 6 2" xfId="17855" xr:uid="{00000000-0005-0000-0000-0000A1010000}"/>
    <cellStyle name="Normal 4 2 2 2 2 3 2 6 3" xfId="26008" xr:uid="{00000000-0005-0000-0000-0000A3000000}"/>
    <cellStyle name="Normal 4 2 2 2 2 3 2 7" xfId="12563" xr:uid="{00000000-0005-0000-0000-0000A3000000}"/>
    <cellStyle name="Normal 4 2 2 2 2 3 2 7 2" xfId="20862" xr:uid="{00000000-0005-0000-0000-0000A3000000}"/>
    <cellStyle name="Normal 4 2 2 2 2 3 2 8" xfId="13591" xr:uid="{00000000-0005-0000-0000-0000CD020000}"/>
    <cellStyle name="Normal 4 2 2 2 2 3 2 9" xfId="21159" xr:uid="{00000000-0005-0000-0000-0000A3000000}"/>
    <cellStyle name="Normal 4 2 2 2 2 3 3" xfId="1330" xr:uid="{00000000-0005-0000-0000-0000A3010000}"/>
    <cellStyle name="Normal 4 2 2 2 2 3 3 2" xfId="3156" xr:uid="{00000000-0005-0000-0000-0000A3010000}"/>
    <cellStyle name="Normal 4 2 2 2 2 3 3 2 2" xfId="11533" xr:uid="{00000000-0005-0000-0000-0000A3010000}"/>
    <cellStyle name="Normal 4 2 2 2 2 3 3 2 2 2" xfId="19832" xr:uid="{00000000-0005-0000-0000-0000A3010000}"/>
    <cellStyle name="Normal 4 2 2 2 2 3 3 2 2 3" xfId="28768" xr:uid="{00000000-0005-0000-0000-00006C010000}"/>
    <cellStyle name="Normal 4 2 2 2 2 3 3 2 3" xfId="15605" xr:uid="{00000000-0005-0000-0000-0000A3010000}"/>
    <cellStyle name="Normal 4 2 2 2 2 3 3 2 4" xfId="23767" xr:uid="{00000000-0005-0000-0000-00006C010000}"/>
    <cellStyle name="Normal 4 2 2 2 2 3 3 2 5" xfId="7308" xr:uid="{00000000-0005-0000-0000-0000A3010000}"/>
    <cellStyle name="Normal 4 2 2 2 2 3 3 2 6" xfId="33684" xr:uid="{2758D69D-D806-4EB9-B21F-CA440E9CDB60}"/>
    <cellStyle name="Normal 4 2 2 2 2 3 3 3" xfId="9716" xr:uid="{00000000-0005-0000-0000-0000A3010000}"/>
    <cellStyle name="Normal 4 2 2 2 2 3 3 3 2" xfId="18015" xr:uid="{00000000-0005-0000-0000-0000A3010000}"/>
    <cellStyle name="Normal 4 2 2 2 2 3 3 3 2 2" xfId="27523" xr:uid="{00000000-0005-0000-0000-00006C010000}"/>
    <cellStyle name="Normal 4 2 2 2 2 3 3 3 3" xfId="22574" xr:uid="{00000000-0005-0000-0000-00006C010000}"/>
    <cellStyle name="Normal 4 2 2 2 2 3 3 4" xfId="14405" xr:uid="{00000000-0005-0000-0000-0000A2000000}"/>
    <cellStyle name="Normal 4 2 2 2 2 3 3 4 2" xfId="29953" xr:uid="{00000000-0005-0000-0000-00006C010000}"/>
    <cellStyle name="Normal 4 2 2 2 2 3 3 4 3" xfId="24952" xr:uid="{00000000-0005-0000-0000-00006C010000}"/>
    <cellStyle name="Normal 4 2 2 2 2 3 3 5" xfId="26237" xr:uid="{00000000-0005-0000-0000-00006C010000}"/>
    <cellStyle name="Normal 4 2 2 2 2 3 3 6" xfId="21329" xr:uid="{00000000-0005-0000-0000-00006C010000}"/>
    <cellStyle name="Normal 4 2 2 2 2 3 3 7" xfId="6107" xr:uid="{00000000-0005-0000-0000-0000A2000000}"/>
    <cellStyle name="Normal 4 2 2 2 2 3 3 8" xfId="31868" xr:uid="{FA082658-CF61-4EDE-B38A-EE626F3910AD}"/>
    <cellStyle name="Normal 4 2 2 2 2 3 4" xfId="2260" xr:uid="{00000000-0005-0000-0000-0000A0010000}"/>
    <cellStyle name="Normal 4 2 2 2 2 3 4 2" xfId="10637" xr:uid="{00000000-0005-0000-0000-0000A0010000}"/>
    <cellStyle name="Normal 4 2 2 2 2 3 4 2 2" xfId="18936" xr:uid="{00000000-0005-0000-0000-0000A0010000}"/>
    <cellStyle name="Normal 4 2 2 2 2 3 4 2 3" xfId="28419" xr:uid="{00000000-0005-0000-0000-0000A2000000}"/>
    <cellStyle name="Normal 4 2 2 2 2 3 4 3" xfId="14706" xr:uid="{00000000-0005-0000-0000-0000A2000000}"/>
    <cellStyle name="Normal 4 2 2 2 2 3 4 4" xfId="23455" xr:uid="{00000000-0005-0000-0000-0000A2000000}"/>
    <cellStyle name="Normal 4 2 2 2 2 3 4 5" xfId="6408" xr:uid="{00000000-0005-0000-0000-0000A2000000}"/>
    <cellStyle name="Normal 4 2 2 2 2 3 4 6" xfId="32788" xr:uid="{3764C744-1846-4FFA-B12A-DB1692909411}"/>
    <cellStyle name="Normal 4 2 2 2 2 3 5" xfId="8188" xr:uid="{00000000-0005-0000-0000-0000A2000000}"/>
    <cellStyle name="Normal 4 2 2 2 2 3 5 2" xfId="16485" xr:uid="{00000000-0005-0000-0000-0000A2000000}"/>
    <cellStyle name="Normal 4 2 2 2 2 3 5 2 2" xfId="27150" xr:uid="{00000000-0005-0000-0000-0000A2000000}"/>
    <cellStyle name="Normal 4 2 2 2 2 3 5 3" xfId="22225" xr:uid="{00000000-0005-0000-0000-0000A2000000}"/>
    <cellStyle name="Normal 4 2 2 2 2 3 6" xfId="8489" xr:uid="{00000000-0005-0000-0000-0000A2000000}"/>
    <cellStyle name="Normal 4 2 2 2 2 3 6 2" xfId="16787" xr:uid="{00000000-0005-0000-0000-0000A2000000}"/>
    <cellStyle name="Normal 4 2 2 2 2 3 6 2 2" xfId="29644" xr:uid="{00000000-0005-0000-0000-0000A2000000}"/>
    <cellStyle name="Normal 4 2 2 2 2 3 6 3" xfId="24643" xr:uid="{00000000-0005-0000-0000-0000A2000000}"/>
    <cellStyle name="Normal 4 2 2 2 2 3 7" xfId="3941" xr:uid="{00E66F52-B12B-4B79-A826-7DA1FC201B2E}"/>
    <cellStyle name="Normal 4 2 2 2 2 3 7 2" xfId="12613" xr:uid="{3C764F04-BA43-4E74-9056-67B94A6CCDA5}"/>
    <cellStyle name="Normal 4 2 2 2 2 3 7 2 2" xfId="20912" xr:uid="{3C764F04-BA43-4E74-9056-67B94A6CCDA5}"/>
    <cellStyle name="Normal 4 2 2 2 2 3 7 2 3" xfId="30743" xr:uid="{A8637B0E-D384-4038-BDBF-73478AACF633}"/>
    <cellStyle name="Normal 4 2 2 2 2 3 7 3" xfId="16980" xr:uid="{00000000-0005-0000-0000-000004000000}"/>
    <cellStyle name="Normal 4 2 2 2 2 3 7 4" xfId="25864" xr:uid="{00000000-0005-0000-0000-0000A2000000}"/>
    <cellStyle name="Normal 4 2 2 2 2 3 7 5" xfId="8681" xr:uid="{00000000-0005-0000-0000-000004000000}"/>
    <cellStyle name="Normal 4 2 2 2 2 3 8" xfId="8822" xr:uid="{00000000-0005-0000-0000-0000A0010000}"/>
    <cellStyle name="Normal 4 2 2 2 2 3 8 2" xfId="17121" xr:uid="{00000000-0005-0000-0000-0000A0010000}"/>
    <cellStyle name="Normal 4 2 2 2 2 3 9" xfId="12419" xr:uid="{00000000-0005-0000-0000-0000A2000000}"/>
    <cellStyle name="Normal 4 2 2 2 2 3 9 2" xfId="20718" xr:uid="{00000000-0005-0000-0000-0000A2000000}"/>
    <cellStyle name="Normal 4 2 2 2 2 4" xfId="493" xr:uid="{00000000-0005-0000-0000-0000A4010000}"/>
    <cellStyle name="Normal 4 2 2 2 2 4 10" xfId="21087" xr:uid="{00000000-0005-0000-0000-0000A4000000}"/>
    <cellStyle name="Normal 4 2 2 2 2 4 11" xfId="4408" xr:uid="{00000000-0005-0000-0000-0000CE020000}"/>
    <cellStyle name="Normal 4 2 2 2 2 4 12" xfId="31005" xr:uid="{EDA1994E-ABD0-4F7F-8499-80452596C708}"/>
    <cellStyle name="Normal 4 2 2 2 2 4 2" xfId="1404" xr:uid="{00000000-0005-0000-0000-0000A5010000}"/>
    <cellStyle name="Normal 4 2 2 2 2 4 2 2" xfId="3229" xr:uid="{00000000-0005-0000-0000-0000A5010000}"/>
    <cellStyle name="Normal 4 2 2 2 2 4 2 2 2" xfId="11606" xr:uid="{00000000-0005-0000-0000-0000A5010000}"/>
    <cellStyle name="Normal 4 2 2 2 2 4 2 2 2 2" xfId="19905" xr:uid="{00000000-0005-0000-0000-0000A5010000}"/>
    <cellStyle name="Normal 4 2 2 2 2 4 2 2 2 3" xfId="28841" xr:uid="{00000000-0005-0000-0000-00006E010000}"/>
    <cellStyle name="Normal 4 2 2 2 2 4 2 2 3" xfId="15678" xr:uid="{00000000-0005-0000-0000-0000A5010000}"/>
    <cellStyle name="Normal 4 2 2 2 2 4 2 2 4" xfId="23840" xr:uid="{00000000-0005-0000-0000-00006E010000}"/>
    <cellStyle name="Normal 4 2 2 2 2 4 2 2 5" xfId="7381" xr:uid="{00000000-0005-0000-0000-0000A5010000}"/>
    <cellStyle name="Normal 4 2 2 2 2 4 2 2 6" xfId="33757" xr:uid="{3CCB7726-525E-417E-887D-57F84024DCEA}"/>
    <cellStyle name="Normal 4 2 2 2 2 4 2 3" xfId="9789" xr:uid="{00000000-0005-0000-0000-0000A5010000}"/>
    <cellStyle name="Normal 4 2 2 2 2 4 2 3 2" xfId="18088" xr:uid="{00000000-0005-0000-0000-0000A5010000}"/>
    <cellStyle name="Normal 4 2 2 2 2 4 2 3 2 2" xfId="27596" xr:uid="{00000000-0005-0000-0000-00006E010000}"/>
    <cellStyle name="Normal 4 2 2 2 2 4 2 3 3" xfId="22647" xr:uid="{00000000-0005-0000-0000-00006E010000}"/>
    <cellStyle name="Normal 4 2 2 2 2 4 2 4" xfId="13664" xr:uid="{00000000-0005-0000-0000-0000CF020000}"/>
    <cellStyle name="Normal 4 2 2 2 2 4 2 4 2" xfId="30026" xr:uid="{00000000-0005-0000-0000-00006E010000}"/>
    <cellStyle name="Normal 4 2 2 2 2 4 2 4 3" xfId="25025" xr:uid="{00000000-0005-0000-0000-00006E010000}"/>
    <cellStyle name="Normal 4 2 2 2 2 4 2 5" xfId="26310" xr:uid="{00000000-0005-0000-0000-00006E010000}"/>
    <cellStyle name="Normal 4 2 2 2 2 4 2 6" xfId="21402" xr:uid="{00000000-0005-0000-0000-00006E010000}"/>
    <cellStyle name="Normal 4 2 2 2 2 4 2 7" xfId="5365" xr:uid="{00000000-0005-0000-0000-0000CF020000}"/>
    <cellStyle name="Normal 4 2 2 2 2 4 2 8" xfId="31941" xr:uid="{92AF2F7B-D0E7-4F1C-88FA-A47F5ABF2061}"/>
    <cellStyle name="Normal 4 2 2 2 2 4 3" xfId="2333" xr:uid="{00000000-0005-0000-0000-0000A4010000}"/>
    <cellStyle name="Normal 4 2 2 2 2 4 3 2" xfId="10710" xr:uid="{00000000-0005-0000-0000-0000A4010000}"/>
    <cellStyle name="Normal 4 2 2 2 2 4 3 2 2" xfId="19009" xr:uid="{00000000-0005-0000-0000-0000A4010000}"/>
    <cellStyle name="Normal 4 2 2 2 2 4 3 2 3" xfId="28491" xr:uid="{00000000-0005-0000-0000-0000A4000000}"/>
    <cellStyle name="Normal 4 2 2 2 2 4 3 3" xfId="14477" xr:uid="{00000000-0005-0000-0000-0000A4000000}"/>
    <cellStyle name="Normal 4 2 2 2 2 4 3 4" xfId="23527" xr:uid="{00000000-0005-0000-0000-0000A4000000}"/>
    <cellStyle name="Normal 4 2 2 2 2 4 3 5" xfId="6179" xr:uid="{00000000-0005-0000-0000-0000A4000000}"/>
    <cellStyle name="Normal 4 2 2 2 2 4 3 6" xfId="32861" xr:uid="{BAF200DC-0A34-4C9C-A2BC-5E955B6B7AD8}"/>
    <cellStyle name="Normal 4 2 2 2 2 4 4" xfId="6480" xr:uid="{00000000-0005-0000-0000-0000A4000000}"/>
    <cellStyle name="Normal 4 2 2 2 2 4 4 2" xfId="14778" xr:uid="{00000000-0005-0000-0000-0000A4000000}"/>
    <cellStyle name="Normal 4 2 2 2 2 4 4 2 2" xfId="27222" xr:uid="{00000000-0005-0000-0000-0000A4000000}"/>
    <cellStyle name="Normal 4 2 2 2 2 4 4 3" xfId="22297" xr:uid="{00000000-0005-0000-0000-0000A4000000}"/>
    <cellStyle name="Normal 4 2 2 2 2 4 5" xfId="8260" xr:uid="{00000000-0005-0000-0000-0000A4000000}"/>
    <cellStyle name="Normal 4 2 2 2 2 4 5 2" xfId="16557" xr:uid="{00000000-0005-0000-0000-0000A4000000}"/>
    <cellStyle name="Normal 4 2 2 2 2 4 5 2 2" xfId="29716" xr:uid="{00000000-0005-0000-0000-0000A4000000}"/>
    <cellStyle name="Normal 4 2 2 2 2 4 5 3" xfId="24715" xr:uid="{00000000-0005-0000-0000-0000A4000000}"/>
    <cellStyle name="Normal 4 2 2 2 2 4 6" xfId="8561" xr:uid="{00000000-0005-0000-0000-0000A4000000}"/>
    <cellStyle name="Normal 4 2 2 2 2 4 6 2" xfId="16859" xr:uid="{00000000-0005-0000-0000-0000A4000000}"/>
    <cellStyle name="Normal 4 2 2 2 2 4 6 3" xfId="25936" xr:uid="{00000000-0005-0000-0000-0000A4000000}"/>
    <cellStyle name="Normal 4 2 2 2 2 4 7" xfId="8895" xr:uid="{00000000-0005-0000-0000-0000A4010000}"/>
    <cellStyle name="Normal 4 2 2 2 2 4 7 2" xfId="17194" xr:uid="{00000000-0005-0000-0000-0000A4010000}"/>
    <cellStyle name="Normal 4 2 2 2 2 4 8" xfId="12491" xr:uid="{00000000-0005-0000-0000-0000A4000000}"/>
    <cellStyle name="Normal 4 2 2 2 2 4 8 2" xfId="20790" xr:uid="{00000000-0005-0000-0000-0000A4000000}"/>
    <cellStyle name="Normal 4 2 2 2 2 4 9" xfId="12913" xr:uid="{00000000-0005-0000-0000-0000CE020000}"/>
    <cellStyle name="Normal 4 2 2 2 2 5" xfId="572" xr:uid="{00000000-0005-0000-0000-0000A6010000}"/>
    <cellStyle name="Normal 4 2 2 2 2 5 2" xfId="1478" xr:uid="{00000000-0005-0000-0000-0000A7010000}"/>
    <cellStyle name="Normal 4 2 2 2 2 5 2 2" xfId="3303" xr:uid="{00000000-0005-0000-0000-0000A7010000}"/>
    <cellStyle name="Normal 4 2 2 2 2 5 2 2 2" xfId="11680" xr:uid="{00000000-0005-0000-0000-0000A7010000}"/>
    <cellStyle name="Normal 4 2 2 2 2 5 2 2 2 2" xfId="19979" xr:uid="{00000000-0005-0000-0000-0000A7010000}"/>
    <cellStyle name="Normal 4 2 2 2 2 5 2 2 3" xfId="15752" xr:uid="{00000000-0005-0000-0000-0000A7010000}"/>
    <cellStyle name="Normal 4 2 2 2 2 5 2 2 4" xfId="28914" xr:uid="{00000000-0005-0000-0000-00006F010000}"/>
    <cellStyle name="Normal 4 2 2 2 2 5 2 2 5" xfId="7455" xr:uid="{00000000-0005-0000-0000-0000A7010000}"/>
    <cellStyle name="Normal 4 2 2 2 2 5 2 2 6" xfId="33831" xr:uid="{8A4CCDC0-162E-4C5A-A4B3-50E90779B011}"/>
    <cellStyle name="Normal 4 2 2 2 2 5 2 3" xfId="9863" xr:uid="{00000000-0005-0000-0000-0000A7010000}"/>
    <cellStyle name="Normal 4 2 2 2 2 5 2 3 2" xfId="18162" xr:uid="{00000000-0005-0000-0000-0000A7010000}"/>
    <cellStyle name="Normal 4 2 2 2 2 5 2 4" xfId="13738" xr:uid="{00000000-0005-0000-0000-0000D1020000}"/>
    <cellStyle name="Normal 4 2 2 2 2 5 2 5" xfId="23913" xr:uid="{00000000-0005-0000-0000-00006F010000}"/>
    <cellStyle name="Normal 4 2 2 2 2 5 2 6" xfId="5439" xr:uid="{00000000-0005-0000-0000-0000D1020000}"/>
    <cellStyle name="Normal 4 2 2 2 2 5 2 7" xfId="32015" xr:uid="{6419F590-0B3C-4F7D-A600-40A1E5FB8481}"/>
    <cellStyle name="Normal 4 2 2 2 2 5 3" xfId="2408" xr:uid="{00000000-0005-0000-0000-0000A6010000}"/>
    <cellStyle name="Normal 4 2 2 2 2 5 3 2" xfId="10785" xr:uid="{00000000-0005-0000-0000-0000A6010000}"/>
    <cellStyle name="Normal 4 2 2 2 2 5 3 2 2" xfId="19084" xr:uid="{00000000-0005-0000-0000-0000A6010000}"/>
    <cellStyle name="Normal 4 2 2 2 2 5 3 2 3" xfId="27669" xr:uid="{00000000-0005-0000-0000-00006F010000}"/>
    <cellStyle name="Normal 4 2 2 2 2 5 3 3" xfId="14930" xr:uid="{00000000-0005-0000-0000-0000A6010000}"/>
    <cellStyle name="Normal 4 2 2 2 2 5 3 4" xfId="22720" xr:uid="{00000000-0005-0000-0000-00006F010000}"/>
    <cellStyle name="Normal 4 2 2 2 2 5 3 5" xfId="6632" xr:uid="{00000000-0005-0000-0000-0000A6010000}"/>
    <cellStyle name="Normal 4 2 2 2 2 5 3 6" xfId="32936" xr:uid="{5A741D97-DB7B-4A8B-85E7-99F7FBA701EB}"/>
    <cellStyle name="Normal 4 2 2 2 2 5 4" xfId="8969" xr:uid="{00000000-0005-0000-0000-0000A6010000}"/>
    <cellStyle name="Normal 4 2 2 2 2 5 4 2" xfId="17268" xr:uid="{00000000-0005-0000-0000-0000A6010000}"/>
    <cellStyle name="Normal 4 2 2 2 2 5 4 2 2" xfId="30099" xr:uid="{00000000-0005-0000-0000-00006F010000}"/>
    <cellStyle name="Normal 4 2 2 2 2 5 4 3" xfId="25098" xr:uid="{00000000-0005-0000-0000-00006F010000}"/>
    <cellStyle name="Normal 4 2 2 2 2 5 5" xfId="12946" xr:uid="{00000000-0005-0000-0000-0000D0020000}"/>
    <cellStyle name="Normal 4 2 2 2 2 5 5 2" xfId="26383" xr:uid="{00000000-0005-0000-0000-00006F010000}"/>
    <cellStyle name="Normal 4 2 2 2 2 5 6" xfId="21476" xr:uid="{00000000-0005-0000-0000-00006F010000}"/>
    <cellStyle name="Normal 4 2 2 2 2 5 7" xfId="4441" xr:uid="{00000000-0005-0000-0000-0000D0020000}"/>
    <cellStyle name="Normal 4 2 2 2 2 5 8" xfId="31078" xr:uid="{DAE9F806-49B5-4DAD-B337-A350453C0308}"/>
    <cellStyle name="Normal 4 2 2 2 2 6" xfId="644" xr:uid="{00000000-0005-0000-0000-0000A8010000}"/>
    <cellStyle name="Normal 4 2 2 2 2 6 2" xfId="772" xr:uid="{00000000-0005-0000-0000-0000A9010000}"/>
    <cellStyle name="Normal 4 2 2 2 2 6 2 2" xfId="1676" xr:uid="{00000000-0005-0000-0000-0000AA010000}"/>
    <cellStyle name="Normal 4 2 2 2 2 6 2 2 2" xfId="3501" xr:uid="{00000000-0005-0000-0000-0000AA010000}"/>
    <cellStyle name="Normal 4 2 2 2 2 6 2 2 2 2" xfId="20177" xr:uid="{00000000-0005-0000-0000-0000AA010000}"/>
    <cellStyle name="Normal 4 2 2 2 2 6 2 2 2 2 2" xfId="30740" xr:uid="{DEEA990D-70A3-4657-9028-1F5B6DB64DA3}"/>
    <cellStyle name="Normal 4 2 2 2 2 6 2 2 2 3" xfId="29109" xr:uid="{00000000-0005-0000-0000-000071010000}"/>
    <cellStyle name="Normal 4 2 2 2 2 6 2 2 2 4" xfId="11878" xr:uid="{00000000-0005-0000-0000-0000AA010000}"/>
    <cellStyle name="Normal 4 2 2 2 2 6 2 2 2 5" xfId="34029" xr:uid="{456DFDEF-0B6F-463E-B4C0-F73A6276C316}"/>
    <cellStyle name="Normal 4 2 2 2 2 6 2 2 3" xfId="10060" xr:uid="{00000000-0005-0000-0000-0000AA010000}"/>
    <cellStyle name="Normal 4 2 2 2 2 6 2 2 3 2" xfId="18359" xr:uid="{00000000-0005-0000-0000-0000AA010000}"/>
    <cellStyle name="Normal 4 2 2 2 2 6 2 2 4" xfId="15949" xr:uid="{00000000-0005-0000-0000-0000AA010000}"/>
    <cellStyle name="Normal 4 2 2 2 2 6 2 2 5" xfId="24108" xr:uid="{00000000-0005-0000-0000-000071010000}"/>
    <cellStyle name="Normal 4 2 2 2 2 6 2 2 6" xfId="7652" xr:uid="{00000000-0005-0000-0000-0000AA010000}"/>
    <cellStyle name="Normal 4 2 2 2 2 6 2 2 7" xfId="32213" xr:uid="{645ACAB6-BA72-4C1E-B949-0B3A2C9261F5}"/>
    <cellStyle name="Normal 4 2 2 2 2 6 2 3" xfId="2606" xr:uid="{00000000-0005-0000-0000-0000A9010000}"/>
    <cellStyle name="Normal 4 2 2 2 2 6 2 3 2" xfId="10983" xr:uid="{00000000-0005-0000-0000-0000A9010000}"/>
    <cellStyle name="Normal 4 2 2 2 2 6 2 3 2 2" xfId="19282" xr:uid="{00000000-0005-0000-0000-0000A9010000}"/>
    <cellStyle name="Normal 4 2 2 2 2 6 2 3 2 3" xfId="27864" xr:uid="{00000000-0005-0000-0000-000071010000}"/>
    <cellStyle name="Normal 4 2 2 2 2 6 2 3 3" xfId="15127" xr:uid="{00000000-0005-0000-0000-0000A9010000}"/>
    <cellStyle name="Normal 4 2 2 2 2 6 2 3 4" xfId="22915" xr:uid="{00000000-0005-0000-0000-000071010000}"/>
    <cellStyle name="Normal 4 2 2 2 2 6 2 3 5" xfId="6829" xr:uid="{00000000-0005-0000-0000-0000A9010000}"/>
    <cellStyle name="Normal 4 2 2 2 2 6 2 3 6" xfId="33134" xr:uid="{79A34052-C1FC-447A-A09A-020A3ABD050C}"/>
    <cellStyle name="Normal 4 2 2 2 2 6 2 4" xfId="9166" xr:uid="{00000000-0005-0000-0000-0000A9010000}"/>
    <cellStyle name="Normal 4 2 2 2 2 6 2 4 2" xfId="17465" xr:uid="{00000000-0005-0000-0000-0000A9010000}"/>
    <cellStyle name="Normal 4 2 2 2 2 6 2 4 2 2" xfId="30294" xr:uid="{00000000-0005-0000-0000-000071010000}"/>
    <cellStyle name="Normal 4 2 2 2 2 6 2 4 3" xfId="25293" xr:uid="{00000000-0005-0000-0000-000071010000}"/>
    <cellStyle name="Normal 4 2 2 2 2 6 2 5" xfId="13936" xr:uid="{00000000-0005-0000-0000-0000D3020000}"/>
    <cellStyle name="Normal 4 2 2 2 2 6 2 5 2" xfId="26579" xr:uid="{00000000-0005-0000-0000-000071010000}"/>
    <cellStyle name="Normal 4 2 2 2 2 6 2 6" xfId="21671" xr:uid="{00000000-0005-0000-0000-000071010000}"/>
    <cellStyle name="Normal 4 2 2 2 2 6 2 7" xfId="5637" xr:uid="{00000000-0005-0000-0000-0000D3020000}"/>
    <cellStyle name="Normal 4 2 2 2 2 6 2 8" xfId="31274" xr:uid="{08529506-AB4E-4B3F-A3ED-D4F662A09458}"/>
    <cellStyle name="Normal 4 2 2 2 2 6 3" xfId="1550" xr:uid="{00000000-0005-0000-0000-0000AB010000}"/>
    <cellStyle name="Normal 4 2 2 2 2 6 3 2" xfId="3375" xr:uid="{00000000-0005-0000-0000-0000AB010000}"/>
    <cellStyle name="Normal 4 2 2 2 2 6 3 2 2" xfId="11752" xr:uid="{00000000-0005-0000-0000-0000AB010000}"/>
    <cellStyle name="Normal 4 2 2 2 2 6 3 2 2 2" xfId="20051" xr:uid="{00000000-0005-0000-0000-0000AB010000}"/>
    <cellStyle name="Normal 4 2 2 2 2 6 3 2 3" xfId="15824" xr:uid="{00000000-0005-0000-0000-0000AB010000}"/>
    <cellStyle name="Normal 4 2 2 2 2 6 3 2 4" xfId="28621" xr:uid="{00000000-0005-0000-0000-000070010000}"/>
    <cellStyle name="Normal 4 2 2 2 2 6 3 2 5" xfId="7527" xr:uid="{00000000-0005-0000-0000-0000AB010000}"/>
    <cellStyle name="Normal 4 2 2 2 2 6 3 2 6" xfId="33903" xr:uid="{C5B306F7-A32D-4C9C-B3C4-386A9299577B}"/>
    <cellStyle name="Normal 4 2 2 2 2 6 3 3" xfId="9935" xr:uid="{00000000-0005-0000-0000-0000AB010000}"/>
    <cellStyle name="Normal 4 2 2 2 2 6 3 3 2" xfId="18234" xr:uid="{00000000-0005-0000-0000-0000AB010000}"/>
    <cellStyle name="Normal 4 2 2 2 2 6 3 4" xfId="13810" xr:uid="{00000000-0005-0000-0000-0000D4020000}"/>
    <cellStyle name="Normal 4 2 2 2 2 6 3 5" xfId="23653" xr:uid="{00000000-0005-0000-0000-000070010000}"/>
    <cellStyle name="Normal 4 2 2 2 2 6 3 6" xfId="5511" xr:uid="{00000000-0005-0000-0000-0000D4020000}"/>
    <cellStyle name="Normal 4 2 2 2 2 6 3 7" xfId="32087" xr:uid="{B8A175CA-A74E-4ABA-8C9A-9DC31CB922EB}"/>
    <cellStyle name="Normal 4 2 2 2 2 6 4" xfId="2480" xr:uid="{00000000-0005-0000-0000-0000A8010000}"/>
    <cellStyle name="Normal 4 2 2 2 2 6 4 2" xfId="10857" xr:uid="{00000000-0005-0000-0000-0000A8010000}"/>
    <cellStyle name="Normal 4 2 2 2 2 6 4 2 2" xfId="19156" xr:uid="{00000000-0005-0000-0000-0000A8010000}"/>
    <cellStyle name="Normal 4 2 2 2 2 6 4 2 3" xfId="27357" xr:uid="{00000000-0005-0000-0000-000070010000}"/>
    <cellStyle name="Normal 4 2 2 2 2 6 4 3" xfId="15002" xr:uid="{00000000-0005-0000-0000-0000A8010000}"/>
    <cellStyle name="Normal 4 2 2 2 2 6 4 4" xfId="22427" xr:uid="{00000000-0005-0000-0000-000070010000}"/>
    <cellStyle name="Normal 4 2 2 2 2 6 4 5" xfId="6704" xr:uid="{00000000-0005-0000-0000-0000A8010000}"/>
    <cellStyle name="Normal 4 2 2 2 2 6 4 6" xfId="33008" xr:uid="{923C6084-3222-440A-8B4E-03BAFE28A14E}"/>
    <cellStyle name="Normal 4 2 2 2 2 6 5" xfId="9041" xr:uid="{00000000-0005-0000-0000-0000A8010000}"/>
    <cellStyle name="Normal 4 2 2 2 2 6 5 2" xfId="17340" xr:uid="{00000000-0005-0000-0000-0000A8010000}"/>
    <cellStyle name="Normal 4 2 2 2 2 6 5 2 2" xfId="29839" xr:uid="{00000000-0005-0000-0000-000070010000}"/>
    <cellStyle name="Normal 4 2 2 2 2 6 5 3" xfId="24838" xr:uid="{00000000-0005-0000-0000-000070010000}"/>
    <cellStyle name="Normal 4 2 2 2 2 6 6" xfId="12997" xr:uid="{00000000-0005-0000-0000-0000D2020000}"/>
    <cellStyle name="Normal 4 2 2 2 2 6 6 2" xfId="26071" xr:uid="{00000000-0005-0000-0000-000070010000}"/>
    <cellStyle name="Normal 4 2 2 2 2 6 7" xfId="21211" xr:uid="{00000000-0005-0000-0000-000070010000}"/>
    <cellStyle name="Normal 4 2 2 2 2 6 8" xfId="4492" xr:uid="{00000000-0005-0000-0000-0000D2020000}"/>
    <cellStyle name="Normal 4 2 2 2 2 6 9" xfId="30769" xr:uid="{B7FC12F0-4C0E-4EB9-ABCA-1A1B470D12A2}"/>
    <cellStyle name="Normal 4 2 2 2 2 7" xfId="717" xr:uid="{00000000-0005-0000-0000-0000AC010000}"/>
    <cellStyle name="Normal 4 2 2 2 2 7 2" xfId="1622" xr:uid="{00000000-0005-0000-0000-0000AD010000}"/>
    <cellStyle name="Normal 4 2 2 2 2 7 2 2" xfId="3447" xr:uid="{00000000-0005-0000-0000-0000AD010000}"/>
    <cellStyle name="Normal 4 2 2 2 2 7 2 2 2" xfId="11824" xr:uid="{00000000-0005-0000-0000-0000AD010000}"/>
    <cellStyle name="Normal 4 2 2 2 2 7 2 2 2 2" xfId="20123" xr:uid="{00000000-0005-0000-0000-0000AD010000}"/>
    <cellStyle name="Normal 4 2 2 2 2 7 2 2 3" xfId="15896" xr:uid="{00000000-0005-0000-0000-0000AD010000}"/>
    <cellStyle name="Normal 4 2 2 2 2 7 2 2 4" xfId="29057" xr:uid="{00000000-0005-0000-0000-000072010000}"/>
    <cellStyle name="Normal 4 2 2 2 2 7 2 2 5" xfId="7599" xr:uid="{00000000-0005-0000-0000-0000AD010000}"/>
    <cellStyle name="Normal 4 2 2 2 2 7 2 2 6" xfId="33975" xr:uid="{632D28BC-ED29-47CF-BED0-8E87578AA39E}"/>
    <cellStyle name="Normal 4 2 2 2 2 7 2 3" xfId="10007" xr:uid="{00000000-0005-0000-0000-0000AD010000}"/>
    <cellStyle name="Normal 4 2 2 2 2 7 2 3 2" xfId="18306" xr:uid="{00000000-0005-0000-0000-0000AD010000}"/>
    <cellStyle name="Normal 4 2 2 2 2 7 2 4" xfId="13882" xr:uid="{00000000-0005-0000-0000-0000D6020000}"/>
    <cellStyle name="Normal 4 2 2 2 2 7 2 5" xfId="24056" xr:uid="{00000000-0005-0000-0000-000072010000}"/>
    <cellStyle name="Normal 4 2 2 2 2 7 2 6" xfId="5583" xr:uid="{00000000-0005-0000-0000-0000D6020000}"/>
    <cellStyle name="Normal 4 2 2 2 2 7 2 7" xfId="32159" xr:uid="{FACEBF22-848E-45F9-B853-BD3F1FD1BDA6}"/>
    <cellStyle name="Normal 4 2 2 2 2 7 3" xfId="2552" xr:uid="{00000000-0005-0000-0000-0000AC010000}"/>
    <cellStyle name="Normal 4 2 2 2 2 7 3 2" xfId="10929" xr:uid="{00000000-0005-0000-0000-0000AC010000}"/>
    <cellStyle name="Normal 4 2 2 2 2 7 3 2 2" xfId="19228" xr:uid="{00000000-0005-0000-0000-0000AC010000}"/>
    <cellStyle name="Normal 4 2 2 2 2 7 3 2 3" xfId="27812" xr:uid="{00000000-0005-0000-0000-000072010000}"/>
    <cellStyle name="Normal 4 2 2 2 2 7 3 3" xfId="15074" xr:uid="{00000000-0005-0000-0000-0000AC010000}"/>
    <cellStyle name="Normal 4 2 2 2 2 7 3 4" xfId="22863" xr:uid="{00000000-0005-0000-0000-000072010000}"/>
    <cellStyle name="Normal 4 2 2 2 2 7 3 5" xfId="6776" xr:uid="{00000000-0005-0000-0000-0000AC010000}"/>
    <cellStyle name="Normal 4 2 2 2 2 7 3 6" xfId="33080" xr:uid="{9ABA59F5-CD3D-4E34-A1A8-19F20112E390}"/>
    <cellStyle name="Normal 4 2 2 2 2 7 4" xfId="9113" xr:uid="{00000000-0005-0000-0000-0000AC010000}"/>
    <cellStyle name="Normal 4 2 2 2 2 7 4 2" xfId="17412" xr:uid="{00000000-0005-0000-0000-0000AC010000}"/>
    <cellStyle name="Normal 4 2 2 2 2 7 4 2 2" xfId="30242" xr:uid="{00000000-0005-0000-0000-000072010000}"/>
    <cellStyle name="Normal 4 2 2 2 2 7 4 3" xfId="25241" xr:uid="{00000000-0005-0000-0000-000072010000}"/>
    <cellStyle name="Normal 4 2 2 2 2 7 5" xfId="13086" xr:uid="{00000000-0005-0000-0000-0000D5020000}"/>
    <cellStyle name="Normal 4 2 2 2 2 7 5 2" xfId="26526" xr:uid="{00000000-0005-0000-0000-000072010000}"/>
    <cellStyle name="Normal 4 2 2 2 2 7 6" xfId="21619" xr:uid="{00000000-0005-0000-0000-000072010000}"/>
    <cellStyle name="Normal 4 2 2 2 2 7 7" xfId="4580" xr:uid="{00000000-0005-0000-0000-0000D5020000}"/>
    <cellStyle name="Normal 4 2 2 2 2 7 8" xfId="31221" xr:uid="{3FF54D38-F9E5-4B62-98C6-10FFC85D56A8}"/>
    <cellStyle name="Normal 4 2 2 2 2 8" xfId="762" xr:uid="{00000000-0005-0000-0000-0000AE010000}"/>
    <cellStyle name="Normal 4 2 2 2 2 8 2" xfId="1667" xr:uid="{00000000-0005-0000-0000-0000AF010000}"/>
    <cellStyle name="Normal 4 2 2 2 2 8 2 2" xfId="3492" xr:uid="{00000000-0005-0000-0000-0000AF010000}"/>
    <cellStyle name="Normal 4 2 2 2 2 8 2 2 2" xfId="11869" xr:uid="{00000000-0005-0000-0000-0000AF010000}"/>
    <cellStyle name="Normal 4 2 2 2 2 8 2 2 2 2" xfId="20168" xr:uid="{00000000-0005-0000-0000-0000AF010000}"/>
    <cellStyle name="Normal 4 2 2 2 2 8 2 2 3" xfId="15940" xr:uid="{00000000-0005-0000-0000-0000AF010000}"/>
    <cellStyle name="Normal 4 2 2 2 2 8 2 2 4" xfId="29101" xr:uid="{00000000-0005-0000-0000-000073010000}"/>
    <cellStyle name="Normal 4 2 2 2 2 8 2 2 5" xfId="7643" xr:uid="{00000000-0005-0000-0000-0000AF010000}"/>
    <cellStyle name="Normal 4 2 2 2 2 8 2 2 6" xfId="34020" xr:uid="{EF7FAD76-EEC5-499A-B76B-BFE1AE3A4021}"/>
    <cellStyle name="Normal 4 2 2 2 2 8 2 3" xfId="10051" xr:uid="{00000000-0005-0000-0000-0000AF010000}"/>
    <cellStyle name="Normal 4 2 2 2 2 8 2 3 2" xfId="18350" xr:uid="{00000000-0005-0000-0000-0000AF010000}"/>
    <cellStyle name="Normal 4 2 2 2 2 8 2 4" xfId="13927" xr:uid="{00000000-0005-0000-0000-0000D8020000}"/>
    <cellStyle name="Normal 4 2 2 2 2 8 2 5" xfId="24100" xr:uid="{00000000-0005-0000-0000-000073010000}"/>
    <cellStyle name="Normal 4 2 2 2 2 8 2 6" xfId="5627" xr:uid="{00000000-0005-0000-0000-0000D8020000}"/>
    <cellStyle name="Normal 4 2 2 2 2 8 2 7" xfId="32204" xr:uid="{04A3CE90-44C1-4849-962C-470D762A7F65}"/>
    <cellStyle name="Normal 4 2 2 2 2 8 3" xfId="2597" xr:uid="{00000000-0005-0000-0000-0000AE010000}"/>
    <cellStyle name="Normal 4 2 2 2 2 8 3 2" xfId="10974" xr:uid="{00000000-0005-0000-0000-0000AE010000}"/>
    <cellStyle name="Normal 4 2 2 2 2 8 3 2 2" xfId="19273" xr:uid="{00000000-0005-0000-0000-0000AE010000}"/>
    <cellStyle name="Normal 4 2 2 2 2 8 3 2 3" xfId="27856" xr:uid="{00000000-0005-0000-0000-000073010000}"/>
    <cellStyle name="Normal 4 2 2 2 2 8 3 3" xfId="15118" xr:uid="{00000000-0005-0000-0000-0000AE010000}"/>
    <cellStyle name="Normal 4 2 2 2 2 8 3 4" xfId="22907" xr:uid="{00000000-0005-0000-0000-000073010000}"/>
    <cellStyle name="Normal 4 2 2 2 2 8 3 5" xfId="6820" xr:uid="{00000000-0005-0000-0000-0000AE010000}"/>
    <cellStyle name="Normal 4 2 2 2 2 8 3 6" xfId="33125" xr:uid="{13048594-038B-4B32-A6BA-1B3D0CE1531A}"/>
    <cellStyle name="Normal 4 2 2 2 2 8 4" xfId="9157" xr:uid="{00000000-0005-0000-0000-0000AE010000}"/>
    <cellStyle name="Normal 4 2 2 2 2 8 4 2" xfId="17456" xr:uid="{00000000-0005-0000-0000-0000AE010000}"/>
    <cellStyle name="Normal 4 2 2 2 2 8 4 2 2" xfId="30286" xr:uid="{00000000-0005-0000-0000-000073010000}"/>
    <cellStyle name="Normal 4 2 2 2 2 8 4 3" xfId="25285" xr:uid="{00000000-0005-0000-0000-000073010000}"/>
    <cellStyle name="Normal 4 2 2 2 2 8 5" xfId="13123" xr:uid="{00000000-0005-0000-0000-0000D7020000}"/>
    <cellStyle name="Normal 4 2 2 2 2 8 5 2" xfId="26571" xr:uid="{00000000-0005-0000-0000-000073010000}"/>
    <cellStyle name="Normal 4 2 2 2 2 8 6" xfId="21663" xr:uid="{00000000-0005-0000-0000-000073010000}"/>
    <cellStyle name="Normal 4 2 2 2 2 8 7" xfId="4617" xr:uid="{00000000-0005-0000-0000-0000D7020000}"/>
    <cellStyle name="Normal 4 2 2 2 2 8 8" xfId="31266" xr:uid="{C3FFFEFA-5D27-41AE-A2E1-872C5E63E8DC}"/>
    <cellStyle name="Normal 4 2 2 2 2 9" xfId="803" xr:uid="{00000000-0005-0000-0000-0000B0010000}"/>
    <cellStyle name="Normal 4 2 2 2 2 9 2" xfId="1707" xr:uid="{00000000-0005-0000-0000-0000B1010000}"/>
    <cellStyle name="Normal 4 2 2 2 2 9 2 2" xfId="3531" xr:uid="{00000000-0005-0000-0000-0000B1010000}"/>
    <cellStyle name="Normal 4 2 2 2 2 9 2 2 2" xfId="11908" xr:uid="{00000000-0005-0000-0000-0000B1010000}"/>
    <cellStyle name="Normal 4 2 2 2 2 9 2 2 2 2" xfId="20207" xr:uid="{00000000-0005-0000-0000-0000B1010000}"/>
    <cellStyle name="Normal 4 2 2 2 2 9 2 2 3" xfId="15979" xr:uid="{00000000-0005-0000-0000-0000B1010000}"/>
    <cellStyle name="Normal 4 2 2 2 2 9 2 2 4" xfId="29139" xr:uid="{00000000-0005-0000-0000-000074010000}"/>
    <cellStyle name="Normal 4 2 2 2 2 9 2 2 5" xfId="7682" xr:uid="{00000000-0005-0000-0000-0000B1010000}"/>
    <cellStyle name="Normal 4 2 2 2 2 9 2 2 6" xfId="34059" xr:uid="{A5DF967C-13FB-41FB-BD3B-3C572566F1E9}"/>
    <cellStyle name="Normal 4 2 2 2 2 9 2 3" xfId="10090" xr:uid="{00000000-0005-0000-0000-0000B1010000}"/>
    <cellStyle name="Normal 4 2 2 2 2 9 2 3 2" xfId="18389" xr:uid="{00000000-0005-0000-0000-0000B1010000}"/>
    <cellStyle name="Normal 4 2 2 2 2 9 2 4" xfId="13966" xr:uid="{00000000-0005-0000-0000-0000DA020000}"/>
    <cellStyle name="Normal 4 2 2 2 2 9 2 5" xfId="24138" xr:uid="{00000000-0005-0000-0000-000074010000}"/>
    <cellStyle name="Normal 4 2 2 2 2 9 2 6" xfId="5667" xr:uid="{00000000-0005-0000-0000-0000DA020000}"/>
    <cellStyle name="Normal 4 2 2 2 2 9 2 7" xfId="32243" xr:uid="{B1DC5B32-DA00-426D-886F-EEF739EF9725}"/>
    <cellStyle name="Normal 4 2 2 2 2 9 3" xfId="2636" xr:uid="{00000000-0005-0000-0000-0000B0010000}"/>
    <cellStyle name="Normal 4 2 2 2 2 9 3 2" xfId="11013" xr:uid="{00000000-0005-0000-0000-0000B0010000}"/>
    <cellStyle name="Normal 4 2 2 2 2 9 3 2 2" xfId="19312" xr:uid="{00000000-0005-0000-0000-0000B0010000}"/>
    <cellStyle name="Normal 4 2 2 2 2 9 3 2 3" xfId="27894" xr:uid="{00000000-0005-0000-0000-000074010000}"/>
    <cellStyle name="Normal 4 2 2 2 2 9 3 3" xfId="15157" xr:uid="{00000000-0005-0000-0000-0000B0010000}"/>
    <cellStyle name="Normal 4 2 2 2 2 9 3 4" xfId="22945" xr:uid="{00000000-0005-0000-0000-000074010000}"/>
    <cellStyle name="Normal 4 2 2 2 2 9 3 5" xfId="6859" xr:uid="{00000000-0005-0000-0000-0000B0010000}"/>
    <cellStyle name="Normal 4 2 2 2 2 9 3 6" xfId="33164" xr:uid="{68FC7167-548E-46E7-A00A-593A5F58A5E1}"/>
    <cellStyle name="Normal 4 2 2 2 2 9 4" xfId="9196" xr:uid="{00000000-0005-0000-0000-0000B0010000}"/>
    <cellStyle name="Normal 4 2 2 2 2 9 4 2" xfId="17495" xr:uid="{00000000-0005-0000-0000-0000B0010000}"/>
    <cellStyle name="Normal 4 2 2 2 2 9 4 2 2" xfId="30324" xr:uid="{00000000-0005-0000-0000-000074010000}"/>
    <cellStyle name="Normal 4 2 2 2 2 9 4 3" xfId="25323" xr:uid="{00000000-0005-0000-0000-000074010000}"/>
    <cellStyle name="Normal 4 2 2 2 2 9 5" xfId="13159" xr:uid="{00000000-0005-0000-0000-0000D9020000}"/>
    <cellStyle name="Normal 4 2 2 2 2 9 5 2" xfId="26609" xr:uid="{00000000-0005-0000-0000-000074010000}"/>
    <cellStyle name="Normal 4 2 2 2 2 9 6" xfId="21701" xr:uid="{00000000-0005-0000-0000-000074010000}"/>
    <cellStyle name="Normal 4 2 2 2 2 9 7" xfId="4654" xr:uid="{00000000-0005-0000-0000-0000D9020000}"/>
    <cellStyle name="Normal 4 2 2 2 2 9 8" xfId="31304" xr:uid="{BB9B9433-7A54-491C-A378-BE2140715A5B}"/>
    <cellStyle name="Normal 4 2 2 2 20" xfId="6017" xr:uid="{00000000-0005-0000-0000-00009C000000}"/>
    <cellStyle name="Normal 4 2 2 2 20 2" xfId="14315" xr:uid="{00000000-0005-0000-0000-00009C000000}"/>
    <cellStyle name="Normal 4 2 2 2 21" xfId="6318" xr:uid="{00000000-0005-0000-0000-00009C000000}"/>
    <cellStyle name="Normal 4 2 2 2 21 2" xfId="14616" xr:uid="{00000000-0005-0000-0000-00009C000000}"/>
    <cellStyle name="Normal 4 2 2 2 22" xfId="8098" xr:uid="{00000000-0005-0000-0000-00009C000000}"/>
    <cellStyle name="Normal 4 2 2 2 22 2" xfId="16395" xr:uid="{00000000-0005-0000-0000-00009C000000}"/>
    <cellStyle name="Normal 4 2 2 2 23" xfId="8399" xr:uid="{00000000-0005-0000-0000-00009C000000}"/>
    <cellStyle name="Normal 4 2 2 2 23 2" xfId="16697" xr:uid="{00000000-0005-0000-0000-00009C000000}"/>
    <cellStyle name="Normal 4 2 2 2 24" xfId="8712" xr:uid="{00000000-0005-0000-0000-00006C010000}"/>
    <cellStyle name="Normal 4 2 2 2 24 2" xfId="17011" xr:uid="{00000000-0005-0000-0000-00006C010000}"/>
    <cellStyle name="Normal 4 2 2 2 25" xfId="12329" xr:uid="{00000000-0005-0000-0000-00009C000000}"/>
    <cellStyle name="Normal 4 2 2 2 25 2" xfId="20628" xr:uid="{00000000-0005-0000-0000-00009C000000}"/>
    <cellStyle name="Normal 4 2 2 2 26" xfId="12685" xr:uid="{00000000-0005-0000-0000-0000A0020000}"/>
    <cellStyle name="Normal 4 2 2 2 27" xfId="20925" xr:uid="{00000000-0005-0000-0000-00009C000000}"/>
    <cellStyle name="Normal 4 2 2 2 28" xfId="4209" xr:uid="{00000000-0005-0000-0000-0000A0020000}"/>
    <cellStyle name="Normal 4 2 2 2 29" xfId="30809" xr:uid="{E4E9DF61-F78B-45BC-9B8F-963510089AAB}"/>
    <cellStyle name="Normal 4 2 2 2 3" xfId="315" xr:uid="{00000000-0005-0000-0000-0000B2010000}"/>
    <cellStyle name="Normal 4 2 2 2 3 10" xfId="966" xr:uid="{00000000-0005-0000-0000-0000B3010000}"/>
    <cellStyle name="Normal 4 2 2 2 3 10 2" xfId="1870" xr:uid="{00000000-0005-0000-0000-0000B4010000}"/>
    <cellStyle name="Normal 4 2 2 2 3 10 2 2" xfId="3693" xr:uid="{00000000-0005-0000-0000-0000B4010000}"/>
    <cellStyle name="Normal 4 2 2 2 3 10 2 2 2" xfId="20369" xr:uid="{00000000-0005-0000-0000-0000B4010000}"/>
    <cellStyle name="Normal 4 2 2 2 3 10 2 2 3" xfId="29301" xr:uid="{00000000-0005-0000-0000-000076010000}"/>
    <cellStyle name="Normal 4 2 2 2 3 10 2 2 4" xfId="12070" xr:uid="{00000000-0005-0000-0000-0000B4010000}"/>
    <cellStyle name="Normal 4 2 2 2 3 10 2 2 5" xfId="34221" xr:uid="{806E42FE-D948-4B81-83D7-769658D3EA3E}"/>
    <cellStyle name="Normal 4 2 2 2 3 10 2 3" xfId="10252" xr:uid="{00000000-0005-0000-0000-0000B4010000}"/>
    <cellStyle name="Normal 4 2 2 2 3 10 2 3 2" xfId="18551" xr:uid="{00000000-0005-0000-0000-0000B4010000}"/>
    <cellStyle name="Normal 4 2 2 2 3 10 2 4" xfId="16141" xr:uid="{00000000-0005-0000-0000-0000B4010000}"/>
    <cellStyle name="Normal 4 2 2 2 3 10 2 5" xfId="24300" xr:uid="{00000000-0005-0000-0000-000076010000}"/>
    <cellStyle name="Normal 4 2 2 2 3 10 2 6" xfId="7844" xr:uid="{00000000-0005-0000-0000-0000B4010000}"/>
    <cellStyle name="Normal 4 2 2 2 3 10 2 7" xfId="32404" xr:uid="{B9B0811B-5BC3-44FA-831F-F86223CF4BF3}"/>
    <cellStyle name="Normal 4 2 2 2 3 10 3" xfId="2798" xr:uid="{00000000-0005-0000-0000-0000B3010000}"/>
    <cellStyle name="Normal 4 2 2 2 3 10 3 2" xfId="11175" xr:uid="{00000000-0005-0000-0000-0000B3010000}"/>
    <cellStyle name="Normal 4 2 2 2 3 10 3 2 2" xfId="19474" xr:uid="{00000000-0005-0000-0000-0000B3010000}"/>
    <cellStyle name="Normal 4 2 2 2 3 10 3 2 3" xfId="28056" xr:uid="{00000000-0005-0000-0000-000076010000}"/>
    <cellStyle name="Normal 4 2 2 2 3 10 3 3" xfId="15319" xr:uid="{00000000-0005-0000-0000-0000B3010000}"/>
    <cellStyle name="Normal 4 2 2 2 3 10 3 4" xfId="23107" xr:uid="{00000000-0005-0000-0000-000076010000}"/>
    <cellStyle name="Normal 4 2 2 2 3 10 3 5" xfId="7021" xr:uid="{00000000-0005-0000-0000-0000B3010000}"/>
    <cellStyle name="Normal 4 2 2 2 3 10 3 6" xfId="33326" xr:uid="{0DE0DF56-33B3-416D-8E81-7612D24A487A}"/>
    <cellStyle name="Normal 4 2 2 2 3 10 4" xfId="9358" xr:uid="{00000000-0005-0000-0000-0000B3010000}"/>
    <cellStyle name="Normal 4 2 2 2 3 10 4 2" xfId="17657" xr:uid="{00000000-0005-0000-0000-0000B3010000}"/>
    <cellStyle name="Normal 4 2 2 2 3 10 4 2 2" xfId="30486" xr:uid="{00000000-0005-0000-0000-000076010000}"/>
    <cellStyle name="Normal 4 2 2 2 3 10 4 3" xfId="25485" xr:uid="{00000000-0005-0000-0000-000076010000}"/>
    <cellStyle name="Normal 4 2 2 2 3 10 5" xfId="14128" xr:uid="{00000000-0005-0000-0000-0000DC020000}"/>
    <cellStyle name="Normal 4 2 2 2 3 10 5 2" xfId="26771" xr:uid="{00000000-0005-0000-0000-000076010000}"/>
    <cellStyle name="Normal 4 2 2 2 3 10 6" xfId="21863" xr:uid="{00000000-0005-0000-0000-000076010000}"/>
    <cellStyle name="Normal 4 2 2 2 3 10 7" xfId="5829" xr:uid="{00000000-0005-0000-0000-0000DC020000}"/>
    <cellStyle name="Normal 4 2 2 2 3 10 8" xfId="31465" xr:uid="{2DA20FEC-DA7C-4C64-8545-14BA08FAE834}"/>
    <cellStyle name="Normal 4 2 2 2 3 11" xfId="1038" xr:uid="{00000000-0005-0000-0000-0000B5010000}"/>
    <cellStyle name="Normal 4 2 2 2 3 11 2" xfId="1942" xr:uid="{00000000-0005-0000-0000-0000B6010000}"/>
    <cellStyle name="Normal 4 2 2 2 3 11 2 2" xfId="3765" xr:uid="{00000000-0005-0000-0000-0000B6010000}"/>
    <cellStyle name="Normal 4 2 2 2 3 11 2 2 2" xfId="20441" xr:uid="{00000000-0005-0000-0000-0000B6010000}"/>
    <cellStyle name="Normal 4 2 2 2 3 11 2 2 3" xfId="29373" xr:uid="{00000000-0005-0000-0000-000077010000}"/>
    <cellStyle name="Normal 4 2 2 2 3 11 2 2 4" xfId="12142" xr:uid="{00000000-0005-0000-0000-0000B6010000}"/>
    <cellStyle name="Normal 4 2 2 2 3 11 2 2 5" xfId="34293" xr:uid="{5792AF1D-3647-4BCC-A7E2-0B55A8B6D475}"/>
    <cellStyle name="Normal 4 2 2 2 3 11 2 3" xfId="10324" xr:uid="{00000000-0005-0000-0000-0000B6010000}"/>
    <cellStyle name="Normal 4 2 2 2 3 11 2 3 2" xfId="18623" xr:uid="{00000000-0005-0000-0000-0000B6010000}"/>
    <cellStyle name="Normal 4 2 2 2 3 11 2 4" xfId="16213" xr:uid="{00000000-0005-0000-0000-0000B6010000}"/>
    <cellStyle name="Normal 4 2 2 2 3 11 2 5" xfId="24372" xr:uid="{00000000-0005-0000-0000-000077010000}"/>
    <cellStyle name="Normal 4 2 2 2 3 11 2 6" xfId="7916" xr:uid="{00000000-0005-0000-0000-0000B6010000}"/>
    <cellStyle name="Normal 4 2 2 2 3 11 2 7" xfId="32476" xr:uid="{283745A5-ABC4-403D-8FF7-4A983A7DBDD0}"/>
    <cellStyle name="Normal 4 2 2 2 3 11 3" xfId="2870" xr:uid="{00000000-0005-0000-0000-0000B5010000}"/>
    <cellStyle name="Normal 4 2 2 2 3 11 3 2" xfId="11247" xr:uid="{00000000-0005-0000-0000-0000B5010000}"/>
    <cellStyle name="Normal 4 2 2 2 3 11 3 2 2" xfId="19546" xr:uid="{00000000-0005-0000-0000-0000B5010000}"/>
    <cellStyle name="Normal 4 2 2 2 3 11 3 2 3" xfId="28128" xr:uid="{00000000-0005-0000-0000-000077010000}"/>
    <cellStyle name="Normal 4 2 2 2 3 11 3 3" xfId="15391" xr:uid="{00000000-0005-0000-0000-0000B5010000}"/>
    <cellStyle name="Normal 4 2 2 2 3 11 3 4" xfId="23179" xr:uid="{00000000-0005-0000-0000-000077010000}"/>
    <cellStyle name="Normal 4 2 2 2 3 11 3 5" xfId="7093" xr:uid="{00000000-0005-0000-0000-0000B5010000}"/>
    <cellStyle name="Normal 4 2 2 2 3 11 3 6" xfId="33398" xr:uid="{B0F297A4-E8CF-4AFC-8DF1-C080EA2387EA}"/>
    <cellStyle name="Normal 4 2 2 2 3 11 4" xfId="9430" xr:uid="{00000000-0005-0000-0000-0000B5010000}"/>
    <cellStyle name="Normal 4 2 2 2 3 11 4 2" xfId="17729" xr:uid="{00000000-0005-0000-0000-0000B5010000}"/>
    <cellStyle name="Normal 4 2 2 2 3 11 4 2 2" xfId="30558" xr:uid="{00000000-0005-0000-0000-000077010000}"/>
    <cellStyle name="Normal 4 2 2 2 3 11 4 3" xfId="25557" xr:uid="{00000000-0005-0000-0000-000077010000}"/>
    <cellStyle name="Normal 4 2 2 2 3 11 5" xfId="14200" xr:uid="{00000000-0005-0000-0000-0000DD020000}"/>
    <cellStyle name="Normal 4 2 2 2 3 11 5 2" xfId="26843" xr:uid="{00000000-0005-0000-0000-000077010000}"/>
    <cellStyle name="Normal 4 2 2 2 3 11 6" xfId="21935" xr:uid="{00000000-0005-0000-0000-000077010000}"/>
    <cellStyle name="Normal 4 2 2 2 3 11 7" xfId="5901" xr:uid="{00000000-0005-0000-0000-0000DD020000}"/>
    <cellStyle name="Normal 4 2 2 2 3 11 8" xfId="31537" xr:uid="{94F4E508-E079-4708-BBEB-F42F22E33D3F}"/>
    <cellStyle name="Normal 4 2 2 2 3 12" xfId="1113" xr:uid="{00000000-0005-0000-0000-0000B7010000}"/>
    <cellStyle name="Normal 4 2 2 2 3 12 2" xfId="2016" xr:uid="{00000000-0005-0000-0000-0000B8010000}"/>
    <cellStyle name="Normal 4 2 2 2 3 12 2 2" xfId="3837" xr:uid="{00000000-0005-0000-0000-0000B8010000}"/>
    <cellStyle name="Normal 4 2 2 2 3 12 2 2 2" xfId="20513" xr:uid="{00000000-0005-0000-0000-0000B8010000}"/>
    <cellStyle name="Normal 4 2 2 2 3 12 2 2 3" xfId="29445" xr:uid="{00000000-0005-0000-0000-000078010000}"/>
    <cellStyle name="Normal 4 2 2 2 3 12 2 2 4" xfId="12214" xr:uid="{00000000-0005-0000-0000-0000B8010000}"/>
    <cellStyle name="Normal 4 2 2 2 3 12 2 2 5" xfId="34365" xr:uid="{59F64D13-A20E-4FE0-89FE-080755064C78}"/>
    <cellStyle name="Normal 4 2 2 2 3 12 2 3" xfId="10396" xr:uid="{00000000-0005-0000-0000-0000B8010000}"/>
    <cellStyle name="Normal 4 2 2 2 3 12 2 3 2" xfId="18695" xr:uid="{00000000-0005-0000-0000-0000B8010000}"/>
    <cellStyle name="Normal 4 2 2 2 3 12 2 4" xfId="16285" xr:uid="{00000000-0005-0000-0000-0000B8010000}"/>
    <cellStyle name="Normal 4 2 2 2 3 12 2 5" xfId="24444" xr:uid="{00000000-0005-0000-0000-000078010000}"/>
    <cellStyle name="Normal 4 2 2 2 3 12 2 6" xfId="7988" xr:uid="{00000000-0005-0000-0000-0000B8010000}"/>
    <cellStyle name="Normal 4 2 2 2 3 12 2 7" xfId="32548" xr:uid="{7A6FA9A3-60DC-4FAC-BEA4-ADA8E7885D92}"/>
    <cellStyle name="Normal 4 2 2 2 3 12 3" xfId="2942" xr:uid="{00000000-0005-0000-0000-0000B7010000}"/>
    <cellStyle name="Normal 4 2 2 2 3 12 3 2" xfId="11319" xr:uid="{00000000-0005-0000-0000-0000B7010000}"/>
    <cellStyle name="Normal 4 2 2 2 3 12 3 2 2" xfId="19618" xr:uid="{00000000-0005-0000-0000-0000B7010000}"/>
    <cellStyle name="Normal 4 2 2 2 3 12 3 2 3" xfId="28200" xr:uid="{00000000-0005-0000-0000-000078010000}"/>
    <cellStyle name="Normal 4 2 2 2 3 12 3 3" xfId="15463" xr:uid="{00000000-0005-0000-0000-0000B7010000}"/>
    <cellStyle name="Normal 4 2 2 2 3 12 3 4" xfId="23251" xr:uid="{00000000-0005-0000-0000-000078010000}"/>
    <cellStyle name="Normal 4 2 2 2 3 12 3 5" xfId="7165" xr:uid="{00000000-0005-0000-0000-0000B7010000}"/>
    <cellStyle name="Normal 4 2 2 2 3 12 3 6" xfId="33470" xr:uid="{17C084CE-0696-45EA-BA32-175A5BA408AE}"/>
    <cellStyle name="Normal 4 2 2 2 3 12 4" xfId="9502" xr:uid="{00000000-0005-0000-0000-0000B7010000}"/>
    <cellStyle name="Normal 4 2 2 2 3 12 4 2" xfId="17801" xr:uid="{00000000-0005-0000-0000-0000B7010000}"/>
    <cellStyle name="Normal 4 2 2 2 3 12 4 2 2" xfId="30630" xr:uid="{00000000-0005-0000-0000-000078010000}"/>
    <cellStyle name="Normal 4 2 2 2 3 12 4 3" xfId="25629" xr:uid="{00000000-0005-0000-0000-000078010000}"/>
    <cellStyle name="Normal 4 2 2 2 3 12 5" xfId="14272" xr:uid="{00000000-0005-0000-0000-0000DE020000}"/>
    <cellStyle name="Normal 4 2 2 2 3 12 5 2" xfId="26915" xr:uid="{00000000-0005-0000-0000-000078010000}"/>
    <cellStyle name="Normal 4 2 2 2 3 12 6" xfId="22007" xr:uid="{00000000-0005-0000-0000-000078010000}"/>
    <cellStyle name="Normal 4 2 2 2 3 12 7" xfId="5973" xr:uid="{00000000-0005-0000-0000-0000DE020000}"/>
    <cellStyle name="Normal 4 2 2 2 3 12 8" xfId="31609" xr:uid="{A4C4FD83-468D-40C5-BCBB-111909433175}"/>
    <cellStyle name="Normal 4 2 2 2 3 13" xfId="1248" xr:uid="{00000000-0005-0000-0000-0000B9010000}"/>
    <cellStyle name="Normal 4 2 2 2 3 13 2" xfId="3076" xr:uid="{00000000-0005-0000-0000-0000B9010000}"/>
    <cellStyle name="Normal 4 2 2 2 3 13 2 2" xfId="11453" xr:uid="{00000000-0005-0000-0000-0000B9010000}"/>
    <cellStyle name="Normal 4 2 2 2 3 13 2 2 2" xfId="19752" xr:uid="{00000000-0005-0000-0000-0000B9010000}"/>
    <cellStyle name="Normal 4 2 2 2 3 13 2 2 3" xfId="28613" xr:uid="{00000000-0005-0000-0000-000075010000}"/>
    <cellStyle name="Normal 4 2 2 2 3 13 2 3" xfId="15525" xr:uid="{00000000-0005-0000-0000-0000B9010000}"/>
    <cellStyle name="Normal 4 2 2 2 3 13 2 4" xfId="23646" xr:uid="{00000000-0005-0000-0000-000075010000}"/>
    <cellStyle name="Normal 4 2 2 2 3 13 2 5" xfId="7228" xr:uid="{00000000-0005-0000-0000-0000B9010000}"/>
    <cellStyle name="Normal 4 2 2 2 3 13 2 6" xfId="33604" xr:uid="{366A2226-44B8-42CA-9B20-F38834E47774}"/>
    <cellStyle name="Normal 4 2 2 2 3 13 3" xfId="9636" xr:uid="{00000000-0005-0000-0000-0000B9010000}"/>
    <cellStyle name="Normal 4 2 2 2 3 13 3 2" xfId="17935" xr:uid="{00000000-0005-0000-0000-0000B9010000}"/>
    <cellStyle name="Normal 4 2 2 2 3 13 3 2 2" xfId="27346" xr:uid="{00000000-0005-0000-0000-000075010000}"/>
    <cellStyle name="Normal 4 2 2 2 3 13 3 3" xfId="22419" xr:uid="{00000000-0005-0000-0000-000075010000}"/>
    <cellStyle name="Normal 4 2 2 2 3 13 4" xfId="13495" xr:uid="{00000000-0005-0000-0000-0000DF020000}"/>
    <cellStyle name="Normal 4 2 2 2 3 13 4 2" xfId="29833" xr:uid="{00000000-0005-0000-0000-000075010000}"/>
    <cellStyle name="Normal 4 2 2 2 3 13 4 3" xfId="24832" xr:uid="{00000000-0005-0000-0000-000075010000}"/>
    <cellStyle name="Normal 4 2 2 2 3 13 5" xfId="26060" xr:uid="{00000000-0005-0000-0000-000075010000}"/>
    <cellStyle name="Normal 4 2 2 2 3 13 6" xfId="21204" xr:uid="{00000000-0005-0000-0000-000075010000}"/>
    <cellStyle name="Normal 4 2 2 2 3 13 7" xfId="5212" xr:uid="{00000000-0005-0000-0000-0000DF020000}"/>
    <cellStyle name="Normal 4 2 2 2 3 13 8" xfId="31788" xr:uid="{66823243-BFE8-42BC-BAE1-46148B4C4329}"/>
    <cellStyle name="Normal 4 2 2 2 3 14" xfId="2163" xr:uid="{00000000-0005-0000-0000-0000B2010000}"/>
    <cellStyle name="Normal 4 2 2 2 3 14 2" xfId="10540" xr:uid="{00000000-0005-0000-0000-0000B2010000}"/>
    <cellStyle name="Normal 4 2 2 2 3 14 2 2" xfId="18839" xr:uid="{00000000-0005-0000-0000-0000B2010000}"/>
    <cellStyle name="Normal 4 2 2 2 3 14 2 3" xfId="28365" xr:uid="{00000000-0005-0000-0000-0000A5000000}"/>
    <cellStyle name="Normal 4 2 2 2 3 14 3" xfId="14351" xr:uid="{00000000-0005-0000-0000-0000A5000000}"/>
    <cellStyle name="Normal 4 2 2 2 3 14 4" xfId="23401" xr:uid="{00000000-0005-0000-0000-0000A5000000}"/>
    <cellStyle name="Normal 4 2 2 2 3 14 5" xfId="6053" xr:uid="{00000000-0005-0000-0000-0000A5000000}"/>
    <cellStyle name="Normal 4 2 2 2 3 14 6" xfId="32691" xr:uid="{1C55402B-D8EA-42AE-8ABC-11DCA0F89129}"/>
    <cellStyle name="Normal 4 2 2 2 3 15" xfId="6354" xr:uid="{00000000-0005-0000-0000-0000A5000000}"/>
    <cellStyle name="Normal 4 2 2 2 3 15 2" xfId="14652" xr:uid="{00000000-0005-0000-0000-0000A5000000}"/>
    <cellStyle name="Normal 4 2 2 2 3 15 2 2" xfId="27096" xr:uid="{00000000-0005-0000-0000-0000A5000000}"/>
    <cellStyle name="Normal 4 2 2 2 3 15 3" xfId="22171" xr:uid="{00000000-0005-0000-0000-0000A5000000}"/>
    <cellStyle name="Normal 4 2 2 2 3 16" xfId="8134" xr:uid="{00000000-0005-0000-0000-0000A5000000}"/>
    <cellStyle name="Normal 4 2 2 2 3 16 2" xfId="16431" xr:uid="{00000000-0005-0000-0000-0000A5000000}"/>
    <cellStyle name="Normal 4 2 2 2 3 16 2 2" xfId="29590" xr:uid="{00000000-0005-0000-0000-0000A5000000}"/>
    <cellStyle name="Normal 4 2 2 2 3 16 3" xfId="24589" xr:uid="{00000000-0005-0000-0000-0000A5000000}"/>
    <cellStyle name="Normal 4 2 2 2 3 17" xfId="8435" xr:uid="{00000000-0005-0000-0000-0000A5000000}"/>
    <cellStyle name="Normal 4 2 2 2 3 17 2" xfId="16733" xr:uid="{00000000-0005-0000-0000-0000A5000000}"/>
    <cellStyle name="Normal 4 2 2 2 3 17 3" xfId="25810" xr:uid="{00000000-0005-0000-0000-0000A5000000}"/>
    <cellStyle name="Normal 4 2 2 2 3 18" xfId="8742" xr:uid="{00000000-0005-0000-0000-0000B2010000}"/>
    <cellStyle name="Normal 4 2 2 2 3 18 2" xfId="17041" xr:uid="{00000000-0005-0000-0000-0000B2010000}"/>
    <cellStyle name="Normal 4 2 2 2 3 19" xfId="12365" xr:uid="{00000000-0005-0000-0000-0000A5000000}"/>
    <cellStyle name="Normal 4 2 2 2 3 19 2" xfId="20664" xr:uid="{00000000-0005-0000-0000-0000A5000000}"/>
    <cellStyle name="Normal 4 2 2 2 3 2" xfId="437" xr:uid="{00000000-0005-0000-0000-0000BA010000}"/>
    <cellStyle name="Normal 4 2 2 2 3 2 10" xfId="21033" xr:uid="{00000000-0005-0000-0000-0000A6000000}"/>
    <cellStyle name="Normal 4 2 2 2 3 2 11" xfId="4470" xr:uid="{00000000-0005-0000-0000-0000E0020000}"/>
    <cellStyle name="Normal 4 2 2 2 3 2 12" xfId="30950" xr:uid="{765134B9-F46B-45EF-A8F8-36B54FA91A6D}"/>
    <cellStyle name="Normal 4 2 2 2 3 2 2" xfId="1185" xr:uid="{00000000-0005-0000-0000-0000BB010000}"/>
    <cellStyle name="Normal 4 2 2 2 3 2 2 10" xfId="5310" xr:uid="{00000000-0005-0000-0000-0000E1020000}"/>
    <cellStyle name="Normal 4 2 2 2 3 2 2 11" xfId="31680" xr:uid="{73FBE183-7343-4EB6-91CD-391B7562D817}"/>
    <cellStyle name="Normal 4 2 2 2 3 2 2 2" xfId="2088" xr:uid="{00000000-0005-0000-0000-0000BC010000}"/>
    <cellStyle name="Normal 4 2 2 2 3 2 2 2 2" xfId="3909" xr:uid="{00000000-0005-0000-0000-0000BC010000}"/>
    <cellStyle name="Normal 4 2 2 2 3 2 2 2 2 2" xfId="12286" xr:uid="{00000000-0005-0000-0000-0000BC010000}"/>
    <cellStyle name="Normal 4 2 2 2 3 2 2 2 2 2 2" xfId="20585" xr:uid="{00000000-0005-0000-0000-0000BC010000}"/>
    <cellStyle name="Normal 4 2 2 2 3 2 2 2 2 2 3" xfId="29517" xr:uid="{00000000-0005-0000-0000-00007A010000}"/>
    <cellStyle name="Normal 4 2 2 2 3 2 2 2 2 3" xfId="16357" xr:uid="{00000000-0005-0000-0000-0000BC010000}"/>
    <cellStyle name="Normal 4 2 2 2 3 2 2 2 2 4" xfId="24516" xr:uid="{00000000-0005-0000-0000-00007A010000}"/>
    <cellStyle name="Normal 4 2 2 2 3 2 2 2 2 5" xfId="8060" xr:uid="{00000000-0005-0000-0000-0000BC010000}"/>
    <cellStyle name="Normal 4 2 2 2 3 2 2 2 2 6" xfId="34437" xr:uid="{2D6D0DED-A955-4ECC-8E66-7CFD1EE95756}"/>
    <cellStyle name="Normal 4 2 2 2 3 2 2 2 3" xfId="10468" xr:uid="{00000000-0005-0000-0000-0000BC010000}"/>
    <cellStyle name="Normal 4 2 2 2 3 2 2 2 3 2" xfId="18767" xr:uid="{00000000-0005-0000-0000-0000BC010000}"/>
    <cellStyle name="Normal 4 2 2 2 3 2 2 2 3 2 2" xfId="28272" xr:uid="{00000000-0005-0000-0000-00007A010000}"/>
    <cellStyle name="Normal 4 2 2 2 3 2 2 2 3 3" xfId="23323" xr:uid="{00000000-0005-0000-0000-00007A010000}"/>
    <cellStyle name="Normal 4 2 2 2 3 2 2 2 4" xfId="14567" xr:uid="{00000000-0005-0000-0000-0000A7000000}"/>
    <cellStyle name="Normal 4 2 2 2 3 2 2 2 4 2" xfId="30702" xr:uid="{00000000-0005-0000-0000-00007A010000}"/>
    <cellStyle name="Normal 4 2 2 2 3 2 2 2 4 3" xfId="25701" xr:uid="{00000000-0005-0000-0000-00007A010000}"/>
    <cellStyle name="Normal 4 2 2 2 3 2 2 2 5" xfId="26987" xr:uid="{00000000-0005-0000-0000-00007A010000}"/>
    <cellStyle name="Normal 4 2 2 2 3 2 2 2 6" xfId="22079" xr:uid="{00000000-0005-0000-0000-00007A010000}"/>
    <cellStyle name="Normal 4 2 2 2 3 2 2 2 7" xfId="6269" xr:uid="{00000000-0005-0000-0000-0000A7000000}"/>
    <cellStyle name="Normal 4 2 2 2 3 2 2 2 8" xfId="32619" xr:uid="{0A22E01A-CFAB-4C35-81FB-D83E487DCA10}"/>
    <cellStyle name="Normal 4 2 2 2 3 2 2 3" xfId="3014" xr:uid="{00000000-0005-0000-0000-0000BB010000}"/>
    <cellStyle name="Normal 4 2 2 2 3 2 2 3 2" xfId="11391" xr:uid="{00000000-0005-0000-0000-0000BB010000}"/>
    <cellStyle name="Normal 4 2 2 2 3 2 2 3 2 2" xfId="19690" xr:uid="{00000000-0005-0000-0000-0000BB010000}"/>
    <cellStyle name="Normal 4 2 2 2 3 2 2 3 2 3" xfId="28581" xr:uid="{00000000-0005-0000-0000-0000A7000000}"/>
    <cellStyle name="Normal 4 2 2 2 3 2 2 3 3" xfId="14868" xr:uid="{00000000-0005-0000-0000-0000A7000000}"/>
    <cellStyle name="Normal 4 2 2 2 3 2 2 3 4" xfId="23617" xr:uid="{00000000-0005-0000-0000-0000A7000000}"/>
    <cellStyle name="Normal 4 2 2 2 3 2 2 3 5" xfId="6570" xr:uid="{00000000-0005-0000-0000-0000A7000000}"/>
    <cellStyle name="Normal 4 2 2 2 3 2 2 3 6" xfId="33542" xr:uid="{D7237F91-DBC6-40E3-BE50-4EAA606833FD}"/>
    <cellStyle name="Normal 4 2 2 2 3 2 2 4" xfId="8350" xr:uid="{00000000-0005-0000-0000-0000A7000000}"/>
    <cellStyle name="Normal 4 2 2 2 3 2 2 4 2" xfId="16647" xr:uid="{00000000-0005-0000-0000-0000A7000000}"/>
    <cellStyle name="Normal 4 2 2 2 3 2 2 4 2 2" xfId="27312" xr:uid="{00000000-0005-0000-0000-0000A7000000}"/>
    <cellStyle name="Normal 4 2 2 2 3 2 2 4 3" xfId="22387" xr:uid="{00000000-0005-0000-0000-0000A7000000}"/>
    <cellStyle name="Normal 4 2 2 2 3 2 2 5" xfId="8651" xr:uid="{00000000-0005-0000-0000-0000A7000000}"/>
    <cellStyle name="Normal 4 2 2 2 3 2 2 5 2" xfId="16949" xr:uid="{00000000-0005-0000-0000-0000A7000000}"/>
    <cellStyle name="Normal 4 2 2 2 3 2 2 5 2 2" xfId="29806" xr:uid="{00000000-0005-0000-0000-0000A7000000}"/>
    <cellStyle name="Normal 4 2 2 2 3 2 2 5 3" xfId="24805" xr:uid="{00000000-0005-0000-0000-0000A7000000}"/>
    <cellStyle name="Normal 4 2 2 2 3 2 2 6" xfId="9574" xr:uid="{00000000-0005-0000-0000-0000BB010000}"/>
    <cellStyle name="Normal 4 2 2 2 3 2 2 6 2" xfId="17873" xr:uid="{00000000-0005-0000-0000-0000BB010000}"/>
    <cellStyle name="Normal 4 2 2 2 3 2 2 6 3" xfId="26026" xr:uid="{00000000-0005-0000-0000-0000A7000000}"/>
    <cellStyle name="Normal 4 2 2 2 3 2 2 7" xfId="12581" xr:uid="{00000000-0005-0000-0000-0000A7000000}"/>
    <cellStyle name="Normal 4 2 2 2 3 2 2 7 2" xfId="20880" xr:uid="{00000000-0005-0000-0000-0000A7000000}"/>
    <cellStyle name="Normal 4 2 2 2 3 2 2 8" xfId="13609" xr:uid="{00000000-0005-0000-0000-0000E1020000}"/>
    <cellStyle name="Normal 4 2 2 2 3 2 2 9" xfId="21177" xr:uid="{00000000-0005-0000-0000-0000A7000000}"/>
    <cellStyle name="Normal 4 2 2 2 3 2 3" xfId="1348" xr:uid="{00000000-0005-0000-0000-0000BD010000}"/>
    <cellStyle name="Normal 4 2 2 2 3 2 3 2" xfId="3174" xr:uid="{00000000-0005-0000-0000-0000BD010000}"/>
    <cellStyle name="Normal 4 2 2 2 3 2 3 2 2" xfId="11551" xr:uid="{00000000-0005-0000-0000-0000BD010000}"/>
    <cellStyle name="Normal 4 2 2 2 3 2 3 2 2 2" xfId="19850" xr:uid="{00000000-0005-0000-0000-0000BD010000}"/>
    <cellStyle name="Normal 4 2 2 2 3 2 3 2 2 3" xfId="28786" xr:uid="{00000000-0005-0000-0000-000079010000}"/>
    <cellStyle name="Normal 4 2 2 2 3 2 3 2 3" xfId="15623" xr:uid="{00000000-0005-0000-0000-0000BD010000}"/>
    <cellStyle name="Normal 4 2 2 2 3 2 3 2 4" xfId="23785" xr:uid="{00000000-0005-0000-0000-000079010000}"/>
    <cellStyle name="Normal 4 2 2 2 3 2 3 2 5" xfId="7326" xr:uid="{00000000-0005-0000-0000-0000BD010000}"/>
    <cellStyle name="Normal 4 2 2 2 3 2 3 2 6" xfId="33702" xr:uid="{2FA67874-E986-49E9-ACAD-3951F67C064E}"/>
    <cellStyle name="Normal 4 2 2 2 3 2 3 3" xfId="9734" xr:uid="{00000000-0005-0000-0000-0000BD010000}"/>
    <cellStyle name="Normal 4 2 2 2 3 2 3 3 2" xfId="18033" xr:uid="{00000000-0005-0000-0000-0000BD010000}"/>
    <cellStyle name="Normal 4 2 2 2 3 2 3 3 2 2" xfId="27541" xr:uid="{00000000-0005-0000-0000-000079010000}"/>
    <cellStyle name="Normal 4 2 2 2 3 2 3 3 3" xfId="22592" xr:uid="{00000000-0005-0000-0000-000079010000}"/>
    <cellStyle name="Normal 4 2 2 2 3 2 3 4" xfId="14423" xr:uid="{00000000-0005-0000-0000-0000A6000000}"/>
    <cellStyle name="Normal 4 2 2 2 3 2 3 4 2" xfId="29971" xr:uid="{00000000-0005-0000-0000-000079010000}"/>
    <cellStyle name="Normal 4 2 2 2 3 2 3 4 3" xfId="24970" xr:uid="{00000000-0005-0000-0000-000079010000}"/>
    <cellStyle name="Normal 4 2 2 2 3 2 3 5" xfId="26255" xr:uid="{00000000-0005-0000-0000-000079010000}"/>
    <cellStyle name="Normal 4 2 2 2 3 2 3 6" xfId="21347" xr:uid="{00000000-0005-0000-0000-000079010000}"/>
    <cellStyle name="Normal 4 2 2 2 3 2 3 7" xfId="6125" xr:uid="{00000000-0005-0000-0000-0000A6000000}"/>
    <cellStyle name="Normal 4 2 2 2 3 2 3 8" xfId="31886" xr:uid="{837A36CB-BEF0-4EB3-B337-35B91A6F07F0}"/>
    <cellStyle name="Normal 4 2 2 2 3 2 4" xfId="2278" xr:uid="{00000000-0005-0000-0000-0000BA010000}"/>
    <cellStyle name="Normal 4 2 2 2 3 2 4 2" xfId="10655" xr:uid="{00000000-0005-0000-0000-0000BA010000}"/>
    <cellStyle name="Normal 4 2 2 2 3 2 4 2 2" xfId="18954" xr:uid="{00000000-0005-0000-0000-0000BA010000}"/>
    <cellStyle name="Normal 4 2 2 2 3 2 4 2 3" xfId="28437" xr:uid="{00000000-0005-0000-0000-0000A6000000}"/>
    <cellStyle name="Normal 4 2 2 2 3 2 4 3" xfId="14724" xr:uid="{00000000-0005-0000-0000-0000A6000000}"/>
    <cellStyle name="Normal 4 2 2 2 3 2 4 4" xfId="23473" xr:uid="{00000000-0005-0000-0000-0000A6000000}"/>
    <cellStyle name="Normal 4 2 2 2 3 2 4 5" xfId="6426" xr:uid="{00000000-0005-0000-0000-0000A6000000}"/>
    <cellStyle name="Normal 4 2 2 2 3 2 4 6" xfId="32806" xr:uid="{50F03759-DB3D-4C9B-BC99-87BB8C17BD92}"/>
    <cellStyle name="Normal 4 2 2 2 3 2 5" xfId="8206" xr:uid="{00000000-0005-0000-0000-0000A6000000}"/>
    <cellStyle name="Normal 4 2 2 2 3 2 5 2" xfId="16503" xr:uid="{00000000-0005-0000-0000-0000A6000000}"/>
    <cellStyle name="Normal 4 2 2 2 3 2 5 2 2" xfId="27168" xr:uid="{00000000-0005-0000-0000-0000A6000000}"/>
    <cellStyle name="Normal 4 2 2 2 3 2 5 3" xfId="22243" xr:uid="{00000000-0005-0000-0000-0000A6000000}"/>
    <cellStyle name="Normal 4 2 2 2 3 2 6" xfId="8507" xr:uid="{00000000-0005-0000-0000-0000A6000000}"/>
    <cellStyle name="Normal 4 2 2 2 3 2 6 2" xfId="16805" xr:uid="{00000000-0005-0000-0000-0000A6000000}"/>
    <cellStyle name="Normal 4 2 2 2 3 2 6 2 2" xfId="29662" xr:uid="{00000000-0005-0000-0000-0000A6000000}"/>
    <cellStyle name="Normal 4 2 2 2 3 2 6 3" xfId="24661" xr:uid="{00000000-0005-0000-0000-0000A6000000}"/>
    <cellStyle name="Normal 4 2 2 2 3 2 7" xfId="8840" xr:uid="{00000000-0005-0000-0000-0000BA010000}"/>
    <cellStyle name="Normal 4 2 2 2 3 2 7 2" xfId="17139" xr:uid="{00000000-0005-0000-0000-0000BA010000}"/>
    <cellStyle name="Normal 4 2 2 2 3 2 7 3" xfId="25882" xr:uid="{00000000-0005-0000-0000-0000A6000000}"/>
    <cellStyle name="Normal 4 2 2 2 3 2 8" xfId="12437" xr:uid="{00000000-0005-0000-0000-0000A6000000}"/>
    <cellStyle name="Normal 4 2 2 2 3 2 8 2" xfId="20736" xr:uid="{00000000-0005-0000-0000-0000A6000000}"/>
    <cellStyle name="Normal 4 2 2 2 3 2 9" xfId="12975" xr:uid="{00000000-0005-0000-0000-0000E0020000}"/>
    <cellStyle name="Normal 4 2 2 2 3 20" xfId="12699" xr:uid="{00000000-0005-0000-0000-0000DB020000}"/>
    <cellStyle name="Normal 4 2 2 2 3 21" xfId="20961" xr:uid="{00000000-0005-0000-0000-0000A5000000}"/>
    <cellStyle name="Normal 4 2 2 2 3 22" xfId="4218" xr:uid="{00000000-0005-0000-0000-0000DB020000}"/>
    <cellStyle name="Normal 4 2 2 2 3 23" xfId="30756" xr:uid="{6AF72ED9-A7F9-4D83-83EA-97F80ABEC063}"/>
    <cellStyle name="Normal 4 2 2 2 3 3" xfId="511" xr:uid="{00000000-0005-0000-0000-0000BE010000}"/>
    <cellStyle name="Normal 4 2 2 2 3 3 10" xfId="21105" xr:uid="{00000000-0005-0000-0000-0000A8000000}"/>
    <cellStyle name="Normal 4 2 2 2 3 3 11" xfId="4521" xr:uid="{00000000-0005-0000-0000-0000E2020000}"/>
    <cellStyle name="Normal 4 2 2 2 3 3 12" xfId="31023" xr:uid="{3D67AD15-8311-4AB0-995D-3066F2D2B168}"/>
    <cellStyle name="Normal 4 2 2 2 3 3 2" xfId="1422" xr:uid="{00000000-0005-0000-0000-0000BF010000}"/>
    <cellStyle name="Normal 4 2 2 2 3 3 2 2" xfId="3247" xr:uid="{00000000-0005-0000-0000-0000BF010000}"/>
    <cellStyle name="Normal 4 2 2 2 3 3 2 2 2" xfId="11624" xr:uid="{00000000-0005-0000-0000-0000BF010000}"/>
    <cellStyle name="Normal 4 2 2 2 3 3 2 2 2 2" xfId="19923" xr:uid="{00000000-0005-0000-0000-0000BF010000}"/>
    <cellStyle name="Normal 4 2 2 2 3 3 2 2 2 3" xfId="28859" xr:uid="{00000000-0005-0000-0000-00007B010000}"/>
    <cellStyle name="Normal 4 2 2 2 3 3 2 2 3" xfId="15696" xr:uid="{00000000-0005-0000-0000-0000BF010000}"/>
    <cellStyle name="Normal 4 2 2 2 3 3 2 2 4" xfId="23858" xr:uid="{00000000-0005-0000-0000-00007B010000}"/>
    <cellStyle name="Normal 4 2 2 2 3 3 2 2 5" xfId="7399" xr:uid="{00000000-0005-0000-0000-0000BF010000}"/>
    <cellStyle name="Normal 4 2 2 2 3 3 2 2 6" xfId="33775" xr:uid="{F52B572E-91EC-4698-9688-E40674D77AB7}"/>
    <cellStyle name="Normal 4 2 2 2 3 3 2 3" xfId="9807" xr:uid="{00000000-0005-0000-0000-0000BF010000}"/>
    <cellStyle name="Normal 4 2 2 2 3 3 2 3 2" xfId="18106" xr:uid="{00000000-0005-0000-0000-0000BF010000}"/>
    <cellStyle name="Normal 4 2 2 2 3 3 2 3 2 2" xfId="27614" xr:uid="{00000000-0005-0000-0000-00007B010000}"/>
    <cellStyle name="Normal 4 2 2 2 3 3 2 3 3" xfId="22665" xr:uid="{00000000-0005-0000-0000-00007B010000}"/>
    <cellStyle name="Normal 4 2 2 2 3 3 2 4" xfId="13682" xr:uid="{00000000-0005-0000-0000-0000E3020000}"/>
    <cellStyle name="Normal 4 2 2 2 3 3 2 4 2" xfId="30044" xr:uid="{00000000-0005-0000-0000-00007B010000}"/>
    <cellStyle name="Normal 4 2 2 2 3 3 2 4 3" xfId="25043" xr:uid="{00000000-0005-0000-0000-00007B010000}"/>
    <cellStyle name="Normal 4 2 2 2 3 3 2 5" xfId="26328" xr:uid="{00000000-0005-0000-0000-00007B010000}"/>
    <cellStyle name="Normal 4 2 2 2 3 3 2 6" xfId="21420" xr:uid="{00000000-0005-0000-0000-00007B010000}"/>
    <cellStyle name="Normal 4 2 2 2 3 3 2 7" xfId="5383" xr:uid="{00000000-0005-0000-0000-0000E3020000}"/>
    <cellStyle name="Normal 4 2 2 2 3 3 2 8" xfId="31959" xr:uid="{1871083C-E5A6-4950-915F-ECF588B88869}"/>
    <cellStyle name="Normal 4 2 2 2 3 3 3" xfId="2351" xr:uid="{00000000-0005-0000-0000-0000BE010000}"/>
    <cellStyle name="Normal 4 2 2 2 3 3 3 2" xfId="10728" xr:uid="{00000000-0005-0000-0000-0000BE010000}"/>
    <cellStyle name="Normal 4 2 2 2 3 3 3 2 2" xfId="19027" xr:uid="{00000000-0005-0000-0000-0000BE010000}"/>
    <cellStyle name="Normal 4 2 2 2 3 3 3 2 3" xfId="28509" xr:uid="{00000000-0005-0000-0000-0000A8000000}"/>
    <cellStyle name="Normal 4 2 2 2 3 3 3 3" xfId="14495" xr:uid="{00000000-0005-0000-0000-0000A8000000}"/>
    <cellStyle name="Normal 4 2 2 2 3 3 3 4" xfId="23545" xr:uid="{00000000-0005-0000-0000-0000A8000000}"/>
    <cellStyle name="Normal 4 2 2 2 3 3 3 5" xfId="6197" xr:uid="{00000000-0005-0000-0000-0000A8000000}"/>
    <cellStyle name="Normal 4 2 2 2 3 3 3 6" xfId="32879" xr:uid="{01993FCC-FC13-4A68-A143-F5F17AA539FD}"/>
    <cellStyle name="Normal 4 2 2 2 3 3 4" xfId="6498" xr:uid="{00000000-0005-0000-0000-0000A8000000}"/>
    <cellStyle name="Normal 4 2 2 2 3 3 4 2" xfId="14796" xr:uid="{00000000-0005-0000-0000-0000A8000000}"/>
    <cellStyle name="Normal 4 2 2 2 3 3 4 2 2" xfId="27240" xr:uid="{00000000-0005-0000-0000-0000A8000000}"/>
    <cellStyle name="Normal 4 2 2 2 3 3 4 3" xfId="22315" xr:uid="{00000000-0005-0000-0000-0000A8000000}"/>
    <cellStyle name="Normal 4 2 2 2 3 3 5" xfId="8278" xr:uid="{00000000-0005-0000-0000-0000A8000000}"/>
    <cellStyle name="Normal 4 2 2 2 3 3 5 2" xfId="16575" xr:uid="{00000000-0005-0000-0000-0000A8000000}"/>
    <cellStyle name="Normal 4 2 2 2 3 3 5 2 2" xfId="29734" xr:uid="{00000000-0005-0000-0000-0000A8000000}"/>
    <cellStyle name="Normal 4 2 2 2 3 3 5 3" xfId="24733" xr:uid="{00000000-0005-0000-0000-0000A8000000}"/>
    <cellStyle name="Normal 4 2 2 2 3 3 6" xfId="8579" xr:uid="{00000000-0005-0000-0000-0000A8000000}"/>
    <cellStyle name="Normal 4 2 2 2 3 3 6 2" xfId="16877" xr:uid="{00000000-0005-0000-0000-0000A8000000}"/>
    <cellStyle name="Normal 4 2 2 2 3 3 6 3" xfId="25954" xr:uid="{00000000-0005-0000-0000-0000A8000000}"/>
    <cellStyle name="Normal 4 2 2 2 3 3 7" xfId="8913" xr:uid="{00000000-0005-0000-0000-0000BE010000}"/>
    <cellStyle name="Normal 4 2 2 2 3 3 7 2" xfId="17212" xr:uid="{00000000-0005-0000-0000-0000BE010000}"/>
    <cellStyle name="Normal 4 2 2 2 3 3 8" xfId="12509" xr:uid="{00000000-0005-0000-0000-0000A8000000}"/>
    <cellStyle name="Normal 4 2 2 2 3 3 8 2" xfId="20808" xr:uid="{00000000-0005-0000-0000-0000A8000000}"/>
    <cellStyle name="Normal 4 2 2 2 3 3 9" xfId="13026" xr:uid="{00000000-0005-0000-0000-0000E2020000}"/>
    <cellStyle name="Normal 4 2 2 2 3 4" xfId="590" xr:uid="{00000000-0005-0000-0000-0000C0010000}"/>
    <cellStyle name="Normal 4 2 2 2 3 4 2" xfId="1496" xr:uid="{00000000-0005-0000-0000-0000C1010000}"/>
    <cellStyle name="Normal 4 2 2 2 3 4 2 2" xfId="3321" xr:uid="{00000000-0005-0000-0000-0000C1010000}"/>
    <cellStyle name="Normal 4 2 2 2 3 4 2 2 2" xfId="11698" xr:uid="{00000000-0005-0000-0000-0000C1010000}"/>
    <cellStyle name="Normal 4 2 2 2 3 4 2 2 2 2" xfId="19997" xr:uid="{00000000-0005-0000-0000-0000C1010000}"/>
    <cellStyle name="Normal 4 2 2 2 3 4 2 2 3" xfId="15770" xr:uid="{00000000-0005-0000-0000-0000C1010000}"/>
    <cellStyle name="Normal 4 2 2 2 3 4 2 2 4" xfId="28932" xr:uid="{00000000-0005-0000-0000-00007C010000}"/>
    <cellStyle name="Normal 4 2 2 2 3 4 2 2 5" xfId="7473" xr:uid="{00000000-0005-0000-0000-0000C1010000}"/>
    <cellStyle name="Normal 4 2 2 2 3 4 2 2 6" xfId="33849" xr:uid="{58547474-4949-4AE8-93D5-39C6CF2069C6}"/>
    <cellStyle name="Normal 4 2 2 2 3 4 2 3" xfId="9881" xr:uid="{00000000-0005-0000-0000-0000C1010000}"/>
    <cellStyle name="Normal 4 2 2 2 3 4 2 3 2" xfId="18180" xr:uid="{00000000-0005-0000-0000-0000C1010000}"/>
    <cellStyle name="Normal 4 2 2 2 3 4 2 4" xfId="13756" xr:uid="{00000000-0005-0000-0000-0000E5020000}"/>
    <cellStyle name="Normal 4 2 2 2 3 4 2 5" xfId="23931" xr:uid="{00000000-0005-0000-0000-00007C010000}"/>
    <cellStyle name="Normal 4 2 2 2 3 4 2 6" xfId="5457" xr:uid="{00000000-0005-0000-0000-0000E5020000}"/>
    <cellStyle name="Normal 4 2 2 2 3 4 2 7" xfId="32033" xr:uid="{C4C888D6-2F7D-492A-849F-B5C0B9E89F88}"/>
    <cellStyle name="Normal 4 2 2 2 3 4 3" xfId="2426" xr:uid="{00000000-0005-0000-0000-0000C0010000}"/>
    <cellStyle name="Normal 4 2 2 2 3 4 3 2" xfId="10803" xr:uid="{00000000-0005-0000-0000-0000C0010000}"/>
    <cellStyle name="Normal 4 2 2 2 3 4 3 2 2" xfId="19102" xr:uid="{00000000-0005-0000-0000-0000C0010000}"/>
    <cellStyle name="Normal 4 2 2 2 3 4 3 2 3" xfId="27687" xr:uid="{00000000-0005-0000-0000-00007C010000}"/>
    <cellStyle name="Normal 4 2 2 2 3 4 3 3" xfId="14948" xr:uid="{00000000-0005-0000-0000-0000C0010000}"/>
    <cellStyle name="Normal 4 2 2 2 3 4 3 4" xfId="22738" xr:uid="{00000000-0005-0000-0000-00007C010000}"/>
    <cellStyle name="Normal 4 2 2 2 3 4 3 5" xfId="6650" xr:uid="{00000000-0005-0000-0000-0000C0010000}"/>
    <cellStyle name="Normal 4 2 2 2 3 4 3 6" xfId="32954" xr:uid="{83B07374-44F0-438D-AD0A-E0F4C8CDF198}"/>
    <cellStyle name="Normal 4 2 2 2 3 4 4" xfId="8987" xr:uid="{00000000-0005-0000-0000-0000C0010000}"/>
    <cellStyle name="Normal 4 2 2 2 3 4 4 2" xfId="17286" xr:uid="{00000000-0005-0000-0000-0000C0010000}"/>
    <cellStyle name="Normal 4 2 2 2 3 4 4 2 2" xfId="30117" xr:uid="{00000000-0005-0000-0000-00007C010000}"/>
    <cellStyle name="Normal 4 2 2 2 3 4 4 3" xfId="25116" xr:uid="{00000000-0005-0000-0000-00007C010000}"/>
    <cellStyle name="Normal 4 2 2 2 3 4 5" xfId="13213" xr:uid="{00000000-0005-0000-0000-0000E4020000}"/>
    <cellStyle name="Normal 4 2 2 2 3 4 5 2" xfId="26401" xr:uid="{00000000-0005-0000-0000-00007C010000}"/>
    <cellStyle name="Normal 4 2 2 2 3 4 6" xfId="21494" xr:uid="{00000000-0005-0000-0000-00007C010000}"/>
    <cellStyle name="Normal 4 2 2 2 3 4 7" xfId="4708" xr:uid="{00000000-0005-0000-0000-0000E4020000}"/>
    <cellStyle name="Normal 4 2 2 2 3 4 8" xfId="31096" xr:uid="{4CF11DCC-D997-4066-B426-FE0D385987D1}"/>
    <cellStyle name="Normal 4 2 2 2 3 5" xfId="662" xr:uid="{00000000-0005-0000-0000-0000C2010000}"/>
    <cellStyle name="Normal 4 2 2 2 3 5 2" xfId="1568" xr:uid="{00000000-0005-0000-0000-0000C3010000}"/>
    <cellStyle name="Normal 4 2 2 2 3 5 2 2" xfId="3393" xr:uid="{00000000-0005-0000-0000-0000C3010000}"/>
    <cellStyle name="Normal 4 2 2 2 3 5 2 2 2" xfId="11770" xr:uid="{00000000-0005-0000-0000-0000C3010000}"/>
    <cellStyle name="Normal 4 2 2 2 3 5 2 2 2 2" xfId="20069" xr:uid="{00000000-0005-0000-0000-0000C3010000}"/>
    <cellStyle name="Normal 4 2 2 2 3 5 2 2 3" xfId="15842" xr:uid="{00000000-0005-0000-0000-0000C3010000}"/>
    <cellStyle name="Normal 4 2 2 2 3 5 2 2 4" xfId="29003" xr:uid="{00000000-0005-0000-0000-00007D010000}"/>
    <cellStyle name="Normal 4 2 2 2 3 5 2 2 5" xfId="7545" xr:uid="{00000000-0005-0000-0000-0000C3010000}"/>
    <cellStyle name="Normal 4 2 2 2 3 5 2 2 6" xfId="33921" xr:uid="{433BCB16-035B-4E46-A549-2A22B080E6B8}"/>
    <cellStyle name="Normal 4 2 2 2 3 5 2 3" xfId="9953" xr:uid="{00000000-0005-0000-0000-0000C3010000}"/>
    <cellStyle name="Normal 4 2 2 2 3 5 2 3 2" xfId="18252" xr:uid="{00000000-0005-0000-0000-0000C3010000}"/>
    <cellStyle name="Normal 4 2 2 2 3 5 2 4" xfId="13828" xr:uid="{00000000-0005-0000-0000-0000E7020000}"/>
    <cellStyle name="Normal 4 2 2 2 3 5 2 5" xfId="24002" xr:uid="{00000000-0005-0000-0000-00007D010000}"/>
    <cellStyle name="Normal 4 2 2 2 3 5 2 6" xfId="5529" xr:uid="{00000000-0005-0000-0000-0000E7020000}"/>
    <cellStyle name="Normal 4 2 2 2 3 5 2 7" xfId="32105" xr:uid="{0A3D4FA9-817D-4859-9433-A4CBA59AB801}"/>
    <cellStyle name="Normal 4 2 2 2 3 5 3" xfId="2498" xr:uid="{00000000-0005-0000-0000-0000C2010000}"/>
    <cellStyle name="Normal 4 2 2 2 3 5 3 2" xfId="10875" xr:uid="{00000000-0005-0000-0000-0000C2010000}"/>
    <cellStyle name="Normal 4 2 2 2 3 5 3 2 2" xfId="19174" xr:uid="{00000000-0005-0000-0000-0000C2010000}"/>
    <cellStyle name="Normal 4 2 2 2 3 5 3 2 3" xfId="27758" xr:uid="{00000000-0005-0000-0000-00007D010000}"/>
    <cellStyle name="Normal 4 2 2 2 3 5 3 3" xfId="15020" xr:uid="{00000000-0005-0000-0000-0000C2010000}"/>
    <cellStyle name="Normal 4 2 2 2 3 5 3 4" xfId="22809" xr:uid="{00000000-0005-0000-0000-00007D010000}"/>
    <cellStyle name="Normal 4 2 2 2 3 5 3 5" xfId="6722" xr:uid="{00000000-0005-0000-0000-0000C2010000}"/>
    <cellStyle name="Normal 4 2 2 2 3 5 3 6" xfId="33026" xr:uid="{18179AFC-9423-4564-A0B0-27A59022A4E6}"/>
    <cellStyle name="Normal 4 2 2 2 3 5 4" xfId="9059" xr:uid="{00000000-0005-0000-0000-0000C2010000}"/>
    <cellStyle name="Normal 4 2 2 2 3 5 4 2" xfId="17358" xr:uid="{00000000-0005-0000-0000-0000C2010000}"/>
    <cellStyle name="Normal 4 2 2 2 3 5 4 2 2" xfId="30188" xr:uid="{00000000-0005-0000-0000-00007D010000}"/>
    <cellStyle name="Normal 4 2 2 2 3 5 4 3" xfId="25187" xr:uid="{00000000-0005-0000-0000-00007D010000}"/>
    <cellStyle name="Normal 4 2 2 2 3 5 5" xfId="13287" xr:uid="{00000000-0005-0000-0000-0000E6020000}"/>
    <cellStyle name="Normal 4 2 2 2 3 5 5 2" xfId="26472" xr:uid="{00000000-0005-0000-0000-00007D010000}"/>
    <cellStyle name="Normal 4 2 2 2 3 5 6" xfId="21565" xr:uid="{00000000-0005-0000-0000-00007D010000}"/>
    <cellStyle name="Normal 4 2 2 2 3 5 7" xfId="4917" xr:uid="{00000000-0005-0000-0000-0000E6020000}"/>
    <cellStyle name="Normal 4 2 2 2 3 5 8" xfId="31167" xr:uid="{5500919F-BBA7-4A19-82D9-EF2579A8E9CC}"/>
    <cellStyle name="Normal 4 2 2 2 3 6" xfId="735" xr:uid="{00000000-0005-0000-0000-0000C4010000}"/>
    <cellStyle name="Normal 4 2 2 2 3 6 2" xfId="1640" xr:uid="{00000000-0005-0000-0000-0000C5010000}"/>
    <cellStyle name="Normal 4 2 2 2 3 6 2 2" xfId="3465" xr:uid="{00000000-0005-0000-0000-0000C5010000}"/>
    <cellStyle name="Normal 4 2 2 2 3 6 2 2 2" xfId="11842" xr:uid="{00000000-0005-0000-0000-0000C5010000}"/>
    <cellStyle name="Normal 4 2 2 2 3 6 2 2 2 2" xfId="20141" xr:uid="{00000000-0005-0000-0000-0000C5010000}"/>
    <cellStyle name="Normal 4 2 2 2 3 6 2 2 3" xfId="15914" xr:uid="{00000000-0005-0000-0000-0000C5010000}"/>
    <cellStyle name="Normal 4 2 2 2 3 6 2 2 4" xfId="29075" xr:uid="{00000000-0005-0000-0000-00007E010000}"/>
    <cellStyle name="Normal 4 2 2 2 3 6 2 2 5" xfId="7617" xr:uid="{00000000-0005-0000-0000-0000C5010000}"/>
    <cellStyle name="Normal 4 2 2 2 3 6 2 2 6" xfId="33993" xr:uid="{0D837670-15B1-485E-9D50-95B4497A4A82}"/>
    <cellStyle name="Normal 4 2 2 2 3 6 2 3" xfId="10025" xr:uid="{00000000-0005-0000-0000-0000C5010000}"/>
    <cellStyle name="Normal 4 2 2 2 3 6 2 3 2" xfId="18324" xr:uid="{00000000-0005-0000-0000-0000C5010000}"/>
    <cellStyle name="Normal 4 2 2 2 3 6 2 4" xfId="13900" xr:uid="{00000000-0005-0000-0000-0000E9020000}"/>
    <cellStyle name="Normal 4 2 2 2 3 6 2 5" xfId="24074" xr:uid="{00000000-0005-0000-0000-00007E010000}"/>
    <cellStyle name="Normal 4 2 2 2 3 6 2 6" xfId="5601" xr:uid="{00000000-0005-0000-0000-0000E9020000}"/>
    <cellStyle name="Normal 4 2 2 2 3 6 2 7" xfId="32177" xr:uid="{B2F928BD-2620-4F2A-939A-84271C2E1D25}"/>
    <cellStyle name="Normal 4 2 2 2 3 6 3" xfId="2570" xr:uid="{00000000-0005-0000-0000-0000C4010000}"/>
    <cellStyle name="Normal 4 2 2 2 3 6 3 2" xfId="10947" xr:uid="{00000000-0005-0000-0000-0000C4010000}"/>
    <cellStyle name="Normal 4 2 2 2 3 6 3 2 2" xfId="19246" xr:uid="{00000000-0005-0000-0000-0000C4010000}"/>
    <cellStyle name="Normal 4 2 2 2 3 6 3 2 3" xfId="27830" xr:uid="{00000000-0005-0000-0000-00007E010000}"/>
    <cellStyle name="Normal 4 2 2 2 3 6 3 3" xfId="15092" xr:uid="{00000000-0005-0000-0000-0000C4010000}"/>
    <cellStyle name="Normal 4 2 2 2 3 6 3 4" xfId="22881" xr:uid="{00000000-0005-0000-0000-00007E010000}"/>
    <cellStyle name="Normal 4 2 2 2 3 6 3 5" xfId="6794" xr:uid="{00000000-0005-0000-0000-0000C4010000}"/>
    <cellStyle name="Normal 4 2 2 2 3 6 3 6" xfId="33098" xr:uid="{8924D0DC-EFEE-4B18-9271-C81B96139DBA}"/>
    <cellStyle name="Normal 4 2 2 2 3 6 4" xfId="9131" xr:uid="{00000000-0005-0000-0000-0000C4010000}"/>
    <cellStyle name="Normal 4 2 2 2 3 6 4 2" xfId="17430" xr:uid="{00000000-0005-0000-0000-0000C4010000}"/>
    <cellStyle name="Normal 4 2 2 2 3 6 4 2 2" xfId="30260" xr:uid="{00000000-0005-0000-0000-00007E010000}"/>
    <cellStyle name="Normal 4 2 2 2 3 6 4 3" xfId="25259" xr:uid="{00000000-0005-0000-0000-00007E010000}"/>
    <cellStyle name="Normal 4 2 2 2 3 6 5" xfId="13360" xr:uid="{00000000-0005-0000-0000-0000E8020000}"/>
    <cellStyle name="Normal 4 2 2 2 3 6 5 2" xfId="26544" xr:uid="{00000000-0005-0000-0000-00007E010000}"/>
    <cellStyle name="Normal 4 2 2 2 3 6 6" xfId="21637" xr:uid="{00000000-0005-0000-0000-00007E010000}"/>
    <cellStyle name="Normal 4 2 2 2 3 6 7" xfId="4990" xr:uid="{00000000-0005-0000-0000-0000E8020000}"/>
    <cellStyle name="Normal 4 2 2 2 3 6 8" xfId="31239" xr:uid="{3BAEBF39-4E60-4988-B096-6849789E9118}"/>
    <cellStyle name="Normal 4 2 2 2 3 7" xfId="763" xr:uid="{00000000-0005-0000-0000-0000C6010000}"/>
    <cellStyle name="Normal 4 2 2 2 3 7 2" xfId="1668" xr:uid="{00000000-0005-0000-0000-0000C7010000}"/>
    <cellStyle name="Normal 4 2 2 2 3 7 2 2" xfId="3493" xr:uid="{00000000-0005-0000-0000-0000C7010000}"/>
    <cellStyle name="Normal 4 2 2 2 3 7 2 2 2" xfId="11870" xr:uid="{00000000-0005-0000-0000-0000C7010000}"/>
    <cellStyle name="Normal 4 2 2 2 3 7 2 2 2 2" xfId="20169" xr:uid="{00000000-0005-0000-0000-0000C7010000}"/>
    <cellStyle name="Normal 4 2 2 2 3 7 2 2 3" xfId="15941" xr:uid="{00000000-0005-0000-0000-0000C7010000}"/>
    <cellStyle name="Normal 4 2 2 2 3 7 2 2 4" xfId="29102" xr:uid="{00000000-0005-0000-0000-00007F010000}"/>
    <cellStyle name="Normal 4 2 2 2 3 7 2 2 5" xfId="7644" xr:uid="{00000000-0005-0000-0000-0000C7010000}"/>
    <cellStyle name="Normal 4 2 2 2 3 7 2 2 6" xfId="34021" xr:uid="{09673A8E-18B3-4278-BB7E-10D8A9A63FBD}"/>
    <cellStyle name="Normal 4 2 2 2 3 7 2 3" xfId="10052" xr:uid="{00000000-0005-0000-0000-0000C7010000}"/>
    <cellStyle name="Normal 4 2 2 2 3 7 2 3 2" xfId="18351" xr:uid="{00000000-0005-0000-0000-0000C7010000}"/>
    <cellStyle name="Normal 4 2 2 2 3 7 2 4" xfId="13928" xr:uid="{00000000-0005-0000-0000-0000EB020000}"/>
    <cellStyle name="Normal 4 2 2 2 3 7 2 5" xfId="24101" xr:uid="{00000000-0005-0000-0000-00007F010000}"/>
    <cellStyle name="Normal 4 2 2 2 3 7 2 6" xfId="5628" xr:uid="{00000000-0005-0000-0000-0000EB020000}"/>
    <cellStyle name="Normal 4 2 2 2 3 7 2 7" xfId="32205" xr:uid="{B7AB7824-D695-4374-A467-CE7AD7F8BA6D}"/>
    <cellStyle name="Normal 4 2 2 2 3 7 3" xfId="2598" xr:uid="{00000000-0005-0000-0000-0000C6010000}"/>
    <cellStyle name="Normal 4 2 2 2 3 7 3 2" xfId="10975" xr:uid="{00000000-0005-0000-0000-0000C6010000}"/>
    <cellStyle name="Normal 4 2 2 2 3 7 3 2 2" xfId="19274" xr:uid="{00000000-0005-0000-0000-0000C6010000}"/>
    <cellStyle name="Normal 4 2 2 2 3 7 3 2 3" xfId="27857" xr:uid="{00000000-0005-0000-0000-00007F010000}"/>
    <cellStyle name="Normal 4 2 2 2 3 7 3 3" xfId="15119" xr:uid="{00000000-0005-0000-0000-0000C6010000}"/>
    <cellStyle name="Normal 4 2 2 2 3 7 3 4" xfId="22908" xr:uid="{00000000-0005-0000-0000-00007F010000}"/>
    <cellStyle name="Normal 4 2 2 2 3 7 3 5" xfId="6821" xr:uid="{00000000-0005-0000-0000-0000C6010000}"/>
    <cellStyle name="Normal 4 2 2 2 3 7 3 6" xfId="33126" xr:uid="{773532FF-E728-4E36-9595-677BCF8A44B7}"/>
    <cellStyle name="Normal 4 2 2 2 3 7 4" xfId="9158" xr:uid="{00000000-0005-0000-0000-0000C6010000}"/>
    <cellStyle name="Normal 4 2 2 2 3 7 4 2" xfId="17457" xr:uid="{00000000-0005-0000-0000-0000C6010000}"/>
    <cellStyle name="Normal 4 2 2 2 3 7 4 2 2" xfId="30287" xr:uid="{00000000-0005-0000-0000-00007F010000}"/>
    <cellStyle name="Normal 4 2 2 2 3 7 4 3" xfId="25286" xr:uid="{00000000-0005-0000-0000-00007F010000}"/>
    <cellStyle name="Normal 4 2 2 2 3 7 5" xfId="13433" xr:uid="{00000000-0005-0000-0000-0000EA020000}"/>
    <cellStyle name="Normal 4 2 2 2 3 7 5 2" xfId="26572" xr:uid="{00000000-0005-0000-0000-00007F010000}"/>
    <cellStyle name="Normal 4 2 2 2 3 7 6" xfId="21664" xr:uid="{00000000-0005-0000-0000-00007F010000}"/>
    <cellStyle name="Normal 4 2 2 2 3 7 7" xfId="5063" xr:uid="{00000000-0005-0000-0000-0000EA020000}"/>
    <cellStyle name="Normal 4 2 2 2 3 7 8" xfId="31267" xr:uid="{3A70CCCF-8045-4EEF-A5F8-50E2D77A2DC1}"/>
    <cellStyle name="Normal 4 2 2 2 3 8" xfId="821" xr:uid="{00000000-0005-0000-0000-0000C8010000}"/>
    <cellStyle name="Normal 4 2 2 2 3 8 2" xfId="1725" xr:uid="{00000000-0005-0000-0000-0000C9010000}"/>
    <cellStyle name="Normal 4 2 2 2 3 8 2 2" xfId="3549" xr:uid="{00000000-0005-0000-0000-0000C9010000}"/>
    <cellStyle name="Normal 4 2 2 2 3 8 2 2 2" xfId="20225" xr:uid="{00000000-0005-0000-0000-0000C9010000}"/>
    <cellStyle name="Normal 4 2 2 2 3 8 2 2 3" xfId="29157" xr:uid="{00000000-0005-0000-0000-000080010000}"/>
    <cellStyle name="Normal 4 2 2 2 3 8 2 2 4" xfId="11926" xr:uid="{00000000-0005-0000-0000-0000C9010000}"/>
    <cellStyle name="Normal 4 2 2 2 3 8 2 2 5" xfId="34077" xr:uid="{3D2D930F-3BA2-40ED-826F-3434B4FC9DC6}"/>
    <cellStyle name="Normal 4 2 2 2 3 8 2 3" xfId="10108" xr:uid="{00000000-0005-0000-0000-0000C9010000}"/>
    <cellStyle name="Normal 4 2 2 2 3 8 2 3 2" xfId="18407" xr:uid="{00000000-0005-0000-0000-0000C9010000}"/>
    <cellStyle name="Normal 4 2 2 2 3 8 2 4" xfId="15997" xr:uid="{00000000-0005-0000-0000-0000C9010000}"/>
    <cellStyle name="Normal 4 2 2 2 3 8 2 5" xfId="24156" xr:uid="{00000000-0005-0000-0000-000080010000}"/>
    <cellStyle name="Normal 4 2 2 2 3 8 2 6" xfId="7700" xr:uid="{00000000-0005-0000-0000-0000C9010000}"/>
    <cellStyle name="Normal 4 2 2 2 3 8 2 7" xfId="32261" xr:uid="{776DBCE6-8C0B-4FE9-958F-EA1DFD26A62E}"/>
    <cellStyle name="Normal 4 2 2 2 3 8 3" xfId="2654" xr:uid="{00000000-0005-0000-0000-0000C8010000}"/>
    <cellStyle name="Normal 4 2 2 2 3 8 3 2" xfId="11031" xr:uid="{00000000-0005-0000-0000-0000C8010000}"/>
    <cellStyle name="Normal 4 2 2 2 3 8 3 2 2" xfId="19330" xr:uid="{00000000-0005-0000-0000-0000C8010000}"/>
    <cellStyle name="Normal 4 2 2 2 3 8 3 2 3" xfId="27912" xr:uid="{00000000-0005-0000-0000-000080010000}"/>
    <cellStyle name="Normal 4 2 2 2 3 8 3 3" xfId="15175" xr:uid="{00000000-0005-0000-0000-0000C8010000}"/>
    <cellStyle name="Normal 4 2 2 2 3 8 3 4" xfId="22963" xr:uid="{00000000-0005-0000-0000-000080010000}"/>
    <cellStyle name="Normal 4 2 2 2 3 8 3 5" xfId="6877" xr:uid="{00000000-0005-0000-0000-0000C8010000}"/>
    <cellStyle name="Normal 4 2 2 2 3 8 3 6" xfId="33182" xr:uid="{29C7072E-B5B4-4042-91B8-6F3421C87A71}"/>
    <cellStyle name="Normal 4 2 2 2 3 8 4" xfId="9214" xr:uid="{00000000-0005-0000-0000-0000C8010000}"/>
    <cellStyle name="Normal 4 2 2 2 3 8 4 2" xfId="17513" xr:uid="{00000000-0005-0000-0000-0000C8010000}"/>
    <cellStyle name="Normal 4 2 2 2 3 8 4 2 2" xfId="30342" xr:uid="{00000000-0005-0000-0000-000080010000}"/>
    <cellStyle name="Normal 4 2 2 2 3 8 4 3" xfId="25341" xr:uid="{00000000-0005-0000-0000-000080010000}"/>
    <cellStyle name="Normal 4 2 2 2 3 8 5" xfId="13984" xr:uid="{00000000-0005-0000-0000-0000EC020000}"/>
    <cellStyle name="Normal 4 2 2 2 3 8 5 2" xfId="26627" xr:uid="{00000000-0005-0000-0000-000080010000}"/>
    <cellStyle name="Normal 4 2 2 2 3 8 6" xfId="21719" xr:uid="{00000000-0005-0000-0000-000080010000}"/>
    <cellStyle name="Normal 4 2 2 2 3 8 7" xfId="5685" xr:uid="{00000000-0005-0000-0000-0000EC020000}"/>
    <cellStyle name="Normal 4 2 2 2 3 8 8" xfId="31322" xr:uid="{3C8CD313-85F2-4DB0-A4C3-01ADEDE5CB8B}"/>
    <cellStyle name="Normal 4 2 2 2 3 9" xfId="893" xr:uid="{00000000-0005-0000-0000-0000CA010000}"/>
    <cellStyle name="Normal 4 2 2 2 3 9 2" xfId="1797" xr:uid="{00000000-0005-0000-0000-0000CB010000}"/>
    <cellStyle name="Normal 4 2 2 2 3 9 2 2" xfId="3621" xr:uid="{00000000-0005-0000-0000-0000CB010000}"/>
    <cellStyle name="Normal 4 2 2 2 3 9 2 2 2" xfId="20297" xr:uid="{00000000-0005-0000-0000-0000CB010000}"/>
    <cellStyle name="Normal 4 2 2 2 3 9 2 2 3" xfId="29229" xr:uid="{00000000-0005-0000-0000-000081010000}"/>
    <cellStyle name="Normal 4 2 2 2 3 9 2 2 4" xfId="11998" xr:uid="{00000000-0005-0000-0000-0000CB010000}"/>
    <cellStyle name="Normal 4 2 2 2 3 9 2 2 5" xfId="34149" xr:uid="{AE49A79B-9974-424B-8C1C-20C111F2EA65}"/>
    <cellStyle name="Normal 4 2 2 2 3 9 2 3" xfId="10180" xr:uid="{00000000-0005-0000-0000-0000CB010000}"/>
    <cellStyle name="Normal 4 2 2 2 3 9 2 3 2" xfId="18479" xr:uid="{00000000-0005-0000-0000-0000CB010000}"/>
    <cellStyle name="Normal 4 2 2 2 3 9 2 4" xfId="16069" xr:uid="{00000000-0005-0000-0000-0000CB010000}"/>
    <cellStyle name="Normal 4 2 2 2 3 9 2 5" xfId="24228" xr:uid="{00000000-0005-0000-0000-000081010000}"/>
    <cellStyle name="Normal 4 2 2 2 3 9 2 6" xfId="7772" xr:uid="{00000000-0005-0000-0000-0000CB010000}"/>
    <cellStyle name="Normal 4 2 2 2 3 9 2 7" xfId="32333" xr:uid="{C9B632A7-992C-4C5F-819E-57166F912C29}"/>
    <cellStyle name="Normal 4 2 2 2 3 9 3" xfId="2726" xr:uid="{00000000-0005-0000-0000-0000CA010000}"/>
    <cellStyle name="Normal 4 2 2 2 3 9 3 2" xfId="11103" xr:uid="{00000000-0005-0000-0000-0000CA010000}"/>
    <cellStyle name="Normal 4 2 2 2 3 9 3 2 2" xfId="19402" xr:uid="{00000000-0005-0000-0000-0000CA010000}"/>
    <cellStyle name="Normal 4 2 2 2 3 9 3 2 3" xfId="27984" xr:uid="{00000000-0005-0000-0000-000081010000}"/>
    <cellStyle name="Normal 4 2 2 2 3 9 3 3" xfId="15247" xr:uid="{00000000-0005-0000-0000-0000CA010000}"/>
    <cellStyle name="Normal 4 2 2 2 3 9 3 4" xfId="23035" xr:uid="{00000000-0005-0000-0000-000081010000}"/>
    <cellStyle name="Normal 4 2 2 2 3 9 3 5" xfId="6949" xr:uid="{00000000-0005-0000-0000-0000CA010000}"/>
    <cellStyle name="Normal 4 2 2 2 3 9 3 6" xfId="33254" xr:uid="{C84B3874-D6C1-41CF-9809-0B54F003D919}"/>
    <cellStyle name="Normal 4 2 2 2 3 9 4" xfId="9286" xr:uid="{00000000-0005-0000-0000-0000CA010000}"/>
    <cellStyle name="Normal 4 2 2 2 3 9 4 2" xfId="17585" xr:uid="{00000000-0005-0000-0000-0000CA010000}"/>
    <cellStyle name="Normal 4 2 2 2 3 9 4 2 2" xfId="30414" xr:uid="{00000000-0005-0000-0000-000081010000}"/>
    <cellStyle name="Normal 4 2 2 2 3 9 4 3" xfId="25413" xr:uid="{00000000-0005-0000-0000-000081010000}"/>
    <cellStyle name="Normal 4 2 2 2 3 9 5" xfId="14056" xr:uid="{00000000-0005-0000-0000-0000ED020000}"/>
    <cellStyle name="Normal 4 2 2 2 3 9 5 2" xfId="26699" xr:uid="{00000000-0005-0000-0000-000081010000}"/>
    <cellStyle name="Normal 4 2 2 2 3 9 6" xfId="21791" xr:uid="{00000000-0005-0000-0000-000081010000}"/>
    <cellStyle name="Normal 4 2 2 2 3 9 7" xfId="5757" xr:uid="{00000000-0005-0000-0000-0000ED020000}"/>
    <cellStyle name="Normal 4 2 2 2 3 9 8" xfId="31394" xr:uid="{01DD51BC-7693-46C3-959D-FB78D2538EBB}"/>
    <cellStyle name="Normal 4 2 2 2 4" xfId="344" xr:uid="{00000000-0005-0000-0000-0000CC010000}"/>
    <cellStyle name="Normal 4 2 2 2 4 10" xfId="20997" xr:uid="{00000000-0005-0000-0000-0000A9000000}"/>
    <cellStyle name="Normal 4 2 2 2 4 11" xfId="4279" xr:uid="{00000000-0005-0000-0000-0000EE020000}"/>
    <cellStyle name="Normal 4 2 2 2 4 12" xfId="30860" xr:uid="{32B5060B-DA93-4EDB-938F-DC99A2B8ADDB}"/>
    <cellStyle name="Normal 4 2 2 2 4 2" xfId="1149" xr:uid="{00000000-0005-0000-0000-0000CD010000}"/>
    <cellStyle name="Normal 4 2 2 2 4 2 10" xfId="5238" xr:uid="{00000000-0005-0000-0000-0000EF020000}"/>
    <cellStyle name="Normal 4 2 2 2 4 2 11" xfId="31645" xr:uid="{92AF1695-F458-4061-94EC-88AEF2EB8DD4}"/>
    <cellStyle name="Normal 4 2 2 2 4 2 2" xfId="2052" xr:uid="{00000000-0005-0000-0000-0000CE010000}"/>
    <cellStyle name="Normal 4 2 2 2 4 2 2 2" xfId="3873" xr:uid="{00000000-0005-0000-0000-0000CE010000}"/>
    <cellStyle name="Normal 4 2 2 2 4 2 2 2 2" xfId="12250" xr:uid="{00000000-0005-0000-0000-0000CE010000}"/>
    <cellStyle name="Normal 4 2 2 2 4 2 2 2 2 2" xfId="20549" xr:uid="{00000000-0005-0000-0000-0000CE010000}"/>
    <cellStyle name="Normal 4 2 2 2 4 2 2 2 2 3" xfId="29481" xr:uid="{00000000-0005-0000-0000-000083010000}"/>
    <cellStyle name="Normal 4 2 2 2 4 2 2 2 3" xfId="16321" xr:uid="{00000000-0005-0000-0000-0000CE010000}"/>
    <cellStyle name="Normal 4 2 2 2 4 2 2 2 4" xfId="24480" xr:uid="{00000000-0005-0000-0000-000083010000}"/>
    <cellStyle name="Normal 4 2 2 2 4 2 2 2 5" xfId="8024" xr:uid="{00000000-0005-0000-0000-0000CE010000}"/>
    <cellStyle name="Normal 4 2 2 2 4 2 2 2 6" xfId="34401" xr:uid="{8C8BC115-2BDA-4111-9791-F68A95620A77}"/>
    <cellStyle name="Normal 4 2 2 2 4 2 2 3" xfId="10432" xr:uid="{00000000-0005-0000-0000-0000CE010000}"/>
    <cellStyle name="Normal 4 2 2 2 4 2 2 3 2" xfId="18731" xr:uid="{00000000-0005-0000-0000-0000CE010000}"/>
    <cellStyle name="Normal 4 2 2 2 4 2 2 3 2 2" xfId="28236" xr:uid="{00000000-0005-0000-0000-000083010000}"/>
    <cellStyle name="Normal 4 2 2 2 4 2 2 3 3" xfId="23287" xr:uid="{00000000-0005-0000-0000-000083010000}"/>
    <cellStyle name="Normal 4 2 2 2 4 2 2 4" xfId="14531" xr:uid="{00000000-0005-0000-0000-0000AA000000}"/>
    <cellStyle name="Normal 4 2 2 2 4 2 2 4 2" xfId="30666" xr:uid="{00000000-0005-0000-0000-000083010000}"/>
    <cellStyle name="Normal 4 2 2 2 4 2 2 4 3" xfId="25665" xr:uid="{00000000-0005-0000-0000-000083010000}"/>
    <cellStyle name="Normal 4 2 2 2 4 2 2 5" xfId="26951" xr:uid="{00000000-0005-0000-0000-000083010000}"/>
    <cellStyle name="Normal 4 2 2 2 4 2 2 6" xfId="22043" xr:uid="{00000000-0005-0000-0000-000083010000}"/>
    <cellStyle name="Normal 4 2 2 2 4 2 2 7" xfId="6233" xr:uid="{00000000-0005-0000-0000-0000AA000000}"/>
    <cellStyle name="Normal 4 2 2 2 4 2 2 8" xfId="32584" xr:uid="{24FD0203-094A-4975-B63B-D6B8E3519649}"/>
    <cellStyle name="Normal 4 2 2 2 4 2 3" xfId="2978" xr:uid="{00000000-0005-0000-0000-0000CD010000}"/>
    <cellStyle name="Normal 4 2 2 2 4 2 3 2" xfId="11355" xr:uid="{00000000-0005-0000-0000-0000CD010000}"/>
    <cellStyle name="Normal 4 2 2 2 4 2 3 2 2" xfId="19654" xr:uid="{00000000-0005-0000-0000-0000CD010000}"/>
    <cellStyle name="Normal 4 2 2 2 4 2 3 2 3" xfId="28545" xr:uid="{00000000-0005-0000-0000-0000AA000000}"/>
    <cellStyle name="Normal 4 2 2 2 4 2 3 3" xfId="14832" xr:uid="{00000000-0005-0000-0000-0000AA000000}"/>
    <cellStyle name="Normal 4 2 2 2 4 2 3 4" xfId="23581" xr:uid="{00000000-0005-0000-0000-0000AA000000}"/>
    <cellStyle name="Normal 4 2 2 2 4 2 3 5" xfId="6534" xr:uid="{00000000-0005-0000-0000-0000AA000000}"/>
    <cellStyle name="Normal 4 2 2 2 4 2 3 6" xfId="33506" xr:uid="{C077A5DB-C590-41F3-BD46-6F101766F70E}"/>
    <cellStyle name="Normal 4 2 2 2 4 2 4" xfId="8314" xr:uid="{00000000-0005-0000-0000-0000AA000000}"/>
    <cellStyle name="Normal 4 2 2 2 4 2 4 2" xfId="16611" xr:uid="{00000000-0005-0000-0000-0000AA000000}"/>
    <cellStyle name="Normal 4 2 2 2 4 2 4 2 2" xfId="27276" xr:uid="{00000000-0005-0000-0000-0000AA000000}"/>
    <cellStyle name="Normal 4 2 2 2 4 2 4 3" xfId="22351" xr:uid="{00000000-0005-0000-0000-0000AA000000}"/>
    <cellStyle name="Normal 4 2 2 2 4 2 5" xfId="8615" xr:uid="{00000000-0005-0000-0000-0000AA000000}"/>
    <cellStyle name="Normal 4 2 2 2 4 2 5 2" xfId="16913" xr:uid="{00000000-0005-0000-0000-0000AA000000}"/>
    <cellStyle name="Normal 4 2 2 2 4 2 5 2 2" xfId="29770" xr:uid="{00000000-0005-0000-0000-0000AA000000}"/>
    <cellStyle name="Normal 4 2 2 2 4 2 5 3" xfId="24769" xr:uid="{00000000-0005-0000-0000-0000AA000000}"/>
    <cellStyle name="Normal 4 2 2 2 4 2 6" xfId="9538" xr:uid="{00000000-0005-0000-0000-0000CD010000}"/>
    <cellStyle name="Normal 4 2 2 2 4 2 6 2" xfId="17837" xr:uid="{00000000-0005-0000-0000-0000CD010000}"/>
    <cellStyle name="Normal 4 2 2 2 4 2 6 3" xfId="25990" xr:uid="{00000000-0005-0000-0000-0000AA000000}"/>
    <cellStyle name="Normal 4 2 2 2 4 2 7" xfId="12545" xr:uid="{00000000-0005-0000-0000-0000AA000000}"/>
    <cellStyle name="Normal 4 2 2 2 4 2 7 2" xfId="20844" xr:uid="{00000000-0005-0000-0000-0000AA000000}"/>
    <cellStyle name="Normal 4 2 2 2 4 2 8" xfId="13521" xr:uid="{00000000-0005-0000-0000-0000EF020000}"/>
    <cellStyle name="Normal 4 2 2 2 4 2 9" xfId="21141" xr:uid="{00000000-0005-0000-0000-0000AA000000}"/>
    <cellStyle name="Normal 4 2 2 2 4 3" xfId="1275" xr:uid="{00000000-0005-0000-0000-0000CF010000}"/>
    <cellStyle name="Normal 4 2 2 2 4 3 2" xfId="3102" xr:uid="{00000000-0005-0000-0000-0000CF010000}"/>
    <cellStyle name="Normal 4 2 2 2 4 3 2 2" xfId="11479" xr:uid="{00000000-0005-0000-0000-0000CF010000}"/>
    <cellStyle name="Normal 4 2 2 2 4 3 2 2 2" xfId="19778" xr:uid="{00000000-0005-0000-0000-0000CF010000}"/>
    <cellStyle name="Normal 4 2 2 2 4 3 2 2 3" xfId="28713" xr:uid="{00000000-0005-0000-0000-000082010000}"/>
    <cellStyle name="Normal 4 2 2 2 4 3 2 3" xfId="15551" xr:uid="{00000000-0005-0000-0000-0000CF010000}"/>
    <cellStyle name="Normal 4 2 2 2 4 3 2 4" xfId="23713" xr:uid="{00000000-0005-0000-0000-000082010000}"/>
    <cellStyle name="Normal 4 2 2 2 4 3 2 5" xfId="7254" xr:uid="{00000000-0005-0000-0000-0000CF010000}"/>
    <cellStyle name="Normal 4 2 2 2 4 3 2 6" xfId="33630" xr:uid="{411D59A6-363D-4CD6-A636-AF72F744EECA}"/>
    <cellStyle name="Normal 4 2 2 2 4 3 3" xfId="9662" xr:uid="{00000000-0005-0000-0000-0000CF010000}"/>
    <cellStyle name="Normal 4 2 2 2 4 3 3 2" xfId="17961" xr:uid="{00000000-0005-0000-0000-0000CF010000}"/>
    <cellStyle name="Normal 4 2 2 2 4 3 3 2 2" xfId="27450" xr:uid="{00000000-0005-0000-0000-000082010000}"/>
    <cellStyle name="Normal 4 2 2 2 4 3 3 3" xfId="22519" xr:uid="{00000000-0005-0000-0000-000082010000}"/>
    <cellStyle name="Normal 4 2 2 2 4 3 4" xfId="14387" xr:uid="{00000000-0005-0000-0000-0000A9000000}"/>
    <cellStyle name="Normal 4 2 2 2 4 3 4 2" xfId="29899" xr:uid="{00000000-0005-0000-0000-000082010000}"/>
    <cellStyle name="Normal 4 2 2 2 4 3 4 3" xfId="24898" xr:uid="{00000000-0005-0000-0000-000082010000}"/>
    <cellStyle name="Normal 4 2 2 2 4 3 5" xfId="26164" xr:uid="{00000000-0005-0000-0000-000082010000}"/>
    <cellStyle name="Normal 4 2 2 2 4 3 6" xfId="21275" xr:uid="{00000000-0005-0000-0000-000082010000}"/>
    <cellStyle name="Normal 4 2 2 2 4 3 7" xfId="6089" xr:uid="{00000000-0005-0000-0000-0000A9000000}"/>
    <cellStyle name="Normal 4 2 2 2 4 3 8" xfId="31814" xr:uid="{2E8D2C97-B435-4494-BAE7-59BBCE3DB16B}"/>
    <cellStyle name="Normal 4 2 2 2 4 4" xfId="2189" xr:uid="{00000000-0005-0000-0000-0000CC010000}"/>
    <cellStyle name="Normal 4 2 2 2 4 4 2" xfId="10566" xr:uid="{00000000-0005-0000-0000-0000CC010000}"/>
    <cellStyle name="Normal 4 2 2 2 4 4 2 2" xfId="18865" xr:uid="{00000000-0005-0000-0000-0000CC010000}"/>
    <cellStyle name="Normal 4 2 2 2 4 4 2 3" xfId="28401" xr:uid="{00000000-0005-0000-0000-0000A9000000}"/>
    <cellStyle name="Normal 4 2 2 2 4 4 3" xfId="14688" xr:uid="{00000000-0005-0000-0000-0000A9000000}"/>
    <cellStyle name="Normal 4 2 2 2 4 4 4" xfId="23437" xr:uid="{00000000-0005-0000-0000-0000A9000000}"/>
    <cellStyle name="Normal 4 2 2 2 4 4 5" xfId="6390" xr:uid="{00000000-0005-0000-0000-0000A9000000}"/>
    <cellStyle name="Normal 4 2 2 2 4 4 6" xfId="32717" xr:uid="{0BF81303-6E85-4575-8286-0ACD1BB7AA24}"/>
    <cellStyle name="Normal 4 2 2 2 4 5" xfId="8170" xr:uid="{00000000-0005-0000-0000-0000A9000000}"/>
    <cellStyle name="Normal 4 2 2 2 4 5 2" xfId="16467" xr:uid="{00000000-0005-0000-0000-0000A9000000}"/>
    <cellStyle name="Normal 4 2 2 2 4 5 2 2" xfId="27132" xr:uid="{00000000-0005-0000-0000-0000A9000000}"/>
    <cellStyle name="Normal 4 2 2 2 4 5 3" xfId="22207" xr:uid="{00000000-0005-0000-0000-0000A9000000}"/>
    <cellStyle name="Normal 4 2 2 2 4 6" xfId="8471" xr:uid="{00000000-0005-0000-0000-0000A9000000}"/>
    <cellStyle name="Normal 4 2 2 2 4 6 2" xfId="16769" xr:uid="{00000000-0005-0000-0000-0000A9000000}"/>
    <cellStyle name="Normal 4 2 2 2 4 6 2 2" xfId="29626" xr:uid="{00000000-0005-0000-0000-0000A9000000}"/>
    <cellStyle name="Normal 4 2 2 2 4 6 3" xfId="24625" xr:uid="{00000000-0005-0000-0000-0000A9000000}"/>
    <cellStyle name="Normal 4 2 2 2 4 7" xfId="8768" xr:uid="{00000000-0005-0000-0000-0000CC010000}"/>
    <cellStyle name="Normal 4 2 2 2 4 7 2" xfId="17067" xr:uid="{00000000-0005-0000-0000-0000CC010000}"/>
    <cellStyle name="Normal 4 2 2 2 4 7 3" xfId="25846" xr:uid="{00000000-0005-0000-0000-0000A9000000}"/>
    <cellStyle name="Normal 4 2 2 2 4 8" xfId="12401" xr:uid="{00000000-0005-0000-0000-0000A9000000}"/>
    <cellStyle name="Normal 4 2 2 2 4 8 2" xfId="20700" xr:uid="{00000000-0005-0000-0000-0000A9000000}"/>
    <cellStyle name="Normal 4 2 2 2 4 9" xfId="12773" xr:uid="{00000000-0005-0000-0000-0000EE020000}"/>
    <cellStyle name="Normal 4 2 2 2 5" xfId="401" xr:uid="{00000000-0005-0000-0000-0000D0010000}"/>
    <cellStyle name="Normal 4 2 2 2 5 10" xfId="21069" xr:uid="{00000000-0005-0000-0000-0000AB000000}"/>
    <cellStyle name="Normal 4 2 2 2 5 11" xfId="4309" xr:uid="{00000000-0005-0000-0000-0000F0020000}"/>
    <cellStyle name="Normal 4 2 2 2 5 12" xfId="30915" xr:uid="{6BEF9B64-ED19-4A92-AD61-1817D59EF4B4}"/>
    <cellStyle name="Normal 4 2 2 2 5 2" xfId="1312" xr:uid="{00000000-0005-0000-0000-0000D1010000}"/>
    <cellStyle name="Normal 4 2 2 2 5 2 2" xfId="3138" xr:uid="{00000000-0005-0000-0000-0000D1010000}"/>
    <cellStyle name="Normal 4 2 2 2 5 2 2 2" xfId="11515" xr:uid="{00000000-0005-0000-0000-0000D1010000}"/>
    <cellStyle name="Normal 4 2 2 2 5 2 2 2 2" xfId="19814" xr:uid="{00000000-0005-0000-0000-0000D1010000}"/>
    <cellStyle name="Normal 4 2 2 2 5 2 2 2 3" xfId="28750" xr:uid="{00000000-0005-0000-0000-000084010000}"/>
    <cellStyle name="Normal 4 2 2 2 5 2 2 3" xfId="15587" xr:uid="{00000000-0005-0000-0000-0000D1010000}"/>
    <cellStyle name="Normal 4 2 2 2 5 2 2 4" xfId="23749" xr:uid="{00000000-0005-0000-0000-000084010000}"/>
    <cellStyle name="Normal 4 2 2 2 5 2 2 5" xfId="7290" xr:uid="{00000000-0005-0000-0000-0000D1010000}"/>
    <cellStyle name="Normal 4 2 2 2 5 2 2 6" xfId="33666" xr:uid="{3A792C69-9375-4D94-8B15-6B9A9D58552E}"/>
    <cellStyle name="Normal 4 2 2 2 5 2 3" xfId="9698" xr:uid="{00000000-0005-0000-0000-0000D1010000}"/>
    <cellStyle name="Normal 4 2 2 2 5 2 3 2" xfId="17997" xr:uid="{00000000-0005-0000-0000-0000D1010000}"/>
    <cellStyle name="Normal 4 2 2 2 5 2 3 2 2" xfId="27505" xr:uid="{00000000-0005-0000-0000-000084010000}"/>
    <cellStyle name="Normal 4 2 2 2 5 2 3 3" xfId="22556" xr:uid="{00000000-0005-0000-0000-000084010000}"/>
    <cellStyle name="Normal 4 2 2 2 5 2 4" xfId="13573" xr:uid="{00000000-0005-0000-0000-0000F1020000}"/>
    <cellStyle name="Normal 4 2 2 2 5 2 4 2" xfId="29935" xr:uid="{00000000-0005-0000-0000-000084010000}"/>
    <cellStyle name="Normal 4 2 2 2 5 2 4 3" xfId="24934" xr:uid="{00000000-0005-0000-0000-000084010000}"/>
    <cellStyle name="Normal 4 2 2 2 5 2 5" xfId="26219" xr:uid="{00000000-0005-0000-0000-000084010000}"/>
    <cellStyle name="Normal 4 2 2 2 5 2 6" xfId="21311" xr:uid="{00000000-0005-0000-0000-000084010000}"/>
    <cellStyle name="Normal 4 2 2 2 5 2 7" xfId="5274" xr:uid="{00000000-0005-0000-0000-0000F1020000}"/>
    <cellStyle name="Normal 4 2 2 2 5 2 8" xfId="31850" xr:uid="{14423423-4C53-4C16-8250-52CDA0B1FB3F}"/>
    <cellStyle name="Normal 4 2 2 2 5 3" xfId="2242" xr:uid="{00000000-0005-0000-0000-0000D0010000}"/>
    <cellStyle name="Normal 4 2 2 2 5 3 2" xfId="10619" xr:uid="{00000000-0005-0000-0000-0000D0010000}"/>
    <cellStyle name="Normal 4 2 2 2 5 3 2 2" xfId="18918" xr:uid="{00000000-0005-0000-0000-0000D0010000}"/>
    <cellStyle name="Normal 4 2 2 2 5 3 2 3" xfId="28473" xr:uid="{00000000-0005-0000-0000-0000AB000000}"/>
    <cellStyle name="Normal 4 2 2 2 5 3 3" xfId="14459" xr:uid="{00000000-0005-0000-0000-0000AB000000}"/>
    <cellStyle name="Normal 4 2 2 2 5 3 4" xfId="23509" xr:uid="{00000000-0005-0000-0000-0000AB000000}"/>
    <cellStyle name="Normal 4 2 2 2 5 3 5" xfId="6161" xr:uid="{00000000-0005-0000-0000-0000AB000000}"/>
    <cellStyle name="Normal 4 2 2 2 5 3 6" xfId="32770" xr:uid="{046DF14F-47E1-461B-987F-A3A0BA5281DE}"/>
    <cellStyle name="Normal 4 2 2 2 5 4" xfId="6462" xr:uid="{00000000-0005-0000-0000-0000AB000000}"/>
    <cellStyle name="Normal 4 2 2 2 5 4 2" xfId="14760" xr:uid="{00000000-0005-0000-0000-0000AB000000}"/>
    <cellStyle name="Normal 4 2 2 2 5 4 2 2" xfId="27204" xr:uid="{00000000-0005-0000-0000-0000AB000000}"/>
    <cellStyle name="Normal 4 2 2 2 5 4 3" xfId="22279" xr:uid="{00000000-0005-0000-0000-0000AB000000}"/>
    <cellStyle name="Normal 4 2 2 2 5 5" xfId="8242" xr:uid="{00000000-0005-0000-0000-0000AB000000}"/>
    <cellStyle name="Normal 4 2 2 2 5 5 2" xfId="16539" xr:uid="{00000000-0005-0000-0000-0000AB000000}"/>
    <cellStyle name="Normal 4 2 2 2 5 5 2 2" xfId="29698" xr:uid="{00000000-0005-0000-0000-0000AB000000}"/>
    <cellStyle name="Normal 4 2 2 2 5 5 3" xfId="24697" xr:uid="{00000000-0005-0000-0000-0000AB000000}"/>
    <cellStyle name="Normal 4 2 2 2 5 6" xfId="8543" xr:uid="{00000000-0005-0000-0000-0000AB000000}"/>
    <cellStyle name="Normal 4 2 2 2 5 6 2" xfId="16841" xr:uid="{00000000-0005-0000-0000-0000AB000000}"/>
    <cellStyle name="Normal 4 2 2 2 5 6 3" xfId="25918" xr:uid="{00000000-0005-0000-0000-0000AB000000}"/>
    <cellStyle name="Normal 4 2 2 2 5 7" xfId="8804" xr:uid="{00000000-0005-0000-0000-0000D0010000}"/>
    <cellStyle name="Normal 4 2 2 2 5 7 2" xfId="17103" xr:uid="{00000000-0005-0000-0000-0000D0010000}"/>
    <cellStyle name="Normal 4 2 2 2 5 8" xfId="12473" xr:uid="{00000000-0005-0000-0000-0000AB000000}"/>
    <cellStyle name="Normal 4 2 2 2 5 8 2" xfId="20772" xr:uid="{00000000-0005-0000-0000-0000AB000000}"/>
    <cellStyle name="Normal 4 2 2 2 5 9" xfId="12803" xr:uid="{00000000-0005-0000-0000-0000F0020000}"/>
    <cellStyle name="Normal 4 2 2 2 6" xfId="475" xr:uid="{00000000-0005-0000-0000-0000D2010000}"/>
    <cellStyle name="Normal 4 2 2 2 6 2" xfId="1386" xr:uid="{00000000-0005-0000-0000-0000D3010000}"/>
    <cellStyle name="Normal 4 2 2 2 6 2 2" xfId="3211" xr:uid="{00000000-0005-0000-0000-0000D3010000}"/>
    <cellStyle name="Normal 4 2 2 2 6 2 2 2" xfId="11588" xr:uid="{00000000-0005-0000-0000-0000D3010000}"/>
    <cellStyle name="Normal 4 2 2 2 6 2 2 2 2" xfId="19887" xr:uid="{00000000-0005-0000-0000-0000D3010000}"/>
    <cellStyle name="Normal 4 2 2 2 6 2 2 3" xfId="15660" xr:uid="{00000000-0005-0000-0000-0000D3010000}"/>
    <cellStyle name="Normal 4 2 2 2 6 2 2 4" xfId="28823" xr:uid="{00000000-0005-0000-0000-000085010000}"/>
    <cellStyle name="Normal 4 2 2 2 6 2 2 5" xfId="7363" xr:uid="{00000000-0005-0000-0000-0000D3010000}"/>
    <cellStyle name="Normal 4 2 2 2 6 2 2 6" xfId="33739" xr:uid="{EB33B4B9-2887-4E23-B3DE-1BA3029B3D2D}"/>
    <cellStyle name="Normal 4 2 2 2 6 2 3" xfId="9771" xr:uid="{00000000-0005-0000-0000-0000D3010000}"/>
    <cellStyle name="Normal 4 2 2 2 6 2 3 2" xfId="18070" xr:uid="{00000000-0005-0000-0000-0000D3010000}"/>
    <cellStyle name="Normal 4 2 2 2 6 2 4" xfId="13646" xr:uid="{00000000-0005-0000-0000-0000F3020000}"/>
    <cellStyle name="Normal 4 2 2 2 6 2 5" xfId="23822" xr:uid="{00000000-0005-0000-0000-000085010000}"/>
    <cellStyle name="Normal 4 2 2 2 6 2 6" xfId="5347" xr:uid="{00000000-0005-0000-0000-0000F3020000}"/>
    <cellStyle name="Normal 4 2 2 2 6 2 7" xfId="31923" xr:uid="{9875212B-BAFB-4358-9E99-E1D7B25B0972}"/>
    <cellStyle name="Normal 4 2 2 2 6 3" xfId="2315" xr:uid="{00000000-0005-0000-0000-0000D2010000}"/>
    <cellStyle name="Normal 4 2 2 2 6 3 2" xfId="10692" xr:uid="{00000000-0005-0000-0000-0000D2010000}"/>
    <cellStyle name="Normal 4 2 2 2 6 3 2 2" xfId="18991" xr:uid="{00000000-0005-0000-0000-0000D2010000}"/>
    <cellStyle name="Normal 4 2 2 2 6 3 2 3" xfId="27578" xr:uid="{00000000-0005-0000-0000-000085010000}"/>
    <cellStyle name="Normal 4 2 2 2 6 3 3" xfId="14898" xr:uid="{00000000-0005-0000-0000-0000D2010000}"/>
    <cellStyle name="Normal 4 2 2 2 6 3 4" xfId="22629" xr:uid="{00000000-0005-0000-0000-000085010000}"/>
    <cellStyle name="Normal 4 2 2 2 6 3 5" xfId="6600" xr:uid="{00000000-0005-0000-0000-0000D2010000}"/>
    <cellStyle name="Normal 4 2 2 2 6 3 6" xfId="32843" xr:uid="{5B40D30B-94A5-419D-8B20-E2A9BA414095}"/>
    <cellStyle name="Normal 4 2 2 2 6 4" xfId="8877" xr:uid="{00000000-0005-0000-0000-0000D2010000}"/>
    <cellStyle name="Normal 4 2 2 2 6 4 2" xfId="17176" xr:uid="{00000000-0005-0000-0000-0000D2010000}"/>
    <cellStyle name="Normal 4 2 2 2 6 4 2 2" xfId="30008" xr:uid="{00000000-0005-0000-0000-000085010000}"/>
    <cellStyle name="Normal 4 2 2 2 6 4 3" xfId="25007" xr:uid="{00000000-0005-0000-0000-000085010000}"/>
    <cellStyle name="Normal 4 2 2 2 6 5" xfId="12843" xr:uid="{00000000-0005-0000-0000-0000F2020000}"/>
    <cellStyle name="Normal 4 2 2 2 6 5 2" xfId="26292" xr:uid="{00000000-0005-0000-0000-000085010000}"/>
    <cellStyle name="Normal 4 2 2 2 6 6" xfId="21384" xr:uid="{00000000-0005-0000-0000-000085010000}"/>
    <cellStyle name="Normal 4 2 2 2 6 7" xfId="4337" xr:uid="{00000000-0005-0000-0000-0000F2020000}"/>
    <cellStyle name="Normal 4 2 2 2 6 8" xfId="30987" xr:uid="{DD09BB69-CC72-4773-8518-379BD388FC3A}"/>
    <cellStyle name="Normal 4 2 2 2 7" xfId="554" xr:uid="{00000000-0005-0000-0000-0000D4010000}"/>
    <cellStyle name="Normal 4 2 2 2 7 2" xfId="1460" xr:uid="{00000000-0005-0000-0000-0000D5010000}"/>
    <cellStyle name="Normal 4 2 2 2 7 2 2" xfId="3285" xr:uid="{00000000-0005-0000-0000-0000D5010000}"/>
    <cellStyle name="Normal 4 2 2 2 7 2 2 2" xfId="11662" xr:uid="{00000000-0005-0000-0000-0000D5010000}"/>
    <cellStyle name="Normal 4 2 2 2 7 2 2 2 2" xfId="19961" xr:uid="{00000000-0005-0000-0000-0000D5010000}"/>
    <cellStyle name="Normal 4 2 2 2 7 2 2 3" xfId="15734" xr:uid="{00000000-0005-0000-0000-0000D5010000}"/>
    <cellStyle name="Normal 4 2 2 2 7 2 2 4" xfId="28896" xr:uid="{00000000-0005-0000-0000-000086010000}"/>
    <cellStyle name="Normal 4 2 2 2 7 2 2 5" xfId="7437" xr:uid="{00000000-0005-0000-0000-0000D5010000}"/>
    <cellStyle name="Normal 4 2 2 2 7 2 2 6" xfId="33813" xr:uid="{5BE17EAD-DA80-4001-A32D-B87F68539A1F}"/>
    <cellStyle name="Normal 4 2 2 2 7 2 3" xfId="9845" xr:uid="{00000000-0005-0000-0000-0000D5010000}"/>
    <cellStyle name="Normal 4 2 2 2 7 2 3 2" xfId="18144" xr:uid="{00000000-0005-0000-0000-0000D5010000}"/>
    <cellStyle name="Normal 4 2 2 2 7 2 4" xfId="13720" xr:uid="{00000000-0005-0000-0000-0000F5020000}"/>
    <cellStyle name="Normal 4 2 2 2 7 2 5" xfId="23895" xr:uid="{00000000-0005-0000-0000-000086010000}"/>
    <cellStyle name="Normal 4 2 2 2 7 2 6" xfId="5421" xr:uid="{00000000-0005-0000-0000-0000F5020000}"/>
    <cellStyle name="Normal 4 2 2 2 7 2 7" xfId="31997" xr:uid="{A1D880DE-3C07-4ECC-8651-48A6F638C5BB}"/>
    <cellStyle name="Normal 4 2 2 2 7 3" xfId="2390" xr:uid="{00000000-0005-0000-0000-0000D4010000}"/>
    <cellStyle name="Normal 4 2 2 2 7 3 2" xfId="10767" xr:uid="{00000000-0005-0000-0000-0000D4010000}"/>
    <cellStyle name="Normal 4 2 2 2 7 3 2 2" xfId="19066" xr:uid="{00000000-0005-0000-0000-0000D4010000}"/>
    <cellStyle name="Normal 4 2 2 2 7 3 2 3" xfId="27651" xr:uid="{00000000-0005-0000-0000-000086010000}"/>
    <cellStyle name="Normal 4 2 2 2 7 3 3" xfId="14912" xr:uid="{00000000-0005-0000-0000-0000D4010000}"/>
    <cellStyle name="Normal 4 2 2 2 7 3 4" xfId="22702" xr:uid="{00000000-0005-0000-0000-000086010000}"/>
    <cellStyle name="Normal 4 2 2 2 7 3 5" xfId="6614" xr:uid="{00000000-0005-0000-0000-0000D4010000}"/>
    <cellStyle name="Normal 4 2 2 2 7 3 6" xfId="32918" xr:uid="{44611123-F66A-4DA1-ABAB-219748D09FFB}"/>
    <cellStyle name="Normal 4 2 2 2 7 4" xfId="8951" xr:uid="{00000000-0005-0000-0000-0000D4010000}"/>
    <cellStyle name="Normal 4 2 2 2 7 4 2" xfId="17250" xr:uid="{00000000-0005-0000-0000-0000D4010000}"/>
    <cellStyle name="Normal 4 2 2 2 7 4 2 2" xfId="30081" xr:uid="{00000000-0005-0000-0000-000086010000}"/>
    <cellStyle name="Normal 4 2 2 2 7 4 3" xfId="25080" xr:uid="{00000000-0005-0000-0000-000086010000}"/>
    <cellStyle name="Normal 4 2 2 2 7 5" xfId="12873" xr:uid="{00000000-0005-0000-0000-0000F4020000}"/>
    <cellStyle name="Normal 4 2 2 2 7 5 2" xfId="26365" xr:uid="{00000000-0005-0000-0000-000086010000}"/>
    <cellStyle name="Normal 4 2 2 2 7 6" xfId="21458" xr:uid="{00000000-0005-0000-0000-000086010000}"/>
    <cellStyle name="Normal 4 2 2 2 7 7" xfId="4367" xr:uid="{00000000-0005-0000-0000-0000F4020000}"/>
    <cellStyle name="Normal 4 2 2 2 7 8" xfId="31060" xr:uid="{6C94A420-2AAF-473F-A6C0-04F3107FD902}"/>
    <cellStyle name="Normal 4 2 2 2 8" xfId="626" xr:uid="{00000000-0005-0000-0000-0000D6010000}"/>
    <cellStyle name="Normal 4 2 2 2 8 2" xfId="1532" xr:uid="{00000000-0005-0000-0000-0000D7010000}"/>
    <cellStyle name="Normal 4 2 2 2 8 2 2" xfId="3357" xr:uid="{00000000-0005-0000-0000-0000D7010000}"/>
    <cellStyle name="Normal 4 2 2 2 8 2 2 2" xfId="11734" xr:uid="{00000000-0005-0000-0000-0000D7010000}"/>
    <cellStyle name="Normal 4 2 2 2 8 2 2 2 2" xfId="20033" xr:uid="{00000000-0005-0000-0000-0000D7010000}"/>
    <cellStyle name="Normal 4 2 2 2 8 2 2 3" xfId="15806" xr:uid="{00000000-0005-0000-0000-0000D7010000}"/>
    <cellStyle name="Normal 4 2 2 2 8 2 2 4" xfId="28968" xr:uid="{00000000-0005-0000-0000-000087010000}"/>
    <cellStyle name="Normal 4 2 2 2 8 2 2 5" xfId="7509" xr:uid="{00000000-0005-0000-0000-0000D7010000}"/>
    <cellStyle name="Normal 4 2 2 2 8 2 2 6" xfId="33885" xr:uid="{E4DCEF67-AFC3-42CD-A227-0EF33E669DF7}"/>
    <cellStyle name="Normal 4 2 2 2 8 2 3" xfId="9917" xr:uid="{00000000-0005-0000-0000-0000D7010000}"/>
    <cellStyle name="Normal 4 2 2 2 8 2 3 2" xfId="18216" xr:uid="{00000000-0005-0000-0000-0000D7010000}"/>
    <cellStyle name="Normal 4 2 2 2 8 2 4" xfId="13792" xr:uid="{00000000-0005-0000-0000-0000F7020000}"/>
    <cellStyle name="Normal 4 2 2 2 8 2 5" xfId="23967" xr:uid="{00000000-0005-0000-0000-000087010000}"/>
    <cellStyle name="Normal 4 2 2 2 8 2 6" xfId="5493" xr:uid="{00000000-0005-0000-0000-0000F7020000}"/>
    <cellStyle name="Normal 4 2 2 2 8 2 7" xfId="32069" xr:uid="{666F09E0-2C09-4982-89B7-D42FE9803E0A}"/>
    <cellStyle name="Normal 4 2 2 2 8 3" xfId="2462" xr:uid="{00000000-0005-0000-0000-0000D6010000}"/>
    <cellStyle name="Normal 4 2 2 2 8 3 2" xfId="10839" xr:uid="{00000000-0005-0000-0000-0000D6010000}"/>
    <cellStyle name="Normal 4 2 2 2 8 3 2 2" xfId="19138" xr:uid="{00000000-0005-0000-0000-0000D6010000}"/>
    <cellStyle name="Normal 4 2 2 2 8 3 2 3" xfId="27723" xr:uid="{00000000-0005-0000-0000-000087010000}"/>
    <cellStyle name="Normal 4 2 2 2 8 3 3" xfId="14984" xr:uid="{00000000-0005-0000-0000-0000D6010000}"/>
    <cellStyle name="Normal 4 2 2 2 8 3 4" xfId="22774" xr:uid="{00000000-0005-0000-0000-000087010000}"/>
    <cellStyle name="Normal 4 2 2 2 8 3 5" xfId="6686" xr:uid="{00000000-0005-0000-0000-0000D6010000}"/>
    <cellStyle name="Normal 4 2 2 2 8 3 6" xfId="32990" xr:uid="{C7D6FC2B-8102-49A7-B72D-B7A8E36B26A5}"/>
    <cellStyle name="Normal 4 2 2 2 8 4" xfId="9023" xr:uid="{00000000-0005-0000-0000-0000D6010000}"/>
    <cellStyle name="Normal 4 2 2 2 8 4 2" xfId="17322" xr:uid="{00000000-0005-0000-0000-0000D6010000}"/>
    <cellStyle name="Normal 4 2 2 2 8 4 2 2" xfId="30153" xr:uid="{00000000-0005-0000-0000-000087010000}"/>
    <cellStyle name="Normal 4 2 2 2 8 4 3" xfId="25152" xr:uid="{00000000-0005-0000-0000-000087010000}"/>
    <cellStyle name="Normal 4 2 2 2 8 5" xfId="12891" xr:uid="{00000000-0005-0000-0000-0000F6020000}"/>
    <cellStyle name="Normal 4 2 2 2 8 5 2" xfId="26437" xr:uid="{00000000-0005-0000-0000-000087010000}"/>
    <cellStyle name="Normal 4 2 2 2 8 6" xfId="21530" xr:uid="{00000000-0005-0000-0000-000087010000}"/>
    <cellStyle name="Normal 4 2 2 2 8 7" xfId="4385" xr:uid="{00000000-0005-0000-0000-0000F6020000}"/>
    <cellStyle name="Normal 4 2 2 2 8 8" xfId="31132" xr:uid="{4EDED79B-61E1-4B70-ADD1-22F65D8F83D8}"/>
    <cellStyle name="Normal 4 2 2 2 9" xfId="699" xr:uid="{00000000-0005-0000-0000-0000D8010000}"/>
    <cellStyle name="Normal 4 2 2 2 9 2" xfId="1604" xr:uid="{00000000-0005-0000-0000-0000D9010000}"/>
    <cellStyle name="Normal 4 2 2 2 9 2 2" xfId="3429" xr:uid="{00000000-0005-0000-0000-0000D9010000}"/>
    <cellStyle name="Normal 4 2 2 2 9 2 2 2" xfId="11806" xr:uid="{00000000-0005-0000-0000-0000D9010000}"/>
    <cellStyle name="Normal 4 2 2 2 9 2 2 2 2" xfId="20105" xr:uid="{00000000-0005-0000-0000-0000D9010000}"/>
    <cellStyle name="Normal 4 2 2 2 9 2 2 3" xfId="15878" xr:uid="{00000000-0005-0000-0000-0000D9010000}"/>
    <cellStyle name="Normal 4 2 2 2 9 2 2 4" xfId="29039" xr:uid="{00000000-0005-0000-0000-000088010000}"/>
    <cellStyle name="Normal 4 2 2 2 9 2 2 5" xfId="7581" xr:uid="{00000000-0005-0000-0000-0000D9010000}"/>
    <cellStyle name="Normal 4 2 2 2 9 2 2 6" xfId="33957" xr:uid="{C847EAD4-1AF5-4B6E-83F6-A58259B6CF2D}"/>
    <cellStyle name="Normal 4 2 2 2 9 2 3" xfId="9989" xr:uid="{00000000-0005-0000-0000-0000D9010000}"/>
    <cellStyle name="Normal 4 2 2 2 9 2 3 2" xfId="18288" xr:uid="{00000000-0005-0000-0000-0000D9010000}"/>
    <cellStyle name="Normal 4 2 2 2 9 2 4" xfId="13864" xr:uid="{00000000-0005-0000-0000-0000F9020000}"/>
    <cellStyle name="Normal 4 2 2 2 9 2 5" xfId="24038" xr:uid="{00000000-0005-0000-0000-000088010000}"/>
    <cellStyle name="Normal 4 2 2 2 9 2 6" xfId="5565" xr:uid="{00000000-0005-0000-0000-0000F9020000}"/>
    <cellStyle name="Normal 4 2 2 2 9 2 7" xfId="32141" xr:uid="{79B0F500-865E-441D-9395-FD6FE908C277}"/>
    <cellStyle name="Normal 4 2 2 2 9 3" xfId="2534" xr:uid="{00000000-0005-0000-0000-0000D8010000}"/>
    <cellStyle name="Normal 4 2 2 2 9 3 2" xfId="10911" xr:uid="{00000000-0005-0000-0000-0000D8010000}"/>
    <cellStyle name="Normal 4 2 2 2 9 3 2 2" xfId="19210" xr:uid="{00000000-0005-0000-0000-0000D8010000}"/>
    <cellStyle name="Normal 4 2 2 2 9 3 2 3" xfId="27794" xr:uid="{00000000-0005-0000-0000-000088010000}"/>
    <cellStyle name="Normal 4 2 2 2 9 3 3" xfId="15056" xr:uid="{00000000-0005-0000-0000-0000D8010000}"/>
    <cellStyle name="Normal 4 2 2 2 9 3 4" xfId="22845" xr:uid="{00000000-0005-0000-0000-000088010000}"/>
    <cellStyle name="Normal 4 2 2 2 9 3 5" xfId="6758" xr:uid="{00000000-0005-0000-0000-0000D8010000}"/>
    <cellStyle name="Normal 4 2 2 2 9 3 6" xfId="33062" xr:uid="{4087FD00-65FC-4BC1-BCA2-A9A15A6997DE}"/>
    <cellStyle name="Normal 4 2 2 2 9 4" xfId="9095" xr:uid="{00000000-0005-0000-0000-0000D8010000}"/>
    <cellStyle name="Normal 4 2 2 2 9 4 2" xfId="17394" xr:uid="{00000000-0005-0000-0000-0000D8010000}"/>
    <cellStyle name="Normal 4 2 2 2 9 4 2 2" xfId="30224" xr:uid="{00000000-0005-0000-0000-000088010000}"/>
    <cellStyle name="Normal 4 2 2 2 9 4 3" xfId="25223" xr:uid="{00000000-0005-0000-0000-000088010000}"/>
    <cellStyle name="Normal 4 2 2 2 9 5" xfId="12912" xr:uid="{00000000-0005-0000-0000-0000F8020000}"/>
    <cellStyle name="Normal 4 2 2 2 9 5 2" xfId="26508" xr:uid="{00000000-0005-0000-0000-000088010000}"/>
    <cellStyle name="Normal 4 2 2 2 9 6" xfId="21601" xr:uid="{00000000-0005-0000-0000-000088010000}"/>
    <cellStyle name="Normal 4 2 2 2 9 7" xfId="4407" xr:uid="{00000000-0005-0000-0000-0000F8020000}"/>
    <cellStyle name="Normal 4 2 2 2 9 8" xfId="31203" xr:uid="{A8D3BD83-E290-486D-BECD-2DD1B2DBCC2E}"/>
    <cellStyle name="Normal 4 2 2 20" xfId="5171" xr:uid="{00000000-0005-0000-0000-0000FA020000}"/>
    <cellStyle name="Normal 4 2 2 20 2" xfId="13464" xr:uid="{00000000-0005-0000-0000-0000FA020000}"/>
    <cellStyle name="Normal 4 2 2 20 3" xfId="25749" xr:uid="{00000000-0005-0000-0000-00009B000000}"/>
    <cellStyle name="Normal 4 2 2 21" xfId="6010" xr:uid="{00000000-0005-0000-0000-00009B000000}"/>
    <cellStyle name="Normal 4 2 2 21 2" xfId="14308" xr:uid="{00000000-0005-0000-0000-00009B000000}"/>
    <cellStyle name="Normal 4 2 2 22" xfId="6311" xr:uid="{00000000-0005-0000-0000-00009B000000}"/>
    <cellStyle name="Normal 4 2 2 22 2" xfId="14609" xr:uid="{00000000-0005-0000-0000-00009B000000}"/>
    <cellStyle name="Normal 4 2 2 23" xfId="8091" xr:uid="{00000000-0005-0000-0000-00009B000000}"/>
    <cellStyle name="Normal 4 2 2 23 2" xfId="16388" xr:uid="{00000000-0005-0000-0000-00009B000000}"/>
    <cellStyle name="Normal 4 2 2 24" xfId="8392" xr:uid="{00000000-0005-0000-0000-00009B000000}"/>
    <cellStyle name="Normal 4 2 2 24 2" xfId="16690" xr:uid="{00000000-0005-0000-0000-00009B000000}"/>
    <cellStyle name="Normal 4 2 2 25" xfId="8711" xr:uid="{00000000-0005-0000-0000-00005E010000}"/>
    <cellStyle name="Normal 4 2 2 25 2" xfId="17010" xr:uid="{00000000-0005-0000-0000-00005E010000}"/>
    <cellStyle name="Normal 4 2 2 26" xfId="12322" xr:uid="{00000000-0005-0000-0000-00009B000000}"/>
    <cellStyle name="Normal 4 2 2 26 2" xfId="20621" xr:uid="{00000000-0005-0000-0000-00009B000000}"/>
    <cellStyle name="Normal 4 2 2 27" xfId="12677" xr:uid="{00000000-0005-0000-0000-00008F020000}"/>
    <cellStyle name="Normal 4 2 2 28" xfId="20918" xr:uid="{00000000-0005-0000-0000-00009B000000}"/>
    <cellStyle name="Normal 4 2 2 29" xfId="4115" xr:uid="{00000000-0005-0000-0000-00008F020000}"/>
    <cellStyle name="Normal 4 2 2 3" xfId="239" xr:uid="{00000000-0005-0000-0000-0000DA010000}"/>
    <cellStyle name="Normal 4 2 2 3 10" xfId="941" xr:uid="{00000000-0005-0000-0000-0000DB010000}"/>
    <cellStyle name="Normal 4 2 2 3 10 2" xfId="1845" xr:uid="{00000000-0005-0000-0000-0000DC010000}"/>
    <cellStyle name="Normal 4 2 2 3 10 2 2" xfId="3668" xr:uid="{00000000-0005-0000-0000-0000DC010000}"/>
    <cellStyle name="Normal 4 2 2 3 10 2 2 2" xfId="12045" xr:uid="{00000000-0005-0000-0000-0000DC010000}"/>
    <cellStyle name="Normal 4 2 2 3 10 2 2 2 2" xfId="20344" xr:uid="{00000000-0005-0000-0000-0000DC010000}"/>
    <cellStyle name="Normal 4 2 2 3 10 2 2 3" xfId="16116" xr:uid="{00000000-0005-0000-0000-0000DC010000}"/>
    <cellStyle name="Normal 4 2 2 3 10 2 2 4" xfId="29276" xr:uid="{00000000-0005-0000-0000-00008A010000}"/>
    <cellStyle name="Normal 4 2 2 3 10 2 2 5" xfId="7819" xr:uid="{00000000-0005-0000-0000-0000DC010000}"/>
    <cellStyle name="Normal 4 2 2 3 10 2 2 6" xfId="34196" xr:uid="{4787314B-D821-47DE-81C8-B049D62C4C94}"/>
    <cellStyle name="Normal 4 2 2 3 10 2 3" xfId="10227" xr:uid="{00000000-0005-0000-0000-0000DC010000}"/>
    <cellStyle name="Normal 4 2 2 3 10 2 3 2" xfId="18526" xr:uid="{00000000-0005-0000-0000-0000DC010000}"/>
    <cellStyle name="Normal 4 2 2 3 10 2 4" xfId="14103" xr:uid="{00000000-0005-0000-0000-0000FD020000}"/>
    <cellStyle name="Normal 4 2 2 3 10 2 5" xfId="24275" xr:uid="{00000000-0005-0000-0000-00008A010000}"/>
    <cellStyle name="Normal 4 2 2 3 10 2 6" xfId="5804" xr:uid="{00000000-0005-0000-0000-0000FD020000}"/>
    <cellStyle name="Normal 4 2 2 3 10 2 7" xfId="32379" xr:uid="{FE9A18DF-646B-4C6C-B76D-28F6971B4E5C}"/>
    <cellStyle name="Normal 4 2 2 3 10 3" xfId="2773" xr:uid="{00000000-0005-0000-0000-0000DB010000}"/>
    <cellStyle name="Normal 4 2 2 3 10 3 2" xfId="11150" xr:uid="{00000000-0005-0000-0000-0000DB010000}"/>
    <cellStyle name="Normal 4 2 2 3 10 3 2 2" xfId="19449" xr:uid="{00000000-0005-0000-0000-0000DB010000}"/>
    <cellStyle name="Normal 4 2 2 3 10 3 2 3" xfId="28031" xr:uid="{00000000-0005-0000-0000-00008A010000}"/>
    <cellStyle name="Normal 4 2 2 3 10 3 3" xfId="15294" xr:uid="{00000000-0005-0000-0000-0000DB010000}"/>
    <cellStyle name="Normal 4 2 2 3 10 3 4" xfId="23082" xr:uid="{00000000-0005-0000-0000-00008A010000}"/>
    <cellStyle name="Normal 4 2 2 3 10 3 5" xfId="6996" xr:uid="{00000000-0005-0000-0000-0000DB010000}"/>
    <cellStyle name="Normal 4 2 2 3 10 3 6" xfId="33301" xr:uid="{E8B5E4C8-0BFA-4E26-B87F-63859DDAAC81}"/>
    <cellStyle name="Normal 4 2 2 3 10 4" xfId="9333" xr:uid="{00000000-0005-0000-0000-0000DB010000}"/>
    <cellStyle name="Normal 4 2 2 3 10 4 2" xfId="17632" xr:uid="{00000000-0005-0000-0000-0000DB010000}"/>
    <cellStyle name="Normal 4 2 2 3 10 4 2 2" xfId="30461" xr:uid="{00000000-0005-0000-0000-00008A010000}"/>
    <cellStyle name="Normal 4 2 2 3 10 4 3" xfId="25460" xr:uid="{00000000-0005-0000-0000-00008A010000}"/>
    <cellStyle name="Normal 4 2 2 3 10 5" xfId="13188" xr:uid="{00000000-0005-0000-0000-0000FC020000}"/>
    <cellStyle name="Normal 4 2 2 3 10 5 2" xfId="26746" xr:uid="{00000000-0005-0000-0000-00008A010000}"/>
    <cellStyle name="Normal 4 2 2 3 10 6" xfId="21838" xr:uid="{00000000-0005-0000-0000-00008A010000}"/>
    <cellStyle name="Normal 4 2 2 3 10 7" xfId="4683" xr:uid="{00000000-0005-0000-0000-0000FC020000}"/>
    <cellStyle name="Normal 4 2 2 3 10 8" xfId="31440" xr:uid="{425078B4-F30C-4198-8874-231835FF0E53}"/>
    <cellStyle name="Normal 4 2 2 3 11" xfId="1013" xr:uid="{00000000-0005-0000-0000-0000DD010000}"/>
    <cellStyle name="Normal 4 2 2 3 11 2" xfId="1917" xr:uid="{00000000-0005-0000-0000-0000DE010000}"/>
    <cellStyle name="Normal 4 2 2 3 11 2 2" xfId="3740" xr:uid="{00000000-0005-0000-0000-0000DE010000}"/>
    <cellStyle name="Normal 4 2 2 3 11 2 2 2" xfId="12117" xr:uid="{00000000-0005-0000-0000-0000DE010000}"/>
    <cellStyle name="Normal 4 2 2 3 11 2 2 2 2" xfId="20416" xr:uid="{00000000-0005-0000-0000-0000DE010000}"/>
    <cellStyle name="Normal 4 2 2 3 11 2 2 3" xfId="16188" xr:uid="{00000000-0005-0000-0000-0000DE010000}"/>
    <cellStyle name="Normal 4 2 2 3 11 2 2 4" xfId="29348" xr:uid="{00000000-0005-0000-0000-00008B010000}"/>
    <cellStyle name="Normal 4 2 2 3 11 2 2 5" xfId="7891" xr:uid="{00000000-0005-0000-0000-0000DE010000}"/>
    <cellStyle name="Normal 4 2 2 3 11 2 2 6" xfId="34268" xr:uid="{F4EDCD21-C646-4A67-816E-B9C43CAE5ED9}"/>
    <cellStyle name="Normal 4 2 2 3 11 2 3" xfId="10299" xr:uid="{00000000-0005-0000-0000-0000DE010000}"/>
    <cellStyle name="Normal 4 2 2 3 11 2 3 2" xfId="18598" xr:uid="{00000000-0005-0000-0000-0000DE010000}"/>
    <cellStyle name="Normal 4 2 2 3 11 2 4" xfId="14175" xr:uid="{00000000-0005-0000-0000-0000FF020000}"/>
    <cellStyle name="Normal 4 2 2 3 11 2 5" xfId="24347" xr:uid="{00000000-0005-0000-0000-00008B010000}"/>
    <cellStyle name="Normal 4 2 2 3 11 2 6" xfId="5876" xr:uid="{00000000-0005-0000-0000-0000FF020000}"/>
    <cellStyle name="Normal 4 2 2 3 11 2 7" xfId="32451" xr:uid="{30D4E621-73BD-4904-A26C-9779CAE2C366}"/>
    <cellStyle name="Normal 4 2 2 3 11 3" xfId="2845" xr:uid="{00000000-0005-0000-0000-0000DD010000}"/>
    <cellStyle name="Normal 4 2 2 3 11 3 2" xfId="11222" xr:uid="{00000000-0005-0000-0000-0000DD010000}"/>
    <cellStyle name="Normal 4 2 2 3 11 3 2 2" xfId="19521" xr:uid="{00000000-0005-0000-0000-0000DD010000}"/>
    <cellStyle name="Normal 4 2 2 3 11 3 2 3" xfId="28103" xr:uid="{00000000-0005-0000-0000-00008B010000}"/>
    <cellStyle name="Normal 4 2 2 3 11 3 3" xfId="15366" xr:uid="{00000000-0005-0000-0000-0000DD010000}"/>
    <cellStyle name="Normal 4 2 2 3 11 3 4" xfId="23154" xr:uid="{00000000-0005-0000-0000-00008B010000}"/>
    <cellStyle name="Normal 4 2 2 3 11 3 5" xfId="7068" xr:uid="{00000000-0005-0000-0000-0000DD010000}"/>
    <cellStyle name="Normal 4 2 2 3 11 3 6" xfId="33373" xr:uid="{C85B460A-A788-44DB-A561-00D864E7BBEC}"/>
    <cellStyle name="Normal 4 2 2 3 11 4" xfId="9405" xr:uid="{00000000-0005-0000-0000-0000DD010000}"/>
    <cellStyle name="Normal 4 2 2 3 11 4 2" xfId="17704" xr:uid="{00000000-0005-0000-0000-0000DD010000}"/>
    <cellStyle name="Normal 4 2 2 3 11 4 2 2" xfId="30533" xr:uid="{00000000-0005-0000-0000-00008B010000}"/>
    <cellStyle name="Normal 4 2 2 3 11 4 3" xfId="25532" xr:uid="{00000000-0005-0000-0000-00008B010000}"/>
    <cellStyle name="Normal 4 2 2 3 11 5" xfId="13262" xr:uid="{00000000-0005-0000-0000-0000FE020000}"/>
    <cellStyle name="Normal 4 2 2 3 11 5 2" xfId="26818" xr:uid="{00000000-0005-0000-0000-00008B010000}"/>
    <cellStyle name="Normal 4 2 2 3 11 6" xfId="21910" xr:uid="{00000000-0005-0000-0000-00008B010000}"/>
    <cellStyle name="Normal 4 2 2 3 11 7" xfId="4892" xr:uid="{00000000-0005-0000-0000-0000FE020000}"/>
    <cellStyle name="Normal 4 2 2 3 11 8" xfId="31512" xr:uid="{13C2CAE0-D5BC-4F0F-86C9-6B95887BEF1F}"/>
    <cellStyle name="Normal 4 2 2 3 12" xfId="1088" xr:uid="{00000000-0005-0000-0000-0000DF010000}"/>
    <cellStyle name="Normal 4 2 2 3 12 2" xfId="1991" xr:uid="{00000000-0005-0000-0000-0000E0010000}"/>
    <cellStyle name="Normal 4 2 2 3 12 2 2" xfId="3812" xr:uid="{00000000-0005-0000-0000-0000E0010000}"/>
    <cellStyle name="Normal 4 2 2 3 12 2 2 2" xfId="12189" xr:uid="{00000000-0005-0000-0000-0000E0010000}"/>
    <cellStyle name="Normal 4 2 2 3 12 2 2 2 2" xfId="20488" xr:uid="{00000000-0005-0000-0000-0000E0010000}"/>
    <cellStyle name="Normal 4 2 2 3 12 2 2 3" xfId="16260" xr:uid="{00000000-0005-0000-0000-0000E0010000}"/>
    <cellStyle name="Normal 4 2 2 3 12 2 2 4" xfId="29420" xr:uid="{00000000-0005-0000-0000-00008C010000}"/>
    <cellStyle name="Normal 4 2 2 3 12 2 2 5" xfId="7963" xr:uid="{00000000-0005-0000-0000-0000E0010000}"/>
    <cellStyle name="Normal 4 2 2 3 12 2 2 6" xfId="34340" xr:uid="{3AEB4C06-804B-4986-BC15-5AE191720F11}"/>
    <cellStyle name="Normal 4 2 2 3 12 2 3" xfId="10371" xr:uid="{00000000-0005-0000-0000-0000E0010000}"/>
    <cellStyle name="Normal 4 2 2 3 12 2 3 2" xfId="18670" xr:uid="{00000000-0005-0000-0000-0000E0010000}"/>
    <cellStyle name="Normal 4 2 2 3 12 2 4" xfId="14247" xr:uid="{00000000-0005-0000-0000-000001030000}"/>
    <cellStyle name="Normal 4 2 2 3 12 2 5" xfId="24419" xr:uid="{00000000-0005-0000-0000-00008C010000}"/>
    <cellStyle name="Normal 4 2 2 3 12 2 6" xfId="5948" xr:uid="{00000000-0005-0000-0000-000001030000}"/>
    <cellStyle name="Normal 4 2 2 3 12 2 7" xfId="32523" xr:uid="{8B867C5F-6872-4D2C-B975-8664B028EE74}"/>
    <cellStyle name="Normal 4 2 2 3 12 3" xfId="2917" xr:uid="{00000000-0005-0000-0000-0000DF010000}"/>
    <cellStyle name="Normal 4 2 2 3 12 3 2" xfId="11294" xr:uid="{00000000-0005-0000-0000-0000DF010000}"/>
    <cellStyle name="Normal 4 2 2 3 12 3 2 2" xfId="19593" xr:uid="{00000000-0005-0000-0000-0000DF010000}"/>
    <cellStyle name="Normal 4 2 2 3 12 3 2 3" xfId="28175" xr:uid="{00000000-0005-0000-0000-00008C010000}"/>
    <cellStyle name="Normal 4 2 2 3 12 3 3" xfId="15438" xr:uid="{00000000-0005-0000-0000-0000DF010000}"/>
    <cellStyle name="Normal 4 2 2 3 12 3 4" xfId="23226" xr:uid="{00000000-0005-0000-0000-00008C010000}"/>
    <cellStyle name="Normal 4 2 2 3 12 3 5" xfId="7140" xr:uid="{00000000-0005-0000-0000-0000DF010000}"/>
    <cellStyle name="Normal 4 2 2 3 12 3 6" xfId="33445" xr:uid="{35CE2DC3-53A8-42D2-958A-42450F99D2AB}"/>
    <cellStyle name="Normal 4 2 2 3 12 4" xfId="9477" xr:uid="{00000000-0005-0000-0000-0000DF010000}"/>
    <cellStyle name="Normal 4 2 2 3 12 4 2" xfId="17776" xr:uid="{00000000-0005-0000-0000-0000DF010000}"/>
    <cellStyle name="Normal 4 2 2 3 12 4 2 2" xfId="30605" xr:uid="{00000000-0005-0000-0000-00008C010000}"/>
    <cellStyle name="Normal 4 2 2 3 12 4 3" xfId="25604" xr:uid="{00000000-0005-0000-0000-00008C010000}"/>
    <cellStyle name="Normal 4 2 2 3 12 5" xfId="13335" xr:uid="{00000000-0005-0000-0000-000000030000}"/>
    <cellStyle name="Normal 4 2 2 3 12 5 2" xfId="26890" xr:uid="{00000000-0005-0000-0000-00008C010000}"/>
    <cellStyle name="Normal 4 2 2 3 12 6" xfId="21982" xr:uid="{00000000-0005-0000-0000-00008C010000}"/>
    <cellStyle name="Normal 4 2 2 3 12 7" xfId="4965" xr:uid="{00000000-0005-0000-0000-000000030000}"/>
    <cellStyle name="Normal 4 2 2 3 12 8" xfId="31584" xr:uid="{5161F21B-8374-4F51-A109-5B6CB5E80C2E}"/>
    <cellStyle name="Normal 4 2 2 3 13" xfId="1220" xr:uid="{00000000-0005-0000-0000-0000E1010000}"/>
    <cellStyle name="Normal 4 2 2 3 13 2" xfId="3048" xr:uid="{00000000-0005-0000-0000-0000E1010000}"/>
    <cellStyle name="Normal 4 2 2 3 13 2 2" xfId="11425" xr:uid="{00000000-0005-0000-0000-0000E1010000}"/>
    <cellStyle name="Normal 4 2 2 3 13 2 2 2" xfId="19724" xr:uid="{00000000-0005-0000-0000-0000E1010000}"/>
    <cellStyle name="Normal 4 2 2 3 13 2 2 3" xfId="28661" xr:uid="{00000000-0005-0000-0000-000089010000}"/>
    <cellStyle name="Normal 4 2 2 3 13 2 3" xfId="15497" xr:uid="{00000000-0005-0000-0000-0000E1010000}"/>
    <cellStyle name="Normal 4 2 2 3 13 2 4" xfId="23661" xr:uid="{00000000-0005-0000-0000-000089010000}"/>
    <cellStyle name="Normal 4 2 2 3 13 2 5" xfId="7200" xr:uid="{00000000-0005-0000-0000-0000E1010000}"/>
    <cellStyle name="Normal 4 2 2 3 13 2 6" xfId="33576" xr:uid="{4B2BF239-5957-4FBB-9023-C9BB254CE2F5}"/>
    <cellStyle name="Normal 4 2 2 3 13 3" xfId="9608" xr:uid="{00000000-0005-0000-0000-0000E1010000}"/>
    <cellStyle name="Normal 4 2 2 3 13 3 2" xfId="17907" xr:uid="{00000000-0005-0000-0000-0000E1010000}"/>
    <cellStyle name="Normal 4 2 2 3 13 3 2 2" xfId="27398" xr:uid="{00000000-0005-0000-0000-000089010000}"/>
    <cellStyle name="Normal 4 2 2 3 13 3 3" xfId="22467" xr:uid="{00000000-0005-0000-0000-000089010000}"/>
    <cellStyle name="Normal 4 2 2 3 13 4" xfId="13408" xr:uid="{00000000-0005-0000-0000-000002030000}"/>
    <cellStyle name="Normal 4 2 2 3 13 4 2" xfId="29847" xr:uid="{00000000-0005-0000-0000-000089010000}"/>
    <cellStyle name="Normal 4 2 2 3 13 4 3" xfId="24846" xr:uid="{00000000-0005-0000-0000-000089010000}"/>
    <cellStyle name="Normal 4 2 2 3 13 5" xfId="26112" xr:uid="{00000000-0005-0000-0000-000089010000}"/>
    <cellStyle name="Normal 4 2 2 3 13 6" xfId="21222" xr:uid="{00000000-0005-0000-0000-000089010000}"/>
    <cellStyle name="Normal 4 2 2 3 13 7" xfId="5038" xr:uid="{00000000-0005-0000-0000-000002030000}"/>
    <cellStyle name="Normal 4 2 2 3 13 8" xfId="31760" xr:uid="{4D949071-B024-4425-A7B2-F5153C051AD0}"/>
    <cellStyle name="Normal 4 2 2 3 14" xfId="2135" xr:uid="{00000000-0005-0000-0000-0000DA010000}"/>
    <cellStyle name="Normal 4 2 2 3 14 2" xfId="10512" xr:uid="{00000000-0005-0000-0000-0000DA010000}"/>
    <cellStyle name="Normal 4 2 2 3 14 2 2" xfId="18811" xr:uid="{00000000-0005-0000-0000-0000DA010000}"/>
    <cellStyle name="Normal 4 2 2 3 14 2 3" xfId="28340" xr:uid="{00000000-0005-0000-0000-0000AC000000}"/>
    <cellStyle name="Normal 4 2 2 3 14 3" xfId="13467" xr:uid="{00000000-0005-0000-0000-000003030000}"/>
    <cellStyle name="Normal 4 2 2 3 14 4" xfId="23376" xr:uid="{00000000-0005-0000-0000-0000AC000000}"/>
    <cellStyle name="Normal 4 2 2 3 14 5" xfId="5174" xr:uid="{00000000-0005-0000-0000-000003030000}"/>
    <cellStyle name="Normal 4 2 2 3 14 6" xfId="32663" xr:uid="{2C64F0B6-E251-4F6B-BE0B-F26AFB081D9A}"/>
    <cellStyle name="Normal 4 2 2 3 15" xfId="6028" xr:uid="{00000000-0005-0000-0000-0000AC000000}"/>
    <cellStyle name="Normal 4 2 2 3 15 2" xfId="14326" xr:uid="{00000000-0005-0000-0000-0000AC000000}"/>
    <cellStyle name="Normal 4 2 2 3 15 2 2" xfId="27071" xr:uid="{00000000-0005-0000-0000-0000AC000000}"/>
    <cellStyle name="Normal 4 2 2 3 15 3" xfId="22146" xr:uid="{00000000-0005-0000-0000-0000AC000000}"/>
    <cellStyle name="Normal 4 2 2 3 16" xfId="6329" xr:uid="{00000000-0005-0000-0000-0000AC000000}"/>
    <cellStyle name="Normal 4 2 2 3 16 2" xfId="14627" xr:uid="{00000000-0005-0000-0000-0000AC000000}"/>
    <cellStyle name="Normal 4 2 2 3 16 2 2" xfId="29565" xr:uid="{00000000-0005-0000-0000-0000AC000000}"/>
    <cellStyle name="Normal 4 2 2 3 16 3" xfId="24564" xr:uid="{00000000-0005-0000-0000-0000AC000000}"/>
    <cellStyle name="Normal 4 2 2 3 17" xfId="8109" xr:uid="{00000000-0005-0000-0000-0000AC000000}"/>
    <cellStyle name="Normal 4 2 2 3 17 2" xfId="16406" xr:uid="{00000000-0005-0000-0000-0000AC000000}"/>
    <cellStyle name="Normal 4 2 2 3 17 3" xfId="25785" xr:uid="{00000000-0005-0000-0000-0000AC000000}"/>
    <cellStyle name="Normal 4 2 2 3 18" xfId="8410" xr:uid="{00000000-0005-0000-0000-0000AC000000}"/>
    <cellStyle name="Normal 4 2 2 3 18 2" xfId="16708" xr:uid="{00000000-0005-0000-0000-0000AC000000}"/>
    <cellStyle name="Normal 4 2 2 3 19" xfId="8714" xr:uid="{00000000-0005-0000-0000-0000DA010000}"/>
    <cellStyle name="Normal 4 2 2 3 19 2" xfId="17013" xr:uid="{00000000-0005-0000-0000-0000DA010000}"/>
    <cellStyle name="Normal 4 2 2 3 2" xfId="372" xr:uid="{00000000-0005-0000-0000-0000E2010000}"/>
    <cellStyle name="Normal 4 2 2 3 2 10" xfId="1049" xr:uid="{00000000-0005-0000-0000-0000E3010000}"/>
    <cellStyle name="Normal 4 2 2 3 2 10 2" xfId="1953" xr:uid="{00000000-0005-0000-0000-0000E4010000}"/>
    <cellStyle name="Normal 4 2 2 3 2 10 2 2" xfId="3776" xr:uid="{00000000-0005-0000-0000-0000E4010000}"/>
    <cellStyle name="Normal 4 2 2 3 2 10 2 2 2" xfId="20452" xr:uid="{00000000-0005-0000-0000-0000E4010000}"/>
    <cellStyle name="Normal 4 2 2 3 2 10 2 2 3" xfId="29384" xr:uid="{00000000-0005-0000-0000-00008E010000}"/>
    <cellStyle name="Normal 4 2 2 3 2 10 2 2 4" xfId="12153" xr:uid="{00000000-0005-0000-0000-0000E4010000}"/>
    <cellStyle name="Normal 4 2 2 3 2 10 2 2 5" xfId="34304" xr:uid="{3CDB6D17-F13A-4FA4-9543-441237D296BD}"/>
    <cellStyle name="Normal 4 2 2 3 2 10 2 3" xfId="10335" xr:uid="{00000000-0005-0000-0000-0000E4010000}"/>
    <cellStyle name="Normal 4 2 2 3 2 10 2 3 2" xfId="18634" xr:uid="{00000000-0005-0000-0000-0000E4010000}"/>
    <cellStyle name="Normal 4 2 2 3 2 10 2 4" xfId="16224" xr:uid="{00000000-0005-0000-0000-0000E4010000}"/>
    <cellStyle name="Normal 4 2 2 3 2 10 2 5" xfId="24383" xr:uid="{00000000-0005-0000-0000-00008E010000}"/>
    <cellStyle name="Normal 4 2 2 3 2 10 2 6" xfId="7927" xr:uid="{00000000-0005-0000-0000-0000E4010000}"/>
    <cellStyle name="Normal 4 2 2 3 2 10 2 7" xfId="32487" xr:uid="{FCA38CAA-697D-4BD6-BA12-275F414A63A1}"/>
    <cellStyle name="Normal 4 2 2 3 2 10 3" xfId="2881" xr:uid="{00000000-0005-0000-0000-0000E3010000}"/>
    <cellStyle name="Normal 4 2 2 3 2 10 3 2" xfId="11258" xr:uid="{00000000-0005-0000-0000-0000E3010000}"/>
    <cellStyle name="Normal 4 2 2 3 2 10 3 2 2" xfId="19557" xr:uid="{00000000-0005-0000-0000-0000E3010000}"/>
    <cellStyle name="Normal 4 2 2 3 2 10 3 2 3" xfId="28139" xr:uid="{00000000-0005-0000-0000-00008E010000}"/>
    <cellStyle name="Normal 4 2 2 3 2 10 3 3" xfId="15402" xr:uid="{00000000-0005-0000-0000-0000E3010000}"/>
    <cellStyle name="Normal 4 2 2 3 2 10 3 4" xfId="23190" xr:uid="{00000000-0005-0000-0000-00008E010000}"/>
    <cellStyle name="Normal 4 2 2 3 2 10 3 5" xfId="7104" xr:uid="{00000000-0005-0000-0000-0000E3010000}"/>
    <cellStyle name="Normal 4 2 2 3 2 10 3 6" xfId="33409" xr:uid="{53CF52A7-06CA-4533-A89A-88EF0A72AF31}"/>
    <cellStyle name="Normal 4 2 2 3 2 10 4" xfId="9441" xr:uid="{00000000-0005-0000-0000-0000E3010000}"/>
    <cellStyle name="Normal 4 2 2 3 2 10 4 2" xfId="17740" xr:uid="{00000000-0005-0000-0000-0000E3010000}"/>
    <cellStyle name="Normal 4 2 2 3 2 10 4 2 2" xfId="30569" xr:uid="{00000000-0005-0000-0000-00008E010000}"/>
    <cellStyle name="Normal 4 2 2 3 2 10 4 3" xfId="25568" xr:uid="{00000000-0005-0000-0000-00008E010000}"/>
    <cellStyle name="Normal 4 2 2 3 2 10 5" xfId="14211" xr:uid="{00000000-0005-0000-0000-000005030000}"/>
    <cellStyle name="Normal 4 2 2 3 2 10 5 2" xfId="26854" xr:uid="{00000000-0005-0000-0000-00008E010000}"/>
    <cellStyle name="Normal 4 2 2 3 2 10 6" xfId="21946" xr:uid="{00000000-0005-0000-0000-00008E010000}"/>
    <cellStyle name="Normal 4 2 2 3 2 10 7" xfId="5912" xr:uid="{00000000-0005-0000-0000-000005030000}"/>
    <cellStyle name="Normal 4 2 2 3 2 10 8" xfId="31548" xr:uid="{0F96213C-B7F9-4072-BA03-5B01C62FDDAA}"/>
    <cellStyle name="Normal 4 2 2 3 2 11" xfId="1124" xr:uid="{00000000-0005-0000-0000-0000E5010000}"/>
    <cellStyle name="Normal 4 2 2 3 2 11 2" xfId="2027" xr:uid="{00000000-0005-0000-0000-0000E6010000}"/>
    <cellStyle name="Normal 4 2 2 3 2 11 2 2" xfId="3848" xr:uid="{00000000-0005-0000-0000-0000E6010000}"/>
    <cellStyle name="Normal 4 2 2 3 2 11 2 2 2" xfId="20524" xr:uid="{00000000-0005-0000-0000-0000E6010000}"/>
    <cellStyle name="Normal 4 2 2 3 2 11 2 2 3" xfId="29456" xr:uid="{00000000-0005-0000-0000-00008F010000}"/>
    <cellStyle name="Normal 4 2 2 3 2 11 2 2 4" xfId="12225" xr:uid="{00000000-0005-0000-0000-0000E6010000}"/>
    <cellStyle name="Normal 4 2 2 3 2 11 2 2 5" xfId="34376" xr:uid="{4AD60BA4-0672-48CA-BDA0-0C842B83D91B}"/>
    <cellStyle name="Normal 4 2 2 3 2 11 2 3" xfId="10407" xr:uid="{00000000-0005-0000-0000-0000E6010000}"/>
    <cellStyle name="Normal 4 2 2 3 2 11 2 3 2" xfId="18706" xr:uid="{00000000-0005-0000-0000-0000E6010000}"/>
    <cellStyle name="Normal 4 2 2 3 2 11 2 4" xfId="16296" xr:uid="{00000000-0005-0000-0000-0000E6010000}"/>
    <cellStyle name="Normal 4 2 2 3 2 11 2 5" xfId="24455" xr:uid="{00000000-0005-0000-0000-00008F010000}"/>
    <cellStyle name="Normal 4 2 2 3 2 11 2 6" xfId="7999" xr:uid="{00000000-0005-0000-0000-0000E6010000}"/>
    <cellStyle name="Normal 4 2 2 3 2 11 2 7" xfId="32559" xr:uid="{1F9D41ED-2BA5-4B9D-A9BE-D39CC0BB5338}"/>
    <cellStyle name="Normal 4 2 2 3 2 11 3" xfId="2953" xr:uid="{00000000-0005-0000-0000-0000E5010000}"/>
    <cellStyle name="Normal 4 2 2 3 2 11 3 2" xfId="11330" xr:uid="{00000000-0005-0000-0000-0000E5010000}"/>
    <cellStyle name="Normal 4 2 2 3 2 11 3 2 2" xfId="19629" xr:uid="{00000000-0005-0000-0000-0000E5010000}"/>
    <cellStyle name="Normal 4 2 2 3 2 11 3 2 3" xfId="28211" xr:uid="{00000000-0005-0000-0000-00008F010000}"/>
    <cellStyle name="Normal 4 2 2 3 2 11 3 3" xfId="15474" xr:uid="{00000000-0005-0000-0000-0000E5010000}"/>
    <cellStyle name="Normal 4 2 2 3 2 11 3 4" xfId="23262" xr:uid="{00000000-0005-0000-0000-00008F010000}"/>
    <cellStyle name="Normal 4 2 2 3 2 11 3 5" xfId="7176" xr:uid="{00000000-0005-0000-0000-0000E5010000}"/>
    <cellStyle name="Normal 4 2 2 3 2 11 3 6" xfId="33481" xr:uid="{669785A4-D867-4F14-B5C9-E2A4BA714DF6}"/>
    <cellStyle name="Normal 4 2 2 3 2 11 4" xfId="9513" xr:uid="{00000000-0005-0000-0000-0000E5010000}"/>
    <cellStyle name="Normal 4 2 2 3 2 11 4 2" xfId="17812" xr:uid="{00000000-0005-0000-0000-0000E5010000}"/>
    <cellStyle name="Normal 4 2 2 3 2 11 4 2 2" xfId="30641" xr:uid="{00000000-0005-0000-0000-00008F010000}"/>
    <cellStyle name="Normal 4 2 2 3 2 11 4 3" xfId="25640" xr:uid="{00000000-0005-0000-0000-00008F010000}"/>
    <cellStyle name="Normal 4 2 2 3 2 11 5" xfId="14283" xr:uid="{00000000-0005-0000-0000-000006030000}"/>
    <cellStyle name="Normal 4 2 2 3 2 11 5 2" xfId="26926" xr:uid="{00000000-0005-0000-0000-00008F010000}"/>
    <cellStyle name="Normal 4 2 2 3 2 11 6" xfId="22018" xr:uid="{00000000-0005-0000-0000-00008F010000}"/>
    <cellStyle name="Normal 4 2 2 3 2 11 7" xfId="5984" xr:uid="{00000000-0005-0000-0000-000006030000}"/>
    <cellStyle name="Normal 4 2 2 3 2 11 8" xfId="31620" xr:uid="{35428489-2339-4545-9E68-C045614CEFDE}"/>
    <cellStyle name="Normal 4 2 2 3 2 12" xfId="1286" xr:uid="{00000000-0005-0000-0000-0000E7010000}"/>
    <cellStyle name="Normal 4 2 2 3 2 12 2" xfId="3113" xr:uid="{00000000-0005-0000-0000-0000E7010000}"/>
    <cellStyle name="Normal 4 2 2 3 2 12 2 2" xfId="11490" xr:uid="{00000000-0005-0000-0000-0000E7010000}"/>
    <cellStyle name="Normal 4 2 2 3 2 12 2 2 2" xfId="19789" xr:uid="{00000000-0005-0000-0000-0000E7010000}"/>
    <cellStyle name="Normal 4 2 2 3 2 12 2 2 3" xfId="28725" xr:uid="{00000000-0005-0000-0000-00008D010000}"/>
    <cellStyle name="Normal 4 2 2 3 2 12 2 3" xfId="15562" xr:uid="{00000000-0005-0000-0000-0000E7010000}"/>
    <cellStyle name="Normal 4 2 2 3 2 12 2 4" xfId="23724" xr:uid="{00000000-0005-0000-0000-00008D010000}"/>
    <cellStyle name="Normal 4 2 2 3 2 12 2 5" xfId="7265" xr:uid="{00000000-0005-0000-0000-0000E7010000}"/>
    <cellStyle name="Normal 4 2 2 3 2 12 2 6" xfId="33641" xr:uid="{84394D7A-54D2-489D-A47C-504153ECA26B}"/>
    <cellStyle name="Normal 4 2 2 3 2 12 3" xfId="9673" xr:uid="{00000000-0005-0000-0000-0000E7010000}"/>
    <cellStyle name="Normal 4 2 2 3 2 12 3 2" xfId="17972" xr:uid="{00000000-0005-0000-0000-0000E7010000}"/>
    <cellStyle name="Normal 4 2 2 3 2 12 3 2 2" xfId="27479" xr:uid="{00000000-0005-0000-0000-00008D010000}"/>
    <cellStyle name="Normal 4 2 2 3 2 12 3 3" xfId="22531" xr:uid="{00000000-0005-0000-0000-00008D010000}"/>
    <cellStyle name="Normal 4 2 2 3 2 12 4" xfId="13548" xr:uid="{00000000-0005-0000-0000-000007030000}"/>
    <cellStyle name="Normal 4 2 2 3 2 12 4 2" xfId="29910" xr:uid="{00000000-0005-0000-0000-00008D010000}"/>
    <cellStyle name="Normal 4 2 2 3 2 12 4 3" xfId="24909" xr:uid="{00000000-0005-0000-0000-00008D010000}"/>
    <cellStyle name="Normal 4 2 2 3 2 12 5" xfId="26193" xr:uid="{00000000-0005-0000-0000-00008D010000}"/>
    <cellStyle name="Normal 4 2 2 3 2 12 6" xfId="21286" xr:uid="{00000000-0005-0000-0000-00008D010000}"/>
    <cellStyle name="Normal 4 2 2 3 2 12 7" xfId="5249" xr:uid="{00000000-0005-0000-0000-000007030000}"/>
    <cellStyle name="Normal 4 2 2 3 2 12 8" xfId="31825" xr:uid="{E20575BB-280E-4E46-BA14-8DA561ECE8CD}"/>
    <cellStyle name="Normal 4 2 2 3 2 13" xfId="2217" xr:uid="{00000000-0005-0000-0000-0000E2010000}"/>
    <cellStyle name="Normal 4 2 2 3 2 13 2" xfId="10594" xr:uid="{00000000-0005-0000-0000-0000E2010000}"/>
    <cellStyle name="Normal 4 2 2 3 2 13 2 2" xfId="18893" xr:uid="{00000000-0005-0000-0000-0000E2010000}"/>
    <cellStyle name="Normal 4 2 2 3 2 13 2 3" xfId="28376" xr:uid="{00000000-0005-0000-0000-0000AD000000}"/>
    <cellStyle name="Normal 4 2 2 3 2 13 3" xfId="14362" xr:uid="{00000000-0005-0000-0000-0000AD000000}"/>
    <cellStyle name="Normal 4 2 2 3 2 13 4" xfId="23412" xr:uid="{00000000-0005-0000-0000-0000AD000000}"/>
    <cellStyle name="Normal 4 2 2 3 2 13 5" xfId="6064" xr:uid="{00000000-0005-0000-0000-0000AD000000}"/>
    <cellStyle name="Normal 4 2 2 3 2 13 6" xfId="32745" xr:uid="{5B41ED69-8775-4E5E-A572-DA4DEFDA6420}"/>
    <cellStyle name="Normal 4 2 2 3 2 14" xfId="6365" xr:uid="{00000000-0005-0000-0000-0000AD000000}"/>
    <cellStyle name="Normal 4 2 2 3 2 14 2" xfId="14663" xr:uid="{00000000-0005-0000-0000-0000AD000000}"/>
    <cellStyle name="Normal 4 2 2 3 2 14 2 2" xfId="27107" xr:uid="{00000000-0005-0000-0000-0000AD000000}"/>
    <cellStyle name="Normal 4 2 2 3 2 14 3" xfId="22182" xr:uid="{00000000-0005-0000-0000-0000AD000000}"/>
    <cellStyle name="Normal 4 2 2 3 2 15" xfId="8145" xr:uid="{00000000-0005-0000-0000-0000AD000000}"/>
    <cellStyle name="Normal 4 2 2 3 2 15 2" xfId="16442" xr:uid="{00000000-0005-0000-0000-0000AD000000}"/>
    <cellStyle name="Normal 4 2 2 3 2 15 2 2" xfId="29601" xr:uid="{00000000-0005-0000-0000-0000AD000000}"/>
    <cellStyle name="Normal 4 2 2 3 2 15 3" xfId="24600" xr:uid="{00000000-0005-0000-0000-0000AD000000}"/>
    <cellStyle name="Normal 4 2 2 3 2 16" xfId="8446" xr:uid="{00000000-0005-0000-0000-0000AD000000}"/>
    <cellStyle name="Normal 4 2 2 3 2 16 2" xfId="16744" xr:uid="{00000000-0005-0000-0000-0000AD000000}"/>
    <cellStyle name="Normal 4 2 2 3 2 16 3" xfId="25821" xr:uid="{00000000-0005-0000-0000-0000AD000000}"/>
    <cellStyle name="Normal 4 2 2 3 2 17" xfId="8779" xr:uid="{00000000-0005-0000-0000-0000E2010000}"/>
    <cellStyle name="Normal 4 2 2 3 2 17 2" xfId="17078" xr:uid="{00000000-0005-0000-0000-0000E2010000}"/>
    <cellStyle name="Normal 4 2 2 3 2 18" xfId="12376" xr:uid="{00000000-0005-0000-0000-0000AD000000}"/>
    <cellStyle name="Normal 4 2 2 3 2 18 2" xfId="20675" xr:uid="{00000000-0005-0000-0000-0000AD000000}"/>
    <cellStyle name="Normal 4 2 2 3 2 19" xfId="12775" xr:uid="{00000000-0005-0000-0000-000004030000}"/>
    <cellStyle name="Normal 4 2 2 3 2 2" xfId="448" xr:uid="{00000000-0005-0000-0000-0000E8010000}"/>
    <cellStyle name="Normal 4 2 2 3 2 2 10" xfId="21044" xr:uid="{00000000-0005-0000-0000-0000AE000000}"/>
    <cellStyle name="Normal 4 2 2 3 2 2 11" xfId="4719" xr:uid="{00000000-0005-0000-0000-000008030000}"/>
    <cellStyle name="Normal 4 2 2 3 2 2 12" xfId="30961" xr:uid="{9DE86288-5E04-425F-B0A3-23C8CD52D2BB}"/>
    <cellStyle name="Normal 4 2 2 3 2 2 2" xfId="1196" xr:uid="{00000000-0005-0000-0000-0000E9010000}"/>
    <cellStyle name="Normal 4 2 2 3 2 2 2 10" xfId="5321" xr:uid="{00000000-0005-0000-0000-000009030000}"/>
    <cellStyle name="Normal 4 2 2 3 2 2 2 11" xfId="31691" xr:uid="{18C408E6-B386-48A1-8FBC-98D97DA78951}"/>
    <cellStyle name="Normal 4 2 2 3 2 2 2 2" xfId="2099" xr:uid="{00000000-0005-0000-0000-0000EA010000}"/>
    <cellStyle name="Normal 4 2 2 3 2 2 2 2 2" xfId="3920" xr:uid="{00000000-0005-0000-0000-0000EA010000}"/>
    <cellStyle name="Normal 4 2 2 3 2 2 2 2 2 2" xfId="12297" xr:uid="{00000000-0005-0000-0000-0000EA010000}"/>
    <cellStyle name="Normal 4 2 2 3 2 2 2 2 2 2 2" xfId="20596" xr:uid="{00000000-0005-0000-0000-0000EA010000}"/>
    <cellStyle name="Normal 4 2 2 3 2 2 2 2 2 2 3" xfId="29528" xr:uid="{00000000-0005-0000-0000-000091010000}"/>
    <cellStyle name="Normal 4 2 2 3 2 2 2 2 2 3" xfId="16368" xr:uid="{00000000-0005-0000-0000-0000EA010000}"/>
    <cellStyle name="Normal 4 2 2 3 2 2 2 2 2 4" xfId="24527" xr:uid="{00000000-0005-0000-0000-000091010000}"/>
    <cellStyle name="Normal 4 2 2 3 2 2 2 2 2 5" xfId="8071" xr:uid="{00000000-0005-0000-0000-0000EA010000}"/>
    <cellStyle name="Normal 4 2 2 3 2 2 2 2 2 6" xfId="34448" xr:uid="{221136E3-1422-4B83-94D2-D7B29B67B3AE}"/>
    <cellStyle name="Normal 4 2 2 3 2 2 2 2 3" xfId="10479" xr:uid="{00000000-0005-0000-0000-0000EA010000}"/>
    <cellStyle name="Normal 4 2 2 3 2 2 2 2 3 2" xfId="18778" xr:uid="{00000000-0005-0000-0000-0000EA010000}"/>
    <cellStyle name="Normal 4 2 2 3 2 2 2 2 3 2 2" xfId="28283" xr:uid="{00000000-0005-0000-0000-000091010000}"/>
    <cellStyle name="Normal 4 2 2 3 2 2 2 2 3 3" xfId="23334" xr:uid="{00000000-0005-0000-0000-000091010000}"/>
    <cellStyle name="Normal 4 2 2 3 2 2 2 2 4" xfId="14578" xr:uid="{00000000-0005-0000-0000-0000AF000000}"/>
    <cellStyle name="Normal 4 2 2 3 2 2 2 2 4 2" xfId="30713" xr:uid="{00000000-0005-0000-0000-000091010000}"/>
    <cellStyle name="Normal 4 2 2 3 2 2 2 2 4 3" xfId="25712" xr:uid="{00000000-0005-0000-0000-000091010000}"/>
    <cellStyle name="Normal 4 2 2 3 2 2 2 2 5" xfId="26998" xr:uid="{00000000-0005-0000-0000-000091010000}"/>
    <cellStyle name="Normal 4 2 2 3 2 2 2 2 6" xfId="22090" xr:uid="{00000000-0005-0000-0000-000091010000}"/>
    <cellStyle name="Normal 4 2 2 3 2 2 2 2 7" xfId="6280" xr:uid="{00000000-0005-0000-0000-0000AF000000}"/>
    <cellStyle name="Normal 4 2 2 3 2 2 2 2 8" xfId="32630" xr:uid="{36493953-D002-4A63-BA0E-BB437A2A845C}"/>
    <cellStyle name="Normal 4 2 2 3 2 2 2 3" xfId="3025" xr:uid="{00000000-0005-0000-0000-0000E9010000}"/>
    <cellStyle name="Normal 4 2 2 3 2 2 2 3 2" xfId="11402" xr:uid="{00000000-0005-0000-0000-0000E9010000}"/>
    <cellStyle name="Normal 4 2 2 3 2 2 2 3 2 2" xfId="19701" xr:uid="{00000000-0005-0000-0000-0000E9010000}"/>
    <cellStyle name="Normal 4 2 2 3 2 2 2 3 2 3" xfId="28592" xr:uid="{00000000-0005-0000-0000-0000AF000000}"/>
    <cellStyle name="Normal 4 2 2 3 2 2 2 3 3" xfId="14879" xr:uid="{00000000-0005-0000-0000-0000AF000000}"/>
    <cellStyle name="Normal 4 2 2 3 2 2 2 3 4" xfId="23628" xr:uid="{00000000-0005-0000-0000-0000AF000000}"/>
    <cellStyle name="Normal 4 2 2 3 2 2 2 3 5" xfId="6581" xr:uid="{00000000-0005-0000-0000-0000AF000000}"/>
    <cellStyle name="Normal 4 2 2 3 2 2 2 3 6" xfId="33553" xr:uid="{2B61B756-9A92-4057-AD53-2C497E99EEF2}"/>
    <cellStyle name="Normal 4 2 2 3 2 2 2 4" xfId="8361" xr:uid="{00000000-0005-0000-0000-0000AF000000}"/>
    <cellStyle name="Normal 4 2 2 3 2 2 2 4 2" xfId="16658" xr:uid="{00000000-0005-0000-0000-0000AF000000}"/>
    <cellStyle name="Normal 4 2 2 3 2 2 2 4 2 2" xfId="27323" xr:uid="{00000000-0005-0000-0000-0000AF000000}"/>
    <cellStyle name="Normal 4 2 2 3 2 2 2 4 3" xfId="22398" xr:uid="{00000000-0005-0000-0000-0000AF000000}"/>
    <cellStyle name="Normal 4 2 2 3 2 2 2 5" xfId="8662" xr:uid="{00000000-0005-0000-0000-0000AF000000}"/>
    <cellStyle name="Normal 4 2 2 3 2 2 2 5 2" xfId="16960" xr:uid="{00000000-0005-0000-0000-0000AF000000}"/>
    <cellStyle name="Normal 4 2 2 3 2 2 2 5 2 2" xfId="29817" xr:uid="{00000000-0005-0000-0000-0000AF000000}"/>
    <cellStyle name="Normal 4 2 2 3 2 2 2 5 3" xfId="24816" xr:uid="{00000000-0005-0000-0000-0000AF000000}"/>
    <cellStyle name="Normal 4 2 2 3 2 2 2 6" xfId="9585" xr:uid="{00000000-0005-0000-0000-0000E9010000}"/>
    <cellStyle name="Normal 4 2 2 3 2 2 2 6 2" xfId="17884" xr:uid="{00000000-0005-0000-0000-0000E9010000}"/>
    <cellStyle name="Normal 4 2 2 3 2 2 2 6 3" xfId="26037" xr:uid="{00000000-0005-0000-0000-0000AF000000}"/>
    <cellStyle name="Normal 4 2 2 3 2 2 2 7" xfId="12592" xr:uid="{00000000-0005-0000-0000-0000AF000000}"/>
    <cellStyle name="Normal 4 2 2 3 2 2 2 7 2" xfId="20891" xr:uid="{00000000-0005-0000-0000-0000AF000000}"/>
    <cellStyle name="Normal 4 2 2 3 2 2 2 8" xfId="13620" xr:uid="{00000000-0005-0000-0000-000009030000}"/>
    <cellStyle name="Normal 4 2 2 3 2 2 2 9" xfId="21188" xr:uid="{00000000-0005-0000-0000-0000AF000000}"/>
    <cellStyle name="Normal 4 2 2 3 2 2 3" xfId="1359" xr:uid="{00000000-0005-0000-0000-0000EB010000}"/>
    <cellStyle name="Normal 4 2 2 3 2 2 3 2" xfId="3185" xr:uid="{00000000-0005-0000-0000-0000EB010000}"/>
    <cellStyle name="Normal 4 2 2 3 2 2 3 2 2" xfId="11562" xr:uid="{00000000-0005-0000-0000-0000EB010000}"/>
    <cellStyle name="Normal 4 2 2 3 2 2 3 2 2 2" xfId="19861" xr:uid="{00000000-0005-0000-0000-0000EB010000}"/>
    <cellStyle name="Normal 4 2 2 3 2 2 3 2 2 3" xfId="28797" xr:uid="{00000000-0005-0000-0000-000090010000}"/>
    <cellStyle name="Normal 4 2 2 3 2 2 3 2 3" xfId="15634" xr:uid="{00000000-0005-0000-0000-0000EB010000}"/>
    <cellStyle name="Normal 4 2 2 3 2 2 3 2 4" xfId="23796" xr:uid="{00000000-0005-0000-0000-000090010000}"/>
    <cellStyle name="Normal 4 2 2 3 2 2 3 2 5" xfId="7337" xr:uid="{00000000-0005-0000-0000-0000EB010000}"/>
    <cellStyle name="Normal 4 2 2 3 2 2 3 2 6" xfId="33713" xr:uid="{AD767F12-F661-471D-A31B-98F0B8FD4DF9}"/>
    <cellStyle name="Normal 4 2 2 3 2 2 3 3" xfId="9745" xr:uid="{00000000-0005-0000-0000-0000EB010000}"/>
    <cellStyle name="Normal 4 2 2 3 2 2 3 3 2" xfId="18044" xr:uid="{00000000-0005-0000-0000-0000EB010000}"/>
    <cellStyle name="Normal 4 2 2 3 2 2 3 3 2 2" xfId="27552" xr:uid="{00000000-0005-0000-0000-000090010000}"/>
    <cellStyle name="Normal 4 2 2 3 2 2 3 3 3" xfId="22603" xr:uid="{00000000-0005-0000-0000-000090010000}"/>
    <cellStyle name="Normal 4 2 2 3 2 2 3 4" xfId="14434" xr:uid="{00000000-0005-0000-0000-0000AE000000}"/>
    <cellStyle name="Normal 4 2 2 3 2 2 3 4 2" xfId="29982" xr:uid="{00000000-0005-0000-0000-000090010000}"/>
    <cellStyle name="Normal 4 2 2 3 2 2 3 4 3" xfId="24981" xr:uid="{00000000-0005-0000-0000-000090010000}"/>
    <cellStyle name="Normal 4 2 2 3 2 2 3 5" xfId="26266" xr:uid="{00000000-0005-0000-0000-000090010000}"/>
    <cellStyle name="Normal 4 2 2 3 2 2 3 6" xfId="21358" xr:uid="{00000000-0005-0000-0000-000090010000}"/>
    <cellStyle name="Normal 4 2 2 3 2 2 3 7" xfId="6136" xr:uid="{00000000-0005-0000-0000-0000AE000000}"/>
    <cellStyle name="Normal 4 2 2 3 2 2 3 8" xfId="31897" xr:uid="{9093009C-E0FC-4B88-934F-DDDE913A4893}"/>
    <cellStyle name="Normal 4 2 2 3 2 2 4" xfId="2289" xr:uid="{00000000-0005-0000-0000-0000E8010000}"/>
    <cellStyle name="Normal 4 2 2 3 2 2 4 2" xfId="10666" xr:uid="{00000000-0005-0000-0000-0000E8010000}"/>
    <cellStyle name="Normal 4 2 2 3 2 2 4 2 2" xfId="18965" xr:uid="{00000000-0005-0000-0000-0000E8010000}"/>
    <cellStyle name="Normal 4 2 2 3 2 2 4 2 3" xfId="28448" xr:uid="{00000000-0005-0000-0000-0000AE000000}"/>
    <cellStyle name="Normal 4 2 2 3 2 2 4 3" xfId="14735" xr:uid="{00000000-0005-0000-0000-0000AE000000}"/>
    <cellStyle name="Normal 4 2 2 3 2 2 4 4" xfId="23484" xr:uid="{00000000-0005-0000-0000-0000AE000000}"/>
    <cellStyle name="Normal 4 2 2 3 2 2 4 5" xfId="6437" xr:uid="{00000000-0005-0000-0000-0000AE000000}"/>
    <cellStyle name="Normal 4 2 2 3 2 2 4 6" xfId="32817" xr:uid="{857C4A6D-7BB5-4EB2-BF75-1F3BCFB9CD57}"/>
    <cellStyle name="Normal 4 2 2 3 2 2 5" xfId="8217" xr:uid="{00000000-0005-0000-0000-0000AE000000}"/>
    <cellStyle name="Normal 4 2 2 3 2 2 5 2" xfId="16514" xr:uid="{00000000-0005-0000-0000-0000AE000000}"/>
    <cellStyle name="Normal 4 2 2 3 2 2 5 2 2" xfId="27179" xr:uid="{00000000-0005-0000-0000-0000AE000000}"/>
    <cellStyle name="Normal 4 2 2 3 2 2 5 3" xfId="22254" xr:uid="{00000000-0005-0000-0000-0000AE000000}"/>
    <cellStyle name="Normal 4 2 2 3 2 2 6" xfId="8518" xr:uid="{00000000-0005-0000-0000-0000AE000000}"/>
    <cellStyle name="Normal 4 2 2 3 2 2 6 2" xfId="16816" xr:uid="{00000000-0005-0000-0000-0000AE000000}"/>
    <cellStyle name="Normal 4 2 2 3 2 2 6 2 2" xfId="29673" xr:uid="{00000000-0005-0000-0000-0000AE000000}"/>
    <cellStyle name="Normal 4 2 2 3 2 2 6 3" xfId="24672" xr:uid="{00000000-0005-0000-0000-0000AE000000}"/>
    <cellStyle name="Normal 4 2 2 3 2 2 7" xfId="8851" xr:uid="{00000000-0005-0000-0000-0000E8010000}"/>
    <cellStyle name="Normal 4 2 2 3 2 2 7 2" xfId="17150" xr:uid="{00000000-0005-0000-0000-0000E8010000}"/>
    <cellStyle name="Normal 4 2 2 3 2 2 7 3" xfId="25893" xr:uid="{00000000-0005-0000-0000-0000AE000000}"/>
    <cellStyle name="Normal 4 2 2 3 2 2 8" xfId="12448" xr:uid="{00000000-0005-0000-0000-0000AE000000}"/>
    <cellStyle name="Normal 4 2 2 3 2 2 8 2" xfId="20747" xr:uid="{00000000-0005-0000-0000-0000AE000000}"/>
    <cellStyle name="Normal 4 2 2 3 2 2 9" xfId="13224" xr:uid="{00000000-0005-0000-0000-000008030000}"/>
    <cellStyle name="Normal 4 2 2 3 2 20" xfId="20972" xr:uid="{00000000-0005-0000-0000-0000AD000000}"/>
    <cellStyle name="Normal 4 2 2 3 2 21" xfId="4281" xr:uid="{00000000-0005-0000-0000-000004030000}"/>
    <cellStyle name="Normal 4 2 2 3 2 22" xfId="30889" xr:uid="{F75857B5-8803-44CC-AA86-74270B479B23}"/>
    <cellStyle name="Normal 4 2 2 3 2 3" xfId="522" xr:uid="{00000000-0005-0000-0000-0000EC010000}"/>
    <cellStyle name="Normal 4 2 2 3 2 3 10" xfId="21116" xr:uid="{00000000-0005-0000-0000-0000B0000000}"/>
    <cellStyle name="Normal 4 2 2 3 2 3 11" xfId="4928" xr:uid="{00000000-0005-0000-0000-00000A030000}"/>
    <cellStyle name="Normal 4 2 2 3 2 3 12" xfId="31034" xr:uid="{88CA8F9E-122A-4B5A-8A75-ED7786B02F5D}"/>
    <cellStyle name="Normal 4 2 2 3 2 3 2" xfId="1433" xr:uid="{00000000-0005-0000-0000-0000ED010000}"/>
    <cellStyle name="Normal 4 2 2 3 2 3 2 2" xfId="3258" xr:uid="{00000000-0005-0000-0000-0000ED010000}"/>
    <cellStyle name="Normal 4 2 2 3 2 3 2 2 2" xfId="11635" xr:uid="{00000000-0005-0000-0000-0000ED010000}"/>
    <cellStyle name="Normal 4 2 2 3 2 3 2 2 2 2" xfId="19934" xr:uid="{00000000-0005-0000-0000-0000ED010000}"/>
    <cellStyle name="Normal 4 2 2 3 2 3 2 2 2 3" xfId="28870" xr:uid="{00000000-0005-0000-0000-000092010000}"/>
    <cellStyle name="Normal 4 2 2 3 2 3 2 2 3" xfId="15707" xr:uid="{00000000-0005-0000-0000-0000ED010000}"/>
    <cellStyle name="Normal 4 2 2 3 2 3 2 2 4" xfId="23869" xr:uid="{00000000-0005-0000-0000-000092010000}"/>
    <cellStyle name="Normal 4 2 2 3 2 3 2 2 5" xfId="7410" xr:uid="{00000000-0005-0000-0000-0000ED010000}"/>
    <cellStyle name="Normal 4 2 2 3 2 3 2 2 6" xfId="33786" xr:uid="{999C14BD-66C0-43C4-A1A8-65C3228AA6FD}"/>
    <cellStyle name="Normal 4 2 2 3 2 3 2 3" xfId="9818" xr:uid="{00000000-0005-0000-0000-0000ED010000}"/>
    <cellStyle name="Normal 4 2 2 3 2 3 2 3 2" xfId="18117" xr:uid="{00000000-0005-0000-0000-0000ED010000}"/>
    <cellStyle name="Normal 4 2 2 3 2 3 2 3 2 2" xfId="27625" xr:uid="{00000000-0005-0000-0000-000092010000}"/>
    <cellStyle name="Normal 4 2 2 3 2 3 2 3 3" xfId="22676" xr:uid="{00000000-0005-0000-0000-000092010000}"/>
    <cellStyle name="Normal 4 2 2 3 2 3 2 4" xfId="13693" xr:uid="{00000000-0005-0000-0000-00000B030000}"/>
    <cellStyle name="Normal 4 2 2 3 2 3 2 4 2" xfId="30055" xr:uid="{00000000-0005-0000-0000-000092010000}"/>
    <cellStyle name="Normal 4 2 2 3 2 3 2 4 3" xfId="25054" xr:uid="{00000000-0005-0000-0000-000092010000}"/>
    <cellStyle name="Normal 4 2 2 3 2 3 2 5" xfId="26339" xr:uid="{00000000-0005-0000-0000-000092010000}"/>
    <cellStyle name="Normal 4 2 2 3 2 3 2 6" xfId="21431" xr:uid="{00000000-0005-0000-0000-000092010000}"/>
    <cellStyle name="Normal 4 2 2 3 2 3 2 7" xfId="5394" xr:uid="{00000000-0005-0000-0000-00000B030000}"/>
    <cellStyle name="Normal 4 2 2 3 2 3 2 8" xfId="31970" xr:uid="{616DE787-5056-45F7-A777-ED58CB1CB8DC}"/>
    <cellStyle name="Normal 4 2 2 3 2 3 3" xfId="2362" xr:uid="{00000000-0005-0000-0000-0000EC010000}"/>
    <cellStyle name="Normal 4 2 2 3 2 3 3 2" xfId="10739" xr:uid="{00000000-0005-0000-0000-0000EC010000}"/>
    <cellStyle name="Normal 4 2 2 3 2 3 3 2 2" xfId="19038" xr:uid="{00000000-0005-0000-0000-0000EC010000}"/>
    <cellStyle name="Normal 4 2 2 3 2 3 3 2 3" xfId="28520" xr:uid="{00000000-0005-0000-0000-0000B0000000}"/>
    <cellStyle name="Normal 4 2 2 3 2 3 3 3" xfId="14506" xr:uid="{00000000-0005-0000-0000-0000B0000000}"/>
    <cellStyle name="Normal 4 2 2 3 2 3 3 4" xfId="23556" xr:uid="{00000000-0005-0000-0000-0000B0000000}"/>
    <cellStyle name="Normal 4 2 2 3 2 3 3 5" xfId="6208" xr:uid="{00000000-0005-0000-0000-0000B0000000}"/>
    <cellStyle name="Normal 4 2 2 3 2 3 3 6" xfId="32890" xr:uid="{B5170396-635C-4013-BC64-37C5C666625C}"/>
    <cellStyle name="Normal 4 2 2 3 2 3 4" xfId="6509" xr:uid="{00000000-0005-0000-0000-0000B0000000}"/>
    <cellStyle name="Normal 4 2 2 3 2 3 4 2" xfId="14807" xr:uid="{00000000-0005-0000-0000-0000B0000000}"/>
    <cellStyle name="Normal 4 2 2 3 2 3 4 2 2" xfId="27251" xr:uid="{00000000-0005-0000-0000-0000B0000000}"/>
    <cellStyle name="Normal 4 2 2 3 2 3 4 3" xfId="22326" xr:uid="{00000000-0005-0000-0000-0000B0000000}"/>
    <cellStyle name="Normal 4 2 2 3 2 3 5" xfId="8289" xr:uid="{00000000-0005-0000-0000-0000B0000000}"/>
    <cellStyle name="Normal 4 2 2 3 2 3 5 2" xfId="16586" xr:uid="{00000000-0005-0000-0000-0000B0000000}"/>
    <cellStyle name="Normal 4 2 2 3 2 3 5 2 2" xfId="29745" xr:uid="{00000000-0005-0000-0000-0000B0000000}"/>
    <cellStyle name="Normal 4 2 2 3 2 3 5 3" xfId="24744" xr:uid="{00000000-0005-0000-0000-0000B0000000}"/>
    <cellStyle name="Normal 4 2 2 3 2 3 6" xfId="8590" xr:uid="{00000000-0005-0000-0000-0000B0000000}"/>
    <cellStyle name="Normal 4 2 2 3 2 3 6 2" xfId="16888" xr:uid="{00000000-0005-0000-0000-0000B0000000}"/>
    <cellStyle name="Normal 4 2 2 3 2 3 6 3" xfId="25965" xr:uid="{00000000-0005-0000-0000-0000B0000000}"/>
    <cellStyle name="Normal 4 2 2 3 2 3 7" xfId="8924" xr:uid="{00000000-0005-0000-0000-0000EC010000}"/>
    <cellStyle name="Normal 4 2 2 3 2 3 7 2" xfId="17223" xr:uid="{00000000-0005-0000-0000-0000EC010000}"/>
    <cellStyle name="Normal 4 2 2 3 2 3 8" xfId="12520" xr:uid="{00000000-0005-0000-0000-0000B0000000}"/>
    <cellStyle name="Normal 4 2 2 3 2 3 8 2" xfId="20819" xr:uid="{00000000-0005-0000-0000-0000B0000000}"/>
    <cellStyle name="Normal 4 2 2 3 2 3 9" xfId="13298" xr:uid="{00000000-0005-0000-0000-00000A030000}"/>
    <cellStyle name="Normal 4 2 2 3 2 4" xfId="601" xr:uid="{00000000-0005-0000-0000-0000EE010000}"/>
    <cellStyle name="Normal 4 2 2 3 2 4 2" xfId="1507" xr:uid="{00000000-0005-0000-0000-0000EF010000}"/>
    <cellStyle name="Normal 4 2 2 3 2 4 2 2" xfId="3332" xr:uid="{00000000-0005-0000-0000-0000EF010000}"/>
    <cellStyle name="Normal 4 2 2 3 2 4 2 2 2" xfId="11709" xr:uid="{00000000-0005-0000-0000-0000EF010000}"/>
    <cellStyle name="Normal 4 2 2 3 2 4 2 2 2 2" xfId="20008" xr:uid="{00000000-0005-0000-0000-0000EF010000}"/>
    <cellStyle name="Normal 4 2 2 3 2 4 2 2 3" xfId="15781" xr:uid="{00000000-0005-0000-0000-0000EF010000}"/>
    <cellStyle name="Normal 4 2 2 3 2 4 2 2 4" xfId="28943" xr:uid="{00000000-0005-0000-0000-000093010000}"/>
    <cellStyle name="Normal 4 2 2 3 2 4 2 2 5" xfId="7484" xr:uid="{00000000-0005-0000-0000-0000EF010000}"/>
    <cellStyle name="Normal 4 2 2 3 2 4 2 2 6" xfId="33860" xr:uid="{98CFEEE0-27EC-4A1B-A411-C93F9CCBA8F1}"/>
    <cellStyle name="Normal 4 2 2 3 2 4 2 3" xfId="9892" xr:uid="{00000000-0005-0000-0000-0000EF010000}"/>
    <cellStyle name="Normal 4 2 2 3 2 4 2 3 2" xfId="18191" xr:uid="{00000000-0005-0000-0000-0000EF010000}"/>
    <cellStyle name="Normal 4 2 2 3 2 4 2 4" xfId="13767" xr:uid="{00000000-0005-0000-0000-00000D030000}"/>
    <cellStyle name="Normal 4 2 2 3 2 4 2 5" xfId="23942" xr:uid="{00000000-0005-0000-0000-000093010000}"/>
    <cellStyle name="Normal 4 2 2 3 2 4 2 6" xfId="5468" xr:uid="{00000000-0005-0000-0000-00000D030000}"/>
    <cellStyle name="Normal 4 2 2 3 2 4 2 7" xfId="32044" xr:uid="{F71A8657-6A10-4449-833F-1D1C654D90D3}"/>
    <cellStyle name="Normal 4 2 2 3 2 4 3" xfId="2437" xr:uid="{00000000-0005-0000-0000-0000EE010000}"/>
    <cellStyle name="Normal 4 2 2 3 2 4 3 2" xfId="10814" xr:uid="{00000000-0005-0000-0000-0000EE010000}"/>
    <cellStyle name="Normal 4 2 2 3 2 4 3 2 2" xfId="19113" xr:uid="{00000000-0005-0000-0000-0000EE010000}"/>
    <cellStyle name="Normal 4 2 2 3 2 4 3 2 3" xfId="27698" xr:uid="{00000000-0005-0000-0000-000093010000}"/>
    <cellStyle name="Normal 4 2 2 3 2 4 3 3" xfId="14959" xr:uid="{00000000-0005-0000-0000-0000EE010000}"/>
    <cellStyle name="Normal 4 2 2 3 2 4 3 4" xfId="22749" xr:uid="{00000000-0005-0000-0000-000093010000}"/>
    <cellStyle name="Normal 4 2 2 3 2 4 3 5" xfId="6661" xr:uid="{00000000-0005-0000-0000-0000EE010000}"/>
    <cellStyle name="Normal 4 2 2 3 2 4 3 6" xfId="32965" xr:uid="{F1C00E58-674E-4726-9057-C9C86C509469}"/>
    <cellStyle name="Normal 4 2 2 3 2 4 4" xfId="8998" xr:uid="{00000000-0005-0000-0000-0000EE010000}"/>
    <cellStyle name="Normal 4 2 2 3 2 4 4 2" xfId="17297" xr:uid="{00000000-0005-0000-0000-0000EE010000}"/>
    <cellStyle name="Normal 4 2 2 3 2 4 4 2 2" xfId="30128" xr:uid="{00000000-0005-0000-0000-000093010000}"/>
    <cellStyle name="Normal 4 2 2 3 2 4 4 3" xfId="25127" xr:uid="{00000000-0005-0000-0000-000093010000}"/>
    <cellStyle name="Normal 4 2 2 3 2 4 5" xfId="13371" xr:uid="{00000000-0005-0000-0000-00000C030000}"/>
    <cellStyle name="Normal 4 2 2 3 2 4 5 2" xfId="26412" xr:uid="{00000000-0005-0000-0000-000093010000}"/>
    <cellStyle name="Normal 4 2 2 3 2 4 6" xfId="21505" xr:uid="{00000000-0005-0000-0000-000093010000}"/>
    <cellStyle name="Normal 4 2 2 3 2 4 7" xfId="5001" xr:uid="{00000000-0005-0000-0000-00000C030000}"/>
    <cellStyle name="Normal 4 2 2 3 2 4 8" xfId="31107" xr:uid="{6448A45B-2697-4223-BF50-A186506EE4D0}"/>
    <cellStyle name="Normal 4 2 2 3 2 5" xfId="673" xr:uid="{00000000-0005-0000-0000-0000F0010000}"/>
    <cellStyle name="Normal 4 2 2 3 2 5 2" xfId="1579" xr:uid="{00000000-0005-0000-0000-0000F1010000}"/>
    <cellStyle name="Normal 4 2 2 3 2 5 2 2" xfId="3404" xr:uid="{00000000-0005-0000-0000-0000F1010000}"/>
    <cellStyle name="Normal 4 2 2 3 2 5 2 2 2" xfId="11781" xr:uid="{00000000-0005-0000-0000-0000F1010000}"/>
    <cellStyle name="Normal 4 2 2 3 2 5 2 2 2 2" xfId="20080" xr:uid="{00000000-0005-0000-0000-0000F1010000}"/>
    <cellStyle name="Normal 4 2 2 3 2 5 2 2 3" xfId="15853" xr:uid="{00000000-0005-0000-0000-0000F1010000}"/>
    <cellStyle name="Normal 4 2 2 3 2 5 2 2 4" xfId="29014" xr:uid="{00000000-0005-0000-0000-000094010000}"/>
    <cellStyle name="Normal 4 2 2 3 2 5 2 2 5" xfId="7556" xr:uid="{00000000-0005-0000-0000-0000F1010000}"/>
    <cellStyle name="Normal 4 2 2 3 2 5 2 2 6" xfId="33932" xr:uid="{9DD30FD7-DBB0-47D0-8D6A-CB3E582479BB}"/>
    <cellStyle name="Normal 4 2 2 3 2 5 2 3" xfId="9964" xr:uid="{00000000-0005-0000-0000-0000F1010000}"/>
    <cellStyle name="Normal 4 2 2 3 2 5 2 3 2" xfId="18263" xr:uid="{00000000-0005-0000-0000-0000F1010000}"/>
    <cellStyle name="Normal 4 2 2 3 2 5 2 4" xfId="13839" xr:uid="{00000000-0005-0000-0000-00000F030000}"/>
    <cellStyle name="Normal 4 2 2 3 2 5 2 5" xfId="24013" xr:uid="{00000000-0005-0000-0000-000094010000}"/>
    <cellStyle name="Normal 4 2 2 3 2 5 2 6" xfId="5540" xr:uid="{00000000-0005-0000-0000-00000F030000}"/>
    <cellStyle name="Normal 4 2 2 3 2 5 2 7" xfId="32116" xr:uid="{348C2C8F-8BAB-4C0F-9D8F-9C6BABEA13AA}"/>
    <cellStyle name="Normal 4 2 2 3 2 5 3" xfId="2509" xr:uid="{00000000-0005-0000-0000-0000F0010000}"/>
    <cellStyle name="Normal 4 2 2 3 2 5 3 2" xfId="10886" xr:uid="{00000000-0005-0000-0000-0000F0010000}"/>
    <cellStyle name="Normal 4 2 2 3 2 5 3 2 2" xfId="19185" xr:uid="{00000000-0005-0000-0000-0000F0010000}"/>
    <cellStyle name="Normal 4 2 2 3 2 5 3 2 3" xfId="27769" xr:uid="{00000000-0005-0000-0000-000094010000}"/>
    <cellStyle name="Normal 4 2 2 3 2 5 3 3" xfId="15031" xr:uid="{00000000-0005-0000-0000-0000F0010000}"/>
    <cellStyle name="Normal 4 2 2 3 2 5 3 4" xfId="22820" xr:uid="{00000000-0005-0000-0000-000094010000}"/>
    <cellStyle name="Normal 4 2 2 3 2 5 3 5" xfId="6733" xr:uid="{00000000-0005-0000-0000-0000F0010000}"/>
    <cellStyle name="Normal 4 2 2 3 2 5 3 6" xfId="33037" xr:uid="{5D53DC92-99EA-481D-B8E1-3B5C46FE199E}"/>
    <cellStyle name="Normal 4 2 2 3 2 5 4" xfId="9070" xr:uid="{00000000-0005-0000-0000-0000F0010000}"/>
    <cellStyle name="Normal 4 2 2 3 2 5 4 2" xfId="17369" xr:uid="{00000000-0005-0000-0000-0000F0010000}"/>
    <cellStyle name="Normal 4 2 2 3 2 5 4 2 2" xfId="30199" xr:uid="{00000000-0005-0000-0000-000094010000}"/>
    <cellStyle name="Normal 4 2 2 3 2 5 4 3" xfId="25198" xr:uid="{00000000-0005-0000-0000-000094010000}"/>
    <cellStyle name="Normal 4 2 2 3 2 5 5" xfId="13444" xr:uid="{00000000-0005-0000-0000-00000E030000}"/>
    <cellStyle name="Normal 4 2 2 3 2 5 5 2" xfId="26483" xr:uid="{00000000-0005-0000-0000-000094010000}"/>
    <cellStyle name="Normal 4 2 2 3 2 5 6" xfId="21576" xr:uid="{00000000-0005-0000-0000-000094010000}"/>
    <cellStyle name="Normal 4 2 2 3 2 5 7" xfId="5074" xr:uid="{00000000-0005-0000-0000-00000E030000}"/>
    <cellStyle name="Normal 4 2 2 3 2 5 8" xfId="31178" xr:uid="{4E06BACC-757A-44B3-A94B-154BFE371535}"/>
    <cellStyle name="Normal 4 2 2 3 2 6" xfId="746" xr:uid="{00000000-0005-0000-0000-0000F2010000}"/>
    <cellStyle name="Normal 4 2 2 3 2 6 2" xfId="1651" xr:uid="{00000000-0005-0000-0000-0000F3010000}"/>
    <cellStyle name="Normal 4 2 2 3 2 6 2 2" xfId="3476" xr:uid="{00000000-0005-0000-0000-0000F3010000}"/>
    <cellStyle name="Normal 4 2 2 3 2 6 2 2 2" xfId="20152" xr:uid="{00000000-0005-0000-0000-0000F3010000}"/>
    <cellStyle name="Normal 4 2 2 3 2 6 2 2 3" xfId="29086" xr:uid="{00000000-0005-0000-0000-000095010000}"/>
    <cellStyle name="Normal 4 2 2 3 2 6 2 2 4" xfId="11853" xr:uid="{00000000-0005-0000-0000-0000F3010000}"/>
    <cellStyle name="Normal 4 2 2 3 2 6 2 2 5" xfId="34004" xr:uid="{DE598CEF-E0F2-4F21-A84D-02855D913833}"/>
    <cellStyle name="Normal 4 2 2 3 2 6 2 3" xfId="10036" xr:uid="{00000000-0005-0000-0000-0000F3010000}"/>
    <cellStyle name="Normal 4 2 2 3 2 6 2 3 2" xfId="18335" xr:uid="{00000000-0005-0000-0000-0000F3010000}"/>
    <cellStyle name="Normal 4 2 2 3 2 6 2 4" xfId="15925" xr:uid="{00000000-0005-0000-0000-0000F3010000}"/>
    <cellStyle name="Normal 4 2 2 3 2 6 2 5" xfId="24085" xr:uid="{00000000-0005-0000-0000-000095010000}"/>
    <cellStyle name="Normal 4 2 2 3 2 6 2 6" xfId="7628" xr:uid="{00000000-0005-0000-0000-0000F3010000}"/>
    <cellStyle name="Normal 4 2 2 3 2 6 2 7" xfId="32188" xr:uid="{3067D8C7-C89A-43F8-9FF4-249830AC39C2}"/>
    <cellStyle name="Normal 4 2 2 3 2 6 3" xfId="2581" xr:uid="{00000000-0005-0000-0000-0000F2010000}"/>
    <cellStyle name="Normal 4 2 2 3 2 6 3 2" xfId="10958" xr:uid="{00000000-0005-0000-0000-0000F2010000}"/>
    <cellStyle name="Normal 4 2 2 3 2 6 3 2 2" xfId="19257" xr:uid="{00000000-0005-0000-0000-0000F2010000}"/>
    <cellStyle name="Normal 4 2 2 3 2 6 3 2 3" xfId="27841" xr:uid="{00000000-0005-0000-0000-000095010000}"/>
    <cellStyle name="Normal 4 2 2 3 2 6 3 3" xfId="15103" xr:uid="{00000000-0005-0000-0000-0000F2010000}"/>
    <cellStyle name="Normal 4 2 2 3 2 6 3 4" xfId="22892" xr:uid="{00000000-0005-0000-0000-000095010000}"/>
    <cellStyle name="Normal 4 2 2 3 2 6 3 5" xfId="6805" xr:uid="{00000000-0005-0000-0000-0000F2010000}"/>
    <cellStyle name="Normal 4 2 2 3 2 6 3 6" xfId="33109" xr:uid="{BC25981A-02D6-4E82-9945-B11C158E34B4}"/>
    <cellStyle name="Normal 4 2 2 3 2 6 4" xfId="9142" xr:uid="{00000000-0005-0000-0000-0000F2010000}"/>
    <cellStyle name="Normal 4 2 2 3 2 6 4 2" xfId="17441" xr:uid="{00000000-0005-0000-0000-0000F2010000}"/>
    <cellStyle name="Normal 4 2 2 3 2 6 4 2 2" xfId="30271" xr:uid="{00000000-0005-0000-0000-000095010000}"/>
    <cellStyle name="Normal 4 2 2 3 2 6 4 3" xfId="25270" xr:uid="{00000000-0005-0000-0000-000095010000}"/>
    <cellStyle name="Normal 4 2 2 3 2 6 5" xfId="13911" xr:uid="{00000000-0005-0000-0000-000010030000}"/>
    <cellStyle name="Normal 4 2 2 3 2 6 5 2" xfId="26555" xr:uid="{00000000-0005-0000-0000-000095010000}"/>
    <cellStyle name="Normal 4 2 2 3 2 6 6" xfId="21648" xr:uid="{00000000-0005-0000-0000-000095010000}"/>
    <cellStyle name="Normal 4 2 2 3 2 6 7" xfId="5612" xr:uid="{00000000-0005-0000-0000-000010030000}"/>
    <cellStyle name="Normal 4 2 2 3 2 6 8" xfId="31250" xr:uid="{8953A231-D693-4920-AC69-6ECB06421036}"/>
    <cellStyle name="Normal 4 2 2 3 2 7" xfId="832" xr:uid="{00000000-0005-0000-0000-0000F4010000}"/>
    <cellStyle name="Normal 4 2 2 3 2 7 2" xfId="1736" xr:uid="{00000000-0005-0000-0000-0000F5010000}"/>
    <cellStyle name="Normal 4 2 2 3 2 7 2 2" xfId="3560" xr:uid="{00000000-0005-0000-0000-0000F5010000}"/>
    <cellStyle name="Normal 4 2 2 3 2 7 2 2 2" xfId="20236" xr:uid="{00000000-0005-0000-0000-0000F5010000}"/>
    <cellStyle name="Normal 4 2 2 3 2 7 2 2 3" xfId="29168" xr:uid="{00000000-0005-0000-0000-000096010000}"/>
    <cellStyle name="Normal 4 2 2 3 2 7 2 2 4" xfId="11937" xr:uid="{00000000-0005-0000-0000-0000F5010000}"/>
    <cellStyle name="Normal 4 2 2 3 2 7 2 2 5" xfId="34088" xr:uid="{C348AF1A-9A50-4EA6-8F42-763E2C37BDC9}"/>
    <cellStyle name="Normal 4 2 2 3 2 7 2 3" xfId="10119" xr:uid="{00000000-0005-0000-0000-0000F5010000}"/>
    <cellStyle name="Normal 4 2 2 3 2 7 2 3 2" xfId="18418" xr:uid="{00000000-0005-0000-0000-0000F5010000}"/>
    <cellStyle name="Normal 4 2 2 3 2 7 2 4" xfId="16008" xr:uid="{00000000-0005-0000-0000-0000F5010000}"/>
    <cellStyle name="Normal 4 2 2 3 2 7 2 5" xfId="24167" xr:uid="{00000000-0005-0000-0000-000096010000}"/>
    <cellStyle name="Normal 4 2 2 3 2 7 2 6" xfId="7711" xr:uid="{00000000-0005-0000-0000-0000F5010000}"/>
    <cellStyle name="Normal 4 2 2 3 2 7 2 7" xfId="32272" xr:uid="{AF9C4BA2-F6A5-4AA3-905E-814EDDB0FF6D}"/>
    <cellStyle name="Normal 4 2 2 3 2 7 3" xfId="2665" xr:uid="{00000000-0005-0000-0000-0000F4010000}"/>
    <cellStyle name="Normal 4 2 2 3 2 7 3 2" xfId="11042" xr:uid="{00000000-0005-0000-0000-0000F4010000}"/>
    <cellStyle name="Normal 4 2 2 3 2 7 3 2 2" xfId="19341" xr:uid="{00000000-0005-0000-0000-0000F4010000}"/>
    <cellStyle name="Normal 4 2 2 3 2 7 3 2 3" xfId="27923" xr:uid="{00000000-0005-0000-0000-000096010000}"/>
    <cellStyle name="Normal 4 2 2 3 2 7 3 3" xfId="15186" xr:uid="{00000000-0005-0000-0000-0000F4010000}"/>
    <cellStyle name="Normal 4 2 2 3 2 7 3 4" xfId="22974" xr:uid="{00000000-0005-0000-0000-000096010000}"/>
    <cellStyle name="Normal 4 2 2 3 2 7 3 5" xfId="6888" xr:uid="{00000000-0005-0000-0000-0000F4010000}"/>
    <cellStyle name="Normal 4 2 2 3 2 7 3 6" xfId="33193" xr:uid="{75976280-41B2-463D-BE4A-50513717B26E}"/>
    <cellStyle name="Normal 4 2 2 3 2 7 4" xfId="9225" xr:uid="{00000000-0005-0000-0000-0000F4010000}"/>
    <cellStyle name="Normal 4 2 2 3 2 7 4 2" xfId="17524" xr:uid="{00000000-0005-0000-0000-0000F4010000}"/>
    <cellStyle name="Normal 4 2 2 3 2 7 4 2 2" xfId="30353" xr:uid="{00000000-0005-0000-0000-000096010000}"/>
    <cellStyle name="Normal 4 2 2 3 2 7 4 3" xfId="25352" xr:uid="{00000000-0005-0000-0000-000096010000}"/>
    <cellStyle name="Normal 4 2 2 3 2 7 5" xfId="13995" xr:uid="{00000000-0005-0000-0000-000011030000}"/>
    <cellStyle name="Normal 4 2 2 3 2 7 5 2" xfId="26638" xr:uid="{00000000-0005-0000-0000-000096010000}"/>
    <cellStyle name="Normal 4 2 2 3 2 7 6" xfId="21730" xr:uid="{00000000-0005-0000-0000-000096010000}"/>
    <cellStyle name="Normal 4 2 2 3 2 7 7" xfId="5696" xr:uid="{00000000-0005-0000-0000-000011030000}"/>
    <cellStyle name="Normal 4 2 2 3 2 7 8" xfId="31333" xr:uid="{34BFC027-3214-4F2A-A36E-B05AF86D9184}"/>
    <cellStyle name="Normal 4 2 2 3 2 8" xfId="904" xr:uid="{00000000-0005-0000-0000-0000F6010000}"/>
    <cellStyle name="Normal 4 2 2 3 2 8 2" xfId="1808" xr:uid="{00000000-0005-0000-0000-0000F7010000}"/>
    <cellStyle name="Normal 4 2 2 3 2 8 2 2" xfId="3632" xr:uid="{00000000-0005-0000-0000-0000F7010000}"/>
    <cellStyle name="Normal 4 2 2 3 2 8 2 2 2" xfId="20308" xr:uid="{00000000-0005-0000-0000-0000F7010000}"/>
    <cellStyle name="Normal 4 2 2 3 2 8 2 2 3" xfId="29240" xr:uid="{00000000-0005-0000-0000-000097010000}"/>
    <cellStyle name="Normal 4 2 2 3 2 8 2 2 4" xfId="12009" xr:uid="{00000000-0005-0000-0000-0000F7010000}"/>
    <cellStyle name="Normal 4 2 2 3 2 8 2 2 5" xfId="34160" xr:uid="{FA658E18-A4DE-422D-B555-BA8F6768AAB2}"/>
    <cellStyle name="Normal 4 2 2 3 2 8 2 3" xfId="10191" xr:uid="{00000000-0005-0000-0000-0000F7010000}"/>
    <cellStyle name="Normal 4 2 2 3 2 8 2 3 2" xfId="18490" xr:uid="{00000000-0005-0000-0000-0000F7010000}"/>
    <cellStyle name="Normal 4 2 2 3 2 8 2 4" xfId="16080" xr:uid="{00000000-0005-0000-0000-0000F7010000}"/>
    <cellStyle name="Normal 4 2 2 3 2 8 2 5" xfId="24239" xr:uid="{00000000-0005-0000-0000-000097010000}"/>
    <cellStyle name="Normal 4 2 2 3 2 8 2 6" xfId="7783" xr:uid="{00000000-0005-0000-0000-0000F7010000}"/>
    <cellStyle name="Normal 4 2 2 3 2 8 2 7" xfId="32344" xr:uid="{4FD392A9-F14B-4BA3-A8BF-7AE0DA47CE1A}"/>
    <cellStyle name="Normal 4 2 2 3 2 8 3" xfId="2737" xr:uid="{00000000-0005-0000-0000-0000F6010000}"/>
    <cellStyle name="Normal 4 2 2 3 2 8 3 2" xfId="11114" xr:uid="{00000000-0005-0000-0000-0000F6010000}"/>
    <cellStyle name="Normal 4 2 2 3 2 8 3 2 2" xfId="19413" xr:uid="{00000000-0005-0000-0000-0000F6010000}"/>
    <cellStyle name="Normal 4 2 2 3 2 8 3 2 3" xfId="27995" xr:uid="{00000000-0005-0000-0000-000097010000}"/>
    <cellStyle name="Normal 4 2 2 3 2 8 3 3" xfId="15258" xr:uid="{00000000-0005-0000-0000-0000F6010000}"/>
    <cellStyle name="Normal 4 2 2 3 2 8 3 4" xfId="23046" xr:uid="{00000000-0005-0000-0000-000097010000}"/>
    <cellStyle name="Normal 4 2 2 3 2 8 3 5" xfId="6960" xr:uid="{00000000-0005-0000-0000-0000F6010000}"/>
    <cellStyle name="Normal 4 2 2 3 2 8 3 6" xfId="33265" xr:uid="{88D87CB9-7BCE-4211-92DA-74A62F4B74DB}"/>
    <cellStyle name="Normal 4 2 2 3 2 8 4" xfId="9297" xr:uid="{00000000-0005-0000-0000-0000F6010000}"/>
    <cellStyle name="Normal 4 2 2 3 2 8 4 2" xfId="17596" xr:uid="{00000000-0005-0000-0000-0000F6010000}"/>
    <cellStyle name="Normal 4 2 2 3 2 8 4 2 2" xfId="30425" xr:uid="{00000000-0005-0000-0000-000097010000}"/>
    <cellStyle name="Normal 4 2 2 3 2 8 4 3" xfId="25424" xr:uid="{00000000-0005-0000-0000-000097010000}"/>
    <cellStyle name="Normal 4 2 2 3 2 8 5" xfId="14067" xr:uid="{00000000-0005-0000-0000-000012030000}"/>
    <cellStyle name="Normal 4 2 2 3 2 8 5 2" xfId="26710" xr:uid="{00000000-0005-0000-0000-000097010000}"/>
    <cellStyle name="Normal 4 2 2 3 2 8 6" xfId="21802" xr:uid="{00000000-0005-0000-0000-000097010000}"/>
    <cellStyle name="Normal 4 2 2 3 2 8 7" xfId="5768" xr:uid="{00000000-0005-0000-0000-000012030000}"/>
    <cellStyle name="Normal 4 2 2 3 2 8 8" xfId="31405" xr:uid="{16BF0ECD-AD11-48A7-B98A-D95229BE36A2}"/>
    <cellStyle name="Normal 4 2 2 3 2 9" xfId="977" xr:uid="{00000000-0005-0000-0000-0000F8010000}"/>
    <cellStyle name="Normal 4 2 2 3 2 9 2" xfId="1881" xr:uid="{00000000-0005-0000-0000-0000F9010000}"/>
    <cellStyle name="Normal 4 2 2 3 2 9 2 2" xfId="3704" xr:uid="{00000000-0005-0000-0000-0000F9010000}"/>
    <cellStyle name="Normal 4 2 2 3 2 9 2 2 2" xfId="20380" xr:uid="{00000000-0005-0000-0000-0000F9010000}"/>
    <cellStyle name="Normal 4 2 2 3 2 9 2 2 3" xfId="29312" xr:uid="{00000000-0005-0000-0000-000098010000}"/>
    <cellStyle name="Normal 4 2 2 3 2 9 2 2 4" xfId="12081" xr:uid="{00000000-0005-0000-0000-0000F9010000}"/>
    <cellStyle name="Normal 4 2 2 3 2 9 2 2 5" xfId="34232" xr:uid="{8F2E933E-3A89-47BE-B3A4-6F85A3D54E1C}"/>
    <cellStyle name="Normal 4 2 2 3 2 9 2 3" xfId="10263" xr:uid="{00000000-0005-0000-0000-0000F9010000}"/>
    <cellStyle name="Normal 4 2 2 3 2 9 2 3 2" xfId="18562" xr:uid="{00000000-0005-0000-0000-0000F9010000}"/>
    <cellStyle name="Normal 4 2 2 3 2 9 2 4" xfId="16152" xr:uid="{00000000-0005-0000-0000-0000F9010000}"/>
    <cellStyle name="Normal 4 2 2 3 2 9 2 5" xfId="24311" xr:uid="{00000000-0005-0000-0000-000098010000}"/>
    <cellStyle name="Normal 4 2 2 3 2 9 2 6" xfId="7855" xr:uid="{00000000-0005-0000-0000-0000F9010000}"/>
    <cellStyle name="Normal 4 2 2 3 2 9 2 7" xfId="32415" xr:uid="{EA7A0C7D-1F2E-46C2-A205-2E601ACA449C}"/>
    <cellStyle name="Normal 4 2 2 3 2 9 3" xfId="2809" xr:uid="{00000000-0005-0000-0000-0000F8010000}"/>
    <cellStyle name="Normal 4 2 2 3 2 9 3 2" xfId="11186" xr:uid="{00000000-0005-0000-0000-0000F8010000}"/>
    <cellStyle name="Normal 4 2 2 3 2 9 3 2 2" xfId="19485" xr:uid="{00000000-0005-0000-0000-0000F8010000}"/>
    <cellStyle name="Normal 4 2 2 3 2 9 3 2 3" xfId="28067" xr:uid="{00000000-0005-0000-0000-000098010000}"/>
    <cellStyle name="Normal 4 2 2 3 2 9 3 3" xfId="15330" xr:uid="{00000000-0005-0000-0000-0000F8010000}"/>
    <cellStyle name="Normal 4 2 2 3 2 9 3 4" xfId="23118" xr:uid="{00000000-0005-0000-0000-000098010000}"/>
    <cellStyle name="Normal 4 2 2 3 2 9 3 5" xfId="7032" xr:uid="{00000000-0005-0000-0000-0000F8010000}"/>
    <cellStyle name="Normal 4 2 2 3 2 9 3 6" xfId="33337" xr:uid="{EEDD0499-40AA-458E-BDFB-8F287FFD8241}"/>
    <cellStyle name="Normal 4 2 2 3 2 9 4" xfId="9369" xr:uid="{00000000-0005-0000-0000-0000F8010000}"/>
    <cellStyle name="Normal 4 2 2 3 2 9 4 2" xfId="17668" xr:uid="{00000000-0005-0000-0000-0000F8010000}"/>
    <cellStyle name="Normal 4 2 2 3 2 9 4 2 2" xfId="30497" xr:uid="{00000000-0005-0000-0000-000098010000}"/>
    <cellStyle name="Normal 4 2 2 3 2 9 4 3" xfId="25496" xr:uid="{00000000-0005-0000-0000-000098010000}"/>
    <cellStyle name="Normal 4 2 2 3 2 9 5" xfId="14139" xr:uid="{00000000-0005-0000-0000-000013030000}"/>
    <cellStyle name="Normal 4 2 2 3 2 9 5 2" xfId="26782" xr:uid="{00000000-0005-0000-0000-000098010000}"/>
    <cellStyle name="Normal 4 2 2 3 2 9 6" xfId="21874" xr:uid="{00000000-0005-0000-0000-000098010000}"/>
    <cellStyle name="Normal 4 2 2 3 2 9 7" xfId="5840" xr:uid="{00000000-0005-0000-0000-000013030000}"/>
    <cellStyle name="Normal 4 2 2 3 2 9 8" xfId="31476" xr:uid="{3C9C09B1-D8EC-4B0B-A6B6-801E6F9D757D}"/>
    <cellStyle name="Normal 4 2 2 3 20" xfId="12340" xr:uid="{00000000-0005-0000-0000-0000AC000000}"/>
    <cellStyle name="Normal 4 2 2 3 20 2" xfId="20639" xr:uid="{00000000-0005-0000-0000-0000AC000000}"/>
    <cellStyle name="Normal 4 2 2 3 21" xfId="12701" xr:uid="{00000000-0005-0000-0000-0000FB020000}"/>
    <cellStyle name="Normal 4 2 2 3 22" xfId="20936" xr:uid="{00000000-0005-0000-0000-0000AC000000}"/>
    <cellStyle name="Normal 4 2 2 3 23" xfId="4220" xr:uid="{00000000-0005-0000-0000-0000FB020000}"/>
    <cellStyle name="Normal 4 2 2 3 24" xfId="30810" xr:uid="{CFCBFA2A-1FF3-42FE-B38B-5CACE99C1235}"/>
    <cellStyle name="Normal 4 2 2 3 3" xfId="412" xr:uid="{00000000-0005-0000-0000-0000FA010000}"/>
    <cellStyle name="Normal 4 2 2 3 3 10" xfId="21008" xr:uid="{00000000-0005-0000-0000-0000B1000000}"/>
    <cellStyle name="Normal 4 2 2 3 3 11" xfId="4339" xr:uid="{00000000-0005-0000-0000-000014030000}"/>
    <cellStyle name="Normal 4 2 2 3 3 12" xfId="30925" xr:uid="{BB7B6479-87BC-4EC5-B4AB-5DE04C05A350}"/>
    <cellStyle name="Normal 4 2 2 3 3 2" xfId="1160" xr:uid="{00000000-0005-0000-0000-0000FB010000}"/>
    <cellStyle name="Normal 4 2 2 3 3 2 10" xfId="5285" xr:uid="{00000000-0005-0000-0000-000015030000}"/>
    <cellStyle name="Normal 4 2 2 3 3 2 11" xfId="31655" xr:uid="{B61B0721-3C49-4B98-9945-67113DA222AD}"/>
    <cellStyle name="Normal 4 2 2 3 3 2 2" xfId="2063" xr:uid="{00000000-0005-0000-0000-0000FC010000}"/>
    <cellStyle name="Normal 4 2 2 3 3 2 2 2" xfId="3884" xr:uid="{00000000-0005-0000-0000-0000FC010000}"/>
    <cellStyle name="Normal 4 2 2 3 3 2 2 2 2" xfId="12261" xr:uid="{00000000-0005-0000-0000-0000FC010000}"/>
    <cellStyle name="Normal 4 2 2 3 3 2 2 2 2 2" xfId="20560" xr:uid="{00000000-0005-0000-0000-0000FC010000}"/>
    <cellStyle name="Normal 4 2 2 3 3 2 2 2 2 3" xfId="29492" xr:uid="{00000000-0005-0000-0000-00009A010000}"/>
    <cellStyle name="Normal 4 2 2 3 3 2 2 2 3" xfId="16332" xr:uid="{00000000-0005-0000-0000-0000FC010000}"/>
    <cellStyle name="Normal 4 2 2 3 3 2 2 2 4" xfId="24491" xr:uid="{00000000-0005-0000-0000-00009A010000}"/>
    <cellStyle name="Normal 4 2 2 3 3 2 2 2 5" xfId="8035" xr:uid="{00000000-0005-0000-0000-0000FC010000}"/>
    <cellStyle name="Normal 4 2 2 3 3 2 2 2 6" xfId="34412" xr:uid="{1E552353-65A6-4920-91C1-650097121C06}"/>
    <cellStyle name="Normal 4 2 2 3 3 2 2 3" xfId="10443" xr:uid="{00000000-0005-0000-0000-0000FC010000}"/>
    <cellStyle name="Normal 4 2 2 3 3 2 2 3 2" xfId="18742" xr:uid="{00000000-0005-0000-0000-0000FC010000}"/>
    <cellStyle name="Normal 4 2 2 3 3 2 2 3 2 2" xfId="28247" xr:uid="{00000000-0005-0000-0000-00009A010000}"/>
    <cellStyle name="Normal 4 2 2 3 3 2 2 3 3" xfId="23298" xr:uid="{00000000-0005-0000-0000-00009A010000}"/>
    <cellStyle name="Normal 4 2 2 3 3 2 2 4" xfId="14542" xr:uid="{00000000-0005-0000-0000-0000B2000000}"/>
    <cellStyle name="Normal 4 2 2 3 3 2 2 4 2" xfId="30677" xr:uid="{00000000-0005-0000-0000-00009A010000}"/>
    <cellStyle name="Normal 4 2 2 3 3 2 2 4 3" xfId="25676" xr:uid="{00000000-0005-0000-0000-00009A010000}"/>
    <cellStyle name="Normal 4 2 2 3 3 2 2 5" xfId="26962" xr:uid="{00000000-0005-0000-0000-00009A010000}"/>
    <cellStyle name="Normal 4 2 2 3 3 2 2 6" xfId="22054" xr:uid="{00000000-0005-0000-0000-00009A010000}"/>
    <cellStyle name="Normal 4 2 2 3 3 2 2 7" xfId="6244" xr:uid="{00000000-0005-0000-0000-0000B2000000}"/>
    <cellStyle name="Normal 4 2 2 3 3 2 2 8" xfId="32594" xr:uid="{181AB31A-EF0F-4D6E-84C4-70308563E700}"/>
    <cellStyle name="Normal 4 2 2 3 3 2 3" xfId="2989" xr:uid="{00000000-0005-0000-0000-0000FB010000}"/>
    <cellStyle name="Normal 4 2 2 3 3 2 3 2" xfId="11366" xr:uid="{00000000-0005-0000-0000-0000FB010000}"/>
    <cellStyle name="Normal 4 2 2 3 3 2 3 2 2" xfId="19665" xr:uid="{00000000-0005-0000-0000-0000FB010000}"/>
    <cellStyle name="Normal 4 2 2 3 3 2 3 2 3" xfId="28556" xr:uid="{00000000-0005-0000-0000-0000B2000000}"/>
    <cellStyle name="Normal 4 2 2 3 3 2 3 3" xfId="14843" xr:uid="{00000000-0005-0000-0000-0000B2000000}"/>
    <cellStyle name="Normal 4 2 2 3 3 2 3 4" xfId="23592" xr:uid="{00000000-0005-0000-0000-0000B2000000}"/>
    <cellStyle name="Normal 4 2 2 3 3 2 3 5" xfId="6545" xr:uid="{00000000-0005-0000-0000-0000B2000000}"/>
    <cellStyle name="Normal 4 2 2 3 3 2 3 6" xfId="33517" xr:uid="{21866D14-63C9-4B66-ADB9-F77B3BFA61A7}"/>
    <cellStyle name="Normal 4 2 2 3 3 2 4" xfId="8325" xr:uid="{00000000-0005-0000-0000-0000B2000000}"/>
    <cellStyle name="Normal 4 2 2 3 3 2 4 2" xfId="16622" xr:uid="{00000000-0005-0000-0000-0000B2000000}"/>
    <cellStyle name="Normal 4 2 2 3 3 2 4 2 2" xfId="27287" xr:uid="{00000000-0005-0000-0000-0000B2000000}"/>
    <cellStyle name="Normal 4 2 2 3 3 2 4 3" xfId="22362" xr:uid="{00000000-0005-0000-0000-0000B2000000}"/>
    <cellStyle name="Normal 4 2 2 3 3 2 5" xfId="8626" xr:uid="{00000000-0005-0000-0000-0000B2000000}"/>
    <cellStyle name="Normal 4 2 2 3 3 2 5 2" xfId="16924" xr:uid="{00000000-0005-0000-0000-0000B2000000}"/>
    <cellStyle name="Normal 4 2 2 3 3 2 5 2 2" xfId="29781" xr:uid="{00000000-0005-0000-0000-0000B2000000}"/>
    <cellStyle name="Normal 4 2 2 3 3 2 5 3" xfId="24780" xr:uid="{00000000-0005-0000-0000-0000B2000000}"/>
    <cellStyle name="Normal 4 2 2 3 3 2 6" xfId="9549" xr:uid="{00000000-0005-0000-0000-0000FB010000}"/>
    <cellStyle name="Normal 4 2 2 3 3 2 6 2" xfId="17848" xr:uid="{00000000-0005-0000-0000-0000FB010000}"/>
    <cellStyle name="Normal 4 2 2 3 3 2 6 3" xfId="26001" xr:uid="{00000000-0005-0000-0000-0000B2000000}"/>
    <cellStyle name="Normal 4 2 2 3 3 2 7" xfId="12556" xr:uid="{00000000-0005-0000-0000-0000B2000000}"/>
    <cellStyle name="Normal 4 2 2 3 3 2 7 2" xfId="20855" xr:uid="{00000000-0005-0000-0000-0000B2000000}"/>
    <cellStyle name="Normal 4 2 2 3 3 2 8" xfId="13584" xr:uid="{00000000-0005-0000-0000-000015030000}"/>
    <cellStyle name="Normal 4 2 2 3 3 2 9" xfId="21152" xr:uid="{00000000-0005-0000-0000-0000B2000000}"/>
    <cellStyle name="Normal 4 2 2 3 3 3" xfId="1323" xr:uid="{00000000-0005-0000-0000-0000FD010000}"/>
    <cellStyle name="Normal 4 2 2 3 3 3 2" xfId="3149" xr:uid="{00000000-0005-0000-0000-0000FD010000}"/>
    <cellStyle name="Normal 4 2 2 3 3 3 2 2" xfId="11526" xr:uid="{00000000-0005-0000-0000-0000FD010000}"/>
    <cellStyle name="Normal 4 2 2 3 3 3 2 2 2" xfId="19825" xr:uid="{00000000-0005-0000-0000-0000FD010000}"/>
    <cellStyle name="Normal 4 2 2 3 3 3 2 2 3" xfId="28761" xr:uid="{00000000-0005-0000-0000-000099010000}"/>
    <cellStyle name="Normal 4 2 2 3 3 3 2 3" xfId="15598" xr:uid="{00000000-0005-0000-0000-0000FD010000}"/>
    <cellStyle name="Normal 4 2 2 3 3 3 2 4" xfId="23760" xr:uid="{00000000-0005-0000-0000-000099010000}"/>
    <cellStyle name="Normal 4 2 2 3 3 3 2 5" xfId="7301" xr:uid="{00000000-0005-0000-0000-0000FD010000}"/>
    <cellStyle name="Normal 4 2 2 3 3 3 2 6" xfId="33677" xr:uid="{BF1BBE2F-B00B-4CB8-A4F1-A7E8DE30AC20}"/>
    <cellStyle name="Normal 4 2 2 3 3 3 3" xfId="9709" xr:uid="{00000000-0005-0000-0000-0000FD010000}"/>
    <cellStyle name="Normal 4 2 2 3 3 3 3 2" xfId="18008" xr:uid="{00000000-0005-0000-0000-0000FD010000}"/>
    <cellStyle name="Normal 4 2 2 3 3 3 3 2 2" xfId="27516" xr:uid="{00000000-0005-0000-0000-000099010000}"/>
    <cellStyle name="Normal 4 2 2 3 3 3 3 3" xfId="22567" xr:uid="{00000000-0005-0000-0000-000099010000}"/>
    <cellStyle name="Normal 4 2 2 3 3 3 4" xfId="14398" xr:uid="{00000000-0005-0000-0000-0000B1000000}"/>
    <cellStyle name="Normal 4 2 2 3 3 3 4 2" xfId="29946" xr:uid="{00000000-0005-0000-0000-000099010000}"/>
    <cellStyle name="Normal 4 2 2 3 3 3 4 3" xfId="24945" xr:uid="{00000000-0005-0000-0000-000099010000}"/>
    <cellStyle name="Normal 4 2 2 3 3 3 5" xfId="26230" xr:uid="{00000000-0005-0000-0000-000099010000}"/>
    <cellStyle name="Normal 4 2 2 3 3 3 6" xfId="21322" xr:uid="{00000000-0005-0000-0000-000099010000}"/>
    <cellStyle name="Normal 4 2 2 3 3 3 7" xfId="6100" xr:uid="{00000000-0005-0000-0000-0000B1000000}"/>
    <cellStyle name="Normal 4 2 2 3 3 3 8" xfId="31861" xr:uid="{4A58252C-A490-4BF8-BB88-9857DB389B7D}"/>
    <cellStyle name="Normal 4 2 2 3 3 4" xfId="2253" xr:uid="{00000000-0005-0000-0000-0000FA010000}"/>
    <cellStyle name="Normal 4 2 2 3 3 4 2" xfId="10630" xr:uid="{00000000-0005-0000-0000-0000FA010000}"/>
    <cellStyle name="Normal 4 2 2 3 3 4 2 2" xfId="18929" xr:uid="{00000000-0005-0000-0000-0000FA010000}"/>
    <cellStyle name="Normal 4 2 2 3 3 4 2 3" xfId="28412" xr:uid="{00000000-0005-0000-0000-0000B1000000}"/>
    <cellStyle name="Normal 4 2 2 3 3 4 3" xfId="14699" xr:uid="{00000000-0005-0000-0000-0000B1000000}"/>
    <cellStyle name="Normal 4 2 2 3 3 4 4" xfId="23448" xr:uid="{00000000-0005-0000-0000-0000B1000000}"/>
    <cellStyle name="Normal 4 2 2 3 3 4 5" xfId="6401" xr:uid="{00000000-0005-0000-0000-0000B1000000}"/>
    <cellStyle name="Normal 4 2 2 3 3 4 6" xfId="32781" xr:uid="{5D88904B-20BE-47AF-AE47-01B9BA3B313B}"/>
    <cellStyle name="Normal 4 2 2 3 3 5" xfId="8181" xr:uid="{00000000-0005-0000-0000-0000B1000000}"/>
    <cellStyle name="Normal 4 2 2 3 3 5 2" xfId="16478" xr:uid="{00000000-0005-0000-0000-0000B1000000}"/>
    <cellStyle name="Normal 4 2 2 3 3 5 2 2" xfId="27143" xr:uid="{00000000-0005-0000-0000-0000B1000000}"/>
    <cellStyle name="Normal 4 2 2 3 3 5 3" xfId="22218" xr:uid="{00000000-0005-0000-0000-0000B1000000}"/>
    <cellStyle name="Normal 4 2 2 3 3 6" xfId="8482" xr:uid="{00000000-0005-0000-0000-0000B1000000}"/>
    <cellStyle name="Normal 4 2 2 3 3 6 2" xfId="16780" xr:uid="{00000000-0005-0000-0000-0000B1000000}"/>
    <cellStyle name="Normal 4 2 2 3 3 6 2 2" xfId="29637" xr:uid="{00000000-0005-0000-0000-0000B1000000}"/>
    <cellStyle name="Normal 4 2 2 3 3 6 3" xfId="24636" xr:uid="{00000000-0005-0000-0000-0000B1000000}"/>
    <cellStyle name="Normal 4 2 2 3 3 7" xfId="8815" xr:uid="{00000000-0005-0000-0000-0000FA010000}"/>
    <cellStyle name="Normal 4 2 2 3 3 7 2" xfId="17114" xr:uid="{00000000-0005-0000-0000-0000FA010000}"/>
    <cellStyle name="Normal 4 2 2 3 3 7 3" xfId="25857" xr:uid="{00000000-0005-0000-0000-0000B1000000}"/>
    <cellStyle name="Normal 4 2 2 3 3 8" xfId="12412" xr:uid="{00000000-0005-0000-0000-0000B1000000}"/>
    <cellStyle name="Normal 4 2 2 3 3 8 2" xfId="20711" xr:uid="{00000000-0005-0000-0000-0000B1000000}"/>
    <cellStyle name="Normal 4 2 2 3 3 9" xfId="12845" xr:uid="{00000000-0005-0000-0000-000014030000}"/>
    <cellStyle name="Normal 4 2 2 3 4" xfId="486" xr:uid="{00000000-0005-0000-0000-0000FE010000}"/>
    <cellStyle name="Normal 4 2 2 3 4 10" xfId="21080" xr:uid="{00000000-0005-0000-0000-0000B3000000}"/>
    <cellStyle name="Normal 4 2 2 3 4 11" xfId="4409" xr:uid="{00000000-0005-0000-0000-000016030000}"/>
    <cellStyle name="Normal 4 2 2 3 4 12" xfId="30998" xr:uid="{5AA5B545-E29E-4A50-821D-6F0451887BE9}"/>
    <cellStyle name="Normal 4 2 2 3 4 2" xfId="1397" xr:uid="{00000000-0005-0000-0000-0000FF010000}"/>
    <cellStyle name="Normal 4 2 2 3 4 2 2" xfId="3222" xr:uid="{00000000-0005-0000-0000-0000FF010000}"/>
    <cellStyle name="Normal 4 2 2 3 4 2 2 2" xfId="11599" xr:uid="{00000000-0005-0000-0000-0000FF010000}"/>
    <cellStyle name="Normal 4 2 2 3 4 2 2 2 2" xfId="19898" xr:uid="{00000000-0005-0000-0000-0000FF010000}"/>
    <cellStyle name="Normal 4 2 2 3 4 2 2 2 3" xfId="28834" xr:uid="{00000000-0005-0000-0000-00009B010000}"/>
    <cellStyle name="Normal 4 2 2 3 4 2 2 3" xfId="15671" xr:uid="{00000000-0005-0000-0000-0000FF010000}"/>
    <cellStyle name="Normal 4 2 2 3 4 2 2 4" xfId="23833" xr:uid="{00000000-0005-0000-0000-00009B010000}"/>
    <cellStyle name="Normal 4 2 2 3 4 2 2 5" xfId="7374" xr:uid="{00000000-0005-0000-0000-0000FF010000}"/>
    <cellStyle name="Normal 4 2 2 3 4 2 2 6" xfId="33750" xr:uid="{DF4CE36E-C6BF-418C-BFDF-11F38AE0677D}"/>
    <cellStyle name="Normal 4 2 2 3 4 2 3" xfId="9782" xr:uid="{00000000-0005-0000-0000-0000FF010000}"/>
    <cellStyle name="Normal 4 2 2 3 4 2 3 2" xfId="18081" xr:uid="{00000000-0005-0000-0000-0000FF010000}"/>
    <cellStyle name="Normal 4 2 2 3 4 2 3 2 2" xfId="27589" xr:uid="{00000000-0005-0000-0000-00009B010000}"/>
    <cellStyle name="Normal 4 2 2 3 4 2 3 3" xfId="22640" xr:uid="{00000000-0005-0000-0000-00009B010000}"/>
    <cellStyle name="Normal 4 2 2 3 4 2 4" xfId="13657" xr:uid="{00000000-0005-0000-0000-000017030000}"/>
    <cellStyle name="Normal 4 2 2 3 4 2 4 2" xfId="30019" xr:uid="{00000000-0005-0000-0000-00009B010000}"/>
    <cellStyle name="Normal 4 2 2 3 4 2 4 3" xfId="25018" xr:uid="{00000000-0005-0000-0000-00009B010000}"/>
    <cellStyle name="Normal 4 2 2 3 4 2 5" xfId="26303" xr:uid="{00000000-0005-0000-0000-00009B010000}"/>
    <cellStyle name="Normal 4 2 2 3 4 2 6" xfId="21395" xr:uid="{00000000-0005-0000-0000-00009B010000}"/>
    <cellStyle name="Normal 4 2 2 3 4 2 7" xfId="5358" xr:uid="{00000000-0005-0000-0000-000017030000}"/>
    <cellStyle name="Normal 4 2 2 3 4 2 8" xfId="31934" xr:uid="{3B3C0553-C2BB-432E-BA28-3577CE627DC1}"/>
    <cellStyle name="Normal 4 2 2 3 4 3" xfId="2326" xr:uid="{00000000-0005-0000-0000-0000FE010000}"/>
    <cellStyle name="Normal 4 2 2 3 4 3 2" xfId="10703" xr:uid="{00000000-0005-0000-0000-0000FE010000}"/>
    <cellStyle name="Normal 4 2 2 3 4 3 2 2" xfId="19002" xr:uid="{00000000-0005-0000-0000-0000FE010000}"/>
    <cellStyle name="Normal 4 2 2 3 4 3 2 3" xfId="28484" xr:uid="{00000000-0005-0000-0000-0000B3000000}"/>
    <cellStyle name="Normal 4 2 2 3 4 3 3" xfId="14470" xr:uid="{00000000-0005-0000-0000-0000B3000000}"/>
    <cellStyle name="Normal 4 2 2 3 4 3 4" xfId="23520" xr:uid="{00000000-0005-0000-0000-0000B3000000}"/>
    <cellStyle name="Normal 4 2 2 3 4 3 5" xfId="6172" xr:uid="{00000000-0005-0000-0000-0000B3000000}"/>
    <cellStyle name="Normal 4 2 2 3 4 3 6" xfId="32854" xr:uid="{77561E1B-3C5F-45A6-B036-6CC09E9A3DAC}"/>
    <cellStyle name="Normal 4 2 2 3 4 4" xfId="6473" xr:uid="{00000000-0005-0000-0000-0000B3000000}"/>
    <cellStyle name="Normal 4 2 2 3 4 4 2" xfId="14771" xr:uid="{00000000-0005-0000-0000-0000B3000000}"/>
    <cellStyle name="Normal 4 2 2 3 4 4 2 2" xfId="27215" xr:uid="{00000000-0005-0000-0000-0000B3000000}"/>
    <cellStyle name="Normal 4 2 2 3 4 4 3" xfId="22290" xr:uid="{00000000-0005-0000-0000-0000B3000000}"/>
    <cellStyle name="Normal 4 2 2 3 4 5" xfId="8253" xr:uid="{00000000-0005-0000-0000-0000B3000000}"/>
    <cellStyle name="Normal 4 2 2 3 4 5 2" xfId="16550" xr:uid="{00000000-0005-0000-0000-0000B3000000}"/>
    <cellStyle name="Normal 4 2 2 3 4 5 2 2" xfId="29709" xr:uid="{00000000-0005-0000-0000-0000B3000000}"/>
    <cellStyle name="Normal 4 2 2 3 4 5 3" xfId="24708" xr:uid="{00000000-0005-0000-0000-0000B3000000}"/>
    <cellStyle name="Normal 4 2 2 3 4 6" xfId="8554" xr:uid="{00000000-0005-0000-0000-0000B3000000}"/>
    <cellStyle name="Normal 4 2 2 3 4 6 2" xfId="16852" xr:uid="{00000000-0005-0000-0000-0000B3000000}"/>
    <cellStyle name="Normal 4 2 2 3 4 6 3" xfId="25929" xr:uid="{00000000-0005-0000-0000-0000B3000000}"/>
    <cellStyle name="Normal 4 2 2 3 4 7" xfId="8888" xr:uid="{00000000-0005-0000-0000-0000FE010000}"/>
    <cellStyle name="Normal 4 2 2 3 4 7 2" xfId="17187" xr:uid="{00000000-0005-0000-0000-0000FE010000}"/>
    <cellStyle name="Normal 4 2 2 3 4 8" xfId="12484" xr:uid="{00000000-0005-0000-0000-0000B3000000}"/>
    <cellStyle name="Normal 4 2 2 3 4 8 2" xfId="20783" xr:uid="{00000000-0005-0000-0000-0000B3000000}"/>
    <cellStyle name="Normal 4 2 2 3 4 9" xfId="12914" xr:uid="{00000000-0005-0000-0000-000016030000}"/>
    <cellStyle name="Normal 4 2 2 3 5" xfId="565" xr:uid="{00000000-0005-0000-0000-000000020000}"/>
    <cellStyle name="Normal 4 2 2 3 5 2" xfId="1471" xr:uid="{00000000-0005-0000-0000-000001020000}"/>
    <cellStyle name="Normal 4 2 2 3 5 2 2" xfId="3296" xr:uid="{00000000-0005-0000-0000-000001020000}"/>
    <cellStyle name="Normal 4 2 2 3 5 2 2 2" xfId="11673" xr:uid="{00000000-0005-0000-0000-000001020000}"/>
    <cellStyle name="Normal 4 2 2 3 5 2 2 2 2" xfId="19972" xr:uid="{00000000-0005-0000-0000-000001020000}"/>
    <cellStyle name="Normal 4 2 2 3 5 2 2 3" xfId="15745" xr:uid="{00000000-0005-0000-0000-000001020000}"/>
    <cellStyle name="Normal 4 2 2 3 5 2 2 4" xfId="28907" xr:uid="{00000000-0005-0000-0000-00009C010000}"/>
    <cellStyle name="Normal 4 2 2 3 5 2 2 5" xfId="7448" xr:uid="{00000000-0005-0000-0000-000001020000}"/>
    <cellStyle name="Normal 4 2 2 3 5 2 2 6" xfId="33824" xr:uid="{76DDDBA2-9E31-4E97-BB47-4CB5DE845417}"/>
    <cellStyle name="Normal 4 2 2 3 5 2 3" xfId="9856" xr:uid="{00000000-0005-0000-0000-000001020000}"/>
    <cellStyle name="Normal 4 2 2 3 5 2 3 2" xfId="18155" xr:uid="{00000000-0005-0000-0000-000001020000}"/>
    <cellStyle name="Normal 4 2 2 3 5 2 4" xfId="13731" xr:uid="{00000000-0005-0000-0000-000019030000}"/>
    <cellStyle name="Normal 4 2 2 3 5 2 5" xfId="23906" xr:uid="{00000000-0005-0000-0000-00009C010000}"/>
    <cellStyle name="Normal 4 2 2 3 5 2 6" xfId="5432" xr:uid="{00000000-0005-0000-0000-000019030000}"/>
    <cellStyle name="Normal 4 2 2 3 5 2 7" xfId="32008" xr:uid="{E3C8DD65-A40C-431D-916C-D4E141EF46F7}"/>
    <cellStyle name="Normal 4 2 2 3 5 3" xfId="2401" xr:uid="{00000000-0005-0000-0000-000000020000}"/>
    <cellStyle name="Normal 4 2 2 3 5 3 2" xfId="10778" xr:uid="{00000000-0005-0000-0000-000000020000}"/>
    <cellStyle name="Normal 4 2 2 3 5 3 2 2" xfId="19077" xr:uid="{00000000-0005-0000-0000-000000020000}"/>
    <cellStyle name="Normal 4 2 2 3 5 3 2 3" xfId="27662" xr:uid="{00000000-0005-0000-0000-00009C010000}"/>
    <cellStyle name="Normal 4 2 2 3 5 3 3" xfId="14923" xr:uid="{00000000-0005-0000-0000-000000020000}"/>
    <cellStyle name="Normal 4 2 2 3 5 3 4" xfId="22713" xr:uid="{00000000-0005-0000-0000-00009C010000}"/>
    <cellStyle name="Normal 4 2 2 3 5 3 5" xfId="6625" xr:uid="{00000000-0005-0000-0000-000000020000}"/>
    <cellStyle name="Normal 4 2 2 3 5 3 6" xfId="32929" xr:uid="{8332AE35-D12A-452C-953D-8F6009F7852B}"/>
    <cellStyle name="Normal 4 2 2 3 5 4" xfId="8962" xr:uid="{00000000-0005-0000-0000-000000020000}"/>
    <cellStyle name="Normal 4 2 2 3 5 4 2" xfId="17261" xr:uid="{00000000-0005-0000-0000-000000020000}"/>
    <cellStyle name="Normal 4 2 2 3 5 4 2 2" xfId="30092" xr:uid="{00000000-0005-0000-0000-00009C010000}"/>
    <cellStyle name="Normal 4 2 2 3 5 4 3" xfId="25091" xr:uid="{00000000-0005-0000-0000-00009C010000}"/>
    <cellStyle name="Normal 4 2 2 3 5 5" xfId="12947" xr:uid="{00000000-0005-0000-0000-000018030000}"/>
    <cellStyle name="Normal 4 2 2 3 5 5 2" xfId="26376" xr:uid="{00000000-0005-0000-0000-00009C010000}"/>
    <cellStyle name="Normal 4 2 2 3 5 6" xfId="21469" xr:uid="{00000000-0005-0000-0000-00009C010000}"/>
    <cellStyle name="Normal 4 2 2 3 5 7" xfId="4442" xr:uid="{00000000-0005-0000-0000-000018030000}"/>
    <cellStyle name="Normal 4 2 2 3 5 8" xfId="31071" xr:uid="{A923FD16-67EA-4C83-B9DC-BB5F39FBDC67}"/>
    <cellStyle name="Normal 4 2 2 3 6" xfId="637" xr:uid="{00000000-0005-0000-0000-000002020000}"/>
    <cellStyle name="Normal 4 2 2 3 6 2" xfId="1543" xr:uid="{00000000-0005-0000-0000-000003020000}"/>
    <cellStyle name="Normal 4 2 2 3 6 2 2" xfId="3368" xr:uid="{00000000-0005-0000-0000-000003020000}"/>
    <cellStyle name="Normal 4 2 2 3 6 2 2 2" xfId="11745" xr:uid="{00000000-0005-0000-0000-000003020000}"/>
    <cellStyle name="Normal 4 2 2 3 6 2 2 2 2" xfId="20044" xr:uid="{00000000-0005-0000-0000-000003020000}"/>
    <cellStyle name="Normal 4 2 2 3 6 2 2 3" xfId="15817" xr:uid="{00000000-0005-0000-0000-000003020000}"/>
    <cellStyle name="Normal 4 2 2 3 6 2 2 4" xfId="28979" xr:uid="{00000000-0005-0000-0000-00009D010000}"/>
    <cellStyle name="Normal 4 2 2 3 6 2 2 5" xfId="7520" xr:uid="{00000000-0005-0000-0000-000003020000}"/>
    <cellStyle name="Normal 4 2 2 3 6 2 2 6" xfId="33896" xr:uid="{92CB75B0-01A9-4913-B8BC-C56D59BDF570}"/>
    <cellStyle name="Normal 4 2 2 3 6 2 3" xfId="9928" xr:uid="{00000000-0005-0000-0000-000003020000}"/>
    <cellStyle name="Normal 4 2 2 3 6 2 3 2" xfId="18227" xr:uid="{00000000-0005-0000-0000-000003020000}"/>
    <cellStyle name="Normal 4 2 2 3 6 2 4" xfId="13803" xr:uid="{00000000-0005-0000-0000-00001B030000}"/>
    <cellStyle name="Normal 4 2 2 3 6 2 5" xfId="23978" xr:uid="{00000000-0005-0000-0000-00009D010000}"/>
    <cellStyle name="Normal 4 2 2 3 6 2 6" xfId="5504" xr:uid="{00000000-0005-0000-0000-00001B030000}"/>
    <cellStyle name="Normal 4 2 2 3 6 2 7" xfId="32080" xr:uid="{FC4473BA-8F57-49C2-B2FE-25FAB4D2FE53}"/>
    <cellStyle name="Normal 4 2 2 3 6 3" xfId="2473" xr:uid="{00000000-0005-0000-0000-000002020000}"/>
    <cellStyle name="Normal 4 2 2 3 6 3 2" xfId="10850" xr:uid="{00000000-0005-0000-0000-000002020000}"/>
    <cellStyle name="Normal 4 2 2 3 6 3 2 2" xfId="19149" xr:uid="{00000000-0005-0000-0000-000002020000}"/>
    <cellStyle name="Normal 4 2 2 3 6 3 2 3" xfId="27734" xr:uid="{00000000-0005-0000-0000-00009D010000}"/>
    <cellStyle name="Normal 4 2 2 3 6 3 3" xfId="14995" xr:uid="{00000000-0005-0000-0000-000002020000}"/>
    <cellStyle name="Normal 4 2 2 3 6 3 4" xfId="22785" xr:uid="{00000000-0005-0000-0000-00009D010000}"/>
    <cellStyle name="Normal 4 2 2 3 6 3 5" xfId="6697" xr:uid="{00000000-0005-0000-0000-000002020000}"/>
    <cellStyle name="Normal 4 2 2 3 6 3 6" xfId="33001" xr:uid="{29E0388C-381F-4C12-A553-342699646E2E}"/>
    <cellStyle name="Normal 4 2 2 3 6 4" xfId="9034" xr:uid="{00000000-0005-0000-0000-000002020000}"/>
    <cellStyle name="Normal 4 2 2 3 6 4 2" xfId="17333" xr:uid="{00000000-0005-0000-0000-000002020000}"/>
    <cellStyle name="Normal 4 2 2 3 6 4 2 2" xfId="30164" xr:uid="{00000000-0005-0000-0000-00009D010000}"/>
    <cellStyle name="Normal 4 2 2 3 6 4 3" xfId="25163" xr:uid="{00000000-0005-0000-0000-00009D010000}"/>
    <cellStyle name="Normal 4 2 2 3 6 5" xfId="12998" xr:uid="{00000000-0005-0000-0000-00001A030000}"/>
    <cellStyle name="Normal 4 2 2 3 6 5 2" xfId="26448" xr:uid="{00000000-0005-0000-0000-00009D010000}"/>
    <cellStyle name="Normal 4 2 2 3 6 6" xfId="21541" xr:uid="{00000000-0005-0000-0000-00009D010000}"/>
    <cellStyle name="Normal 4 2 2 3 6 7" xfId="4493" xr:uid="{00000000-0005-0000-0000-00001A030000}"/>
    <cellStyle name="Normal 4 2 2 3 6 8" xfId="31143" xr:uid="{B0892A02-4FAE-4B17-99E5-917F2AA9CD86}"/>
    <cellStyle name="Normal 4 2 2 3 7" xfId="710" xr:uid="{00000000-0005-0000-0000-000004020000}"/>
    <cellStyle name="Normal 4 2 2 3 7 2" xfId="1615" xr:uid="{00000000-0005-0000-0000-000005020000}"/>
    <cellStyle name="Normal 4 2 2 3 7 2 2" xfId="3440" xr:uid="{00000000-0005-0000-0000-000005020000}"/>
    <cellStyle name="Normal 4 2 2 3 7 2 2 2" xfId="11817" xr:uid="{00000000-0005-0000-0000-000005020000}"/>
    <cellStyle name="Normal 4 2 2 3 7 2 2 2 2" xfId="20116" xr:uid="{00000000-0005-0000-0000-000005020000}"/>
    <cellStyle name="Normal 4 2 2 3 7 2 2 3" xfId="15889" xr:uid="{00000000-0005-0000-0000-000005020000}"/>
    <cellStyle name="Normal 4 2 2 3 7 2 2 4" xfId="29050" xr:uid="{00000000-0005-0000-0000-00009E010000}"/>
    <cellStyle name="Normal 4 2 2 3 7 2 2 5" xfId="7592" xr:uid="{00000000-0005-0000-0000-000005020000}"/>
    <cellStyle name="Normal 4 2 2 3 7 2 2 6" xfId="33968" xr:uid="{F1BB2140-3572-44B4-9ADE-68F29130E424}"/>
    <cellStyle name="Normal 4 2 2 3 7 2 3" xfId="10000" xr:uid="{00000000-0005-0000-0000-000005020000}"/>
    <cellStyle name="Normal 4 2 2 3 7 2 3 2" xfId="18299" xr:uid="{00000000-0005-0000-0000-000005020000}"/>
    <cellStyle name="Normal 4 2 2 3 7 2 4" xfId="13875" xr:uid="{00000000-0005-0000-0000-00001D030000}"/>
    <cellStyle name="Normal 4 2 2 3 7 2 5" xfId="24049" xr:uid="{00000000-0005-0000-0000-00009E010000}"/>
    <cellStyle name="Normal 4 2 2 3 7 2 6" xfId="5576" xr:uid="{00000000-0005-0000-0000-00001D030000}"/>
    <cellStyle name="Normal 4 2 2 3 7 2 7" xfId="32152" xr:uid="{9EA39168-7B1C-4F96-99AF-A576B3125C54}"/>
    <cellStyle name="Normal 4 2 2 3 7 3" xfId="2545" xr:uid="{00000000-0005-0000-0000-000004020000}"/>
    <cellStyle name="Normal 4 2 2 3 7 3 2" xfId="10922" xr:uid="{00000000-0005-0000-0000-000004020000}"/>
    <cellStyle name="Normal 4 2 2 3 7 3 2 2" xfId="19221" xr:uid="{00000000-0005-0000-0000-000004020000}"/>
    <cellStyle name="Normal 4 2 2 3 7 3 2 3" xfId="27805" xr:uid="{00000000-0005-0000-0000-00009E010000}"/>
    <cellStyle name="Normal 4 2 2 3 7 3 3" xfId="15067" xr:uid="{00000000-0005-0000-0000-000004020000}"/>
    <cellStyle name="Normal 4 2 2 3 7 3 4" xfId="22856" xr:uid="{00000000-0005-0000-0000-00009E010000}"/>
    <cellStyle name="Normal 4 2 2 3 7 3 5" xfId="6769" xr:uid="{00000000-0005-0000-0000-000004020000}"/>
    <cellStyle name="Normal 4 2 2 3 7 3 6" xfId="33073" xr:uid="{24B96107-24D1-4B6B-A5DB-0F8111FA5E72}"/>
    <cellStyle name="Normal 4 2 2 3 7 4" xfId="9106" xr:uid="{00000000-0005-0000-0000-000004020000}"/>
    <cellStyle name="Normal 4 2 2 3 7 4 2" xfId="17405" xr:uid="{00000000-0005-0000-0000-000004020000}"/>
    <cellStyle name="Normal 4 2 2 3 7 4 2 2" xfId="30235" xr:uid="{00000000-0005-0000-0000-00009E010000}"/>
    <cellStyle name="Normal 4 2 2 3 7 4 3" xfId="25234" xr:uid="{00000000-0005-0000-0000-00009E010000}"/>
    <cellStyle name="Normal 4 2 2 3 7 5" xfId="13079" xr:uid="{00000000-0005-0000-0000-00001C030000}"/>
    <cellStyle name="Normal 4 2 2 3 7 5 2" xfId="26519" xr:uid="{00000000-0005-0000-0000-00009E010000}"/>
    <cellStyle name="Normal 4 2 2 3 7 6" xfId="21612" xr:uid="{00000000-0005-0000-0000-00009E010000}"/>
    <cellStyle name="Normal 4 2 2 3 7 7" xfId="4573" xr:uid="{00000000-0005-0000-0000-00001C030000}"/>
    <cellStyle name="Normal 4 2 2 3 7 8" xfId="31214" xr:uid="{D6EAA941-EA1A-4E9E-8FE5-DBE9A8190B08}"/>
    <cellStyle name="Normal 4 2 2 3 8" xfId="796" xr:uid="{00000000-0005-0000-0000-000006020000}"/>
    <cellStyle name="Normal 4 2 2 3 8 2" xfId="1700" xr:uid="{00000000-0005-0000-0000-000007020000}"/>
    <cellStyle name="Normal 4 2 2 3 8 2 2" xfId="3524" xr:uid="{00000000-0005-0000-0000-000007020000}"/>
    <cellStyle name="Normal 4 2 2 3 8 2 2 2" xfId="11901" xr:uid="{00000000-0005-0000-0000-000007020000}"/>
    <cellStyle name="Normal 4 2 2 3 8 2 2 2 2" xfId="20200" xr:uid="{00000000-0005-0000-0000-000007020000}"/>
    <cellStyle name="Normal 4 2 2 3 8 2 2 3" xfId="15972" xr:uid="{00000000-0005-0000-0000-000007020000}"/>
    <cellStyle name="Normal 4 2 2 3 8 2 2 4" xfId="29132" xr:uid="{00000000-0005-0000-0000-00009F010000}"/>
    <cellStyle name="Normal 4 2 2 3 8 2 2 5" xfId="7675" xr:uid="{00000000-0005-0000-0000-000007020000}"/>
    <cellStyle name="Normal 4 2 2 3 8 2 2 6" xfId="34052" xr:uid="{6D79CDAF-5C82-4ABD-B491-2B04160E5231}"/>
    <cellStyle name="Normal 4 2 2 3 8 2 3" xfId="10083" xr:uid="{00000000-0005-0000-0000-000007020000}"/>
    <cellStyle name="Normal 4 2 2 3 8 2 3 2" xfId="18382" xr:uid="{00000000-0005-0000-0000-000007020000}"/>
    <cellStyle name="Normal 4 2 2 3 8 2 4" xfId="13959" xr:uid="{00000000-0005-0000-0000-00001F030000}"/>
    <cellStyle name="Normal 4 2 2 3 8 2 5" xfId="24131" xr:uid="{00000000-0005-0000-0000-00009F010000}"/>
    <cellStyle name="Normal 4 2 2 3 8 2 6" xfId="5660" xr:uid="{00000000-0005-0000-0000-00001F030000}"/>
    <cellStyle name="Normal 4 2 2 3 8 2 7" xfId="32236" xr:uid="{CE32214D-EB86-4FFD-9629-960DCA3BEE73}"/>
    <cellStyle name="Normal 4 2 2 3 8 3" xfId="2629" xr:uid="{00000000-0005-0000-0000-000006020000}"/>
    <cellStyle name="Normal 4 2 2 3 8 3 2" xfId="11006" xr:uid="{00000000-0005-0000-0000-000006020000}"/>
    <cellStyle name="Normal 4 2 2 3 8 3 2 2" xfId="19305" xr:uid="{00000000-0005-0000-0000-000006020000}"/>
    <cellStyle name="Normal 4 2 2 3 8 3 2 3" xfId="27887" xr:uid="{00000000-0005-0000-0000-00009F010000}"/>
    <cellStyle name="Normal 4 2 2 3 8 3 3" xfId="15150" xr:uid="{00000000-0005-0000-0000-000006020000}"/>
    <cellStyle name="Normal 4 2 2 3 8 3 4" xfId="22938" xr:uid="{00000000-0005-0000-0000-00009F010000}"/>
    <cellStyle name="Normal 4 2 2 3 8 3 5" xfId="6852" xr:uid="{00000000-0005-0000-0000-000006020000}"/>
    <cellStyle name="Normal 4 2 2 3 8 3 6" xfId="33157" xr:uid="{FE0930D5-0E69-4310-B8BD-DF24B1CB11C8}"/>
    <cellStyle name="Normal 4 2 2 3 8 4" xfId="9189" xr:uid="{00000000-0005-0000-0000-000006020000}"/>
    <cellStyle name="Normal 4 2 2 3 8 4 2" xfId="17488" xr:uid="{00000000-0005-0000-0000-000006020000}"/>
    <cellStyle name="Normal 4 2 2 3 8 4 2 2" xfId="30317" xr:uid="{00000000-0005-0000-0000-00009F010000}"/>
    <cellStyle name="Normal 4 2 2 3 8 4 3" xfId="25316" xr:uid="{00000000-0005-0000-0000-00009F010000}"/>
    <cellStyle name="Normal 4 2 2 3 8 5" xfId="13116" xr:uid="{00000000-0005-0000-0000-00001E030000}"/>
    <cellStyle name="Normal 4 2 2 3 8 5 2" xfId="26602" xr:uid="{00000000-0005-0000-0000-00009F010000}"/>
    <cellStyle name="Normal 4 2 2 3 8 6" xfId="21694" xr:uid="{00000000-0005-0000-0000-00009F010000}"/>
    <cellStyle name="Normal 4 2 2 3 8 7" xfId="4610" xr:uid="{00000000-0005-0000-0000-00001E030000}"/>
    <cellStyle name="Normal 4 2 2 3 8 8" xfId="31297" xr:uid="{75040875-FEE0-4CC7-B763-1D6206FE1A38}"/>
    <cellStyle name="Normal 4 2 2 3 9" xfId="868" xr:uid="{00000000-0005-0000-0000-000008020000}"/>
    <cellStyle name="Normal 4 2 2 3 9 2" xfId="1772" xr:uid="{00000000-0005-0000-0000-000009020000}"/>
    <cellStyle name="Normal 4 2 2 3 9 2 2" xfId="3596" xr:uid="{00000000-0005-0000-0000-000009020000}"/>
    <cellStyle name="Normal 4 2 2 3 9 2 2 2" xfId="11973" xr:uid="{00000000-0005-0000-0000-000009020000}"/>
    <cellStyle name="Normal 4 2 2 3 9 2 2 2 2" xfId="20272" xr:uid="{00000000-0005-0000-0000-000009020000}"/>
    <cellStyle name="Normal 4 2 2 3 9 2 2 3" xfId="16044" xr:uid="{00000000-0005-0000-0000-000009020000}"/>
    <cellStyle name="Normal 4 2 2 3 9 2 2 4" xfId="29204" xr:uid="{00000000-0005-0000-0000-0000A0010000}"/>
    <cellStyle name="Normal 4 2 2 3 9 2 2 5" xfId="7747" xr:uid="{00000000-0005-0000-0000-000009020000}"/>
    <cellStyle name="Normal 4 2 2 3 9 2 2 6" xfId="34124" xr:uid="{4D01D789-D17F-4BDE-AC4B-4A034184D339}"/>
    <cellStyle name="Normal 4 2 2 3 9 2 3" xfId="10155" xr:uid="{00000000-0005-0000-0000-000009020000}"/>
    <cellStyle name="Normal 4 2 2 3 9 2 3 2" xfId="18454" xr:uid="{00000000-0005-0000-0000-000009020000}"/>
    <cellStyle name="Normal 4 2 2 3 9 2 4" xfId="14031" xr:uid="{00000000-0005-0000-0000-000021030000}"/>
    <cellStyle name="Normal 4 2 2 3 9 2 5" xfId="24203" xr:uid="{00000000-0005-0000-0000-0000A0010000}"/>
    <cellStyle name="Normal 4 2 2 3 9 2 6" xfId="5732" xr:uid="{00000000-0005-0000-0000-000021030000}"/>
    <cellStyle name="Normal 4 2 2 3 9 2 7" xfId="32308" xr:uid="{35720F7B-8A0D-4041-B43C-78477202789B}"/>
    <cellStyle name="Normal 4 2 2 3 9 3" xfId="2701" xr:uid="{00000000-0005-0000-0000-000008020000}"/>
    <cellStyle name="Normal 4 2 2 3 9 3 2" xfId="11078" xr:uid="{00000000-0005-0000-0000-000008020000}"/>
    <cellStyle name="Normal 4 2 2 3 9 3 2 2" xfId="19377" xr:uid="{00000000-0005-0000-0000-000008020000}"/>
    <cellStyle name="Normal 4 2 2 3 9 3 2 3" xfId="27959" xr:uid="{00000000-0005-0000-0000-0000A0010000}"/>
    <cellStyle name="Normal 4 2 2 3 9 3 3" xfId="15222" xr:uid="{00000000-0005-0000-0000-000008020000}"/>
    <cellStyle name="Normal 4 2 2 3 9 3 4" xfId="23010" xr:uid="{00000000-0005-0000-0000-0000A0010000}"/>
    <cellStyle name="Normal 4 2 2 3 9 3 5" xfId="6924" xr:uid="{00000000-0005-0000-0000-000008020000}"/>
    <cellStyle name="Normal 4 2 2 3 9 3 6" xfId="33229" xr:uid="{05146436-3E23-4E09-8F60-E17C5039F786}"/>
    <cellStyle name="Normal 4 2 2 3 9 4" xfId="9261" xr:uid="{00000000-0005-0000-0000-000008020000}"/>
    <cellStyle name="Normal 4 2 2 3 9 4 2" xfId="17560" xr:uid="{00000000-0005-0000-0000-000008020000}"/>
    <cellStyle name="Normal 4 2 2 3 9 4 2 2" xfId="30389" xr:uid="{00000000-0005-0000-0000-0000A0010000}"/>
    <cellStyle name="Normal 4 2 2 3 9 4 3" xfId="25388" xr:uid="{00000000-0005-0000-0000-0000A0010000}"/>
    <cellStyle name="Normal 4 2 2 3 9 5" xfId="13152" xr:uid="{00000000-0005-0000-0000-000020030000}"/>
    <cellStyle name="Normal 4 2 2 3 9 5 2" xfId="26674" xr:uid="{00000000-0005-0000-0000-0000A0010000}"/>
    <cellStyle name="Normal 4 2 2 3 9 6" xfId="21766" xr:uid="{00000000-0005-0000-0000-0000A0010000}"/>
    <cellStyle name="Normal 4 2 2 3 9 7" xfId="4647" xr:uid="{00000000-0005-0000-0000-000020030000}"/>
    <cellStyle name="Normal 4 2 2 3 9 8" xfId="31369" xr:uid="{3354786D-75E4-40BF-8CFF-28CA7B04EC79}"/>
    <cellStyle name="Normal 4 2 2 30" xfId="30808" xr:uid="{29A7406D-B205-4AB5-A59B-F5AAC01E9D44}"/>
    <cellStyle name="Normal 4 2 2 4" xfId="314" xr:uid="{00000000-0005-0000-0000-00000A020000}"/>
    <cellStyle name="Normal 4 2 2 4 10" xfId="1031" xr:uid="{00000000-0005-0000-0000-00000B020000}"/>
    <cellStyle name="Normal 4 2 2 4 10 2" xfId="1935" xr:uid="{00000000-0005-0000-0000-00000C020000}"/>
    <cellStyle name="Normal 4 2 2 4 10 2 2" xfId="3758" xr:uid="{00000000-0005-0000-0000-00000C020000}"/>
    <cellStyle name="Normal 4 2 2 4 10 2 2 2" xfId="20434" xr:uid="{00000000-0005-0000-0000-00000C020000}"/>
    <cellStyle name="Normal 4 2 2 4 10 2 2 3" xfId="29366" xr:uid="{00000000-0005-0000-0000-0000A2010000}"/>
    <cellStyle name="Normal 4 2 2 4 10 2 2 4" xfId="12135" xr:uid="{00000000-0005-0000-0000-00000C020000}"/>
    <cellStyle name="Normal 4 2 2 4 10 2 2 5" xfId="34286" xr:uid="{B87743D8-B554-4CDB-A821-1A0BA6C52156}"/>
    <cellStyle name="Normal 4 2 2 4 10 2 3" xfId="10317" xr:uid="{00000000-0005-0000-0000-00000C020000}"/>
    <cellStyle name="Normal 4 2 2 4 10 2 3 2" xfId="18616" xr:uid="{00000000-0005-0000-0000-00000C020000}"/>
    <cellStyle name="Normal 4 2 2 4 10 2 4" xfId="16206" xr:uid="{00000000-0005-0000-0000-00000C020000}"/>
    <cellStyle name="Normal 4 2 2 4 10 2 5" xfId="24365" xr:uid="{00000000-0005-0000-0000-0000A2010000}"/>
    <cellStyle name="Normal 4 2 2 4 10 2 6" xfId="7909" xr:uid="{00000000-0005-0000-0000-00000C020000}"/>
    <cellStyle name="Normal 4 2 2 4 10 2 7" xfId="32469" xr:uid="{FA20A31C-5ED2-466A-B421-6FF99CC678EF}"/>
    <cellStyle name="Normal 4 2 2 4 10 3" xfId="2863" xr:uid="{00000000-0005-0000-0000-00000B020000}"/>
    <cellStyle name="Normal 4 2 2 4 10 3 2" xfId="11240" xr:uid="{00000000-0005-0000-0000-00000B020000}"/>
    <cellStyle name="Normal 4 2 2 4 10 3 2 2" xfId="19539" xr:uid="{00000000-0005-0000-0000-00000B020000}"/>
    <cellStyle name="Normal 4 2 2 4 10 3 2 3" xfId="28121" xr:uid="{00000000-0005-0000-0000-0000A2010000}"/>
    <cellStyle name="Normal 4 2 2 4 10 3 3" xfId="15384" xr:uid="{00000000-0005-0000-0000-00000B020000}"/>
    <cellStyle name="Normal 4 2 2 4 10 3 4" xfId="23172" xr:uid="{00000000-0005-0000-0000-0000A2010000}"/>
    <cellStyle name="Normal 4 2 2 4 10 3 5" xfId="7086" xr:uid="{00000000-0005-0000-0000-00000B020000}"/>
    <cellStyle name="Normal 4 2 2 4 10 3 6" xfId="33391" xr:uid="{3E11A2FD-D200-4C34-9AE6-EF84F4FB6A44}"/>
    <cellStyle name="Normal 4 2 2 4 10 4" xfId="9423" xr:uid="{00000000-0005-0000-0000-00000B020000}"/>
    <cellStyle name="Normal 4 2 2 4 10 4 2" xfId="17722" xr:uid="{00000000-0005-0000-0000-00000B020000}"/>
    <cellStyle name="Normal 4 2 2 4 10 4 2 2" xfId="30551" xr:uid="{00000000-0005-0000-0000-0000A2010000}"/>
    <cellStyle name="Normal 4 2 2 4 10 4 3" xfId="25550" xr:uid="{00000000-0005-0000-0000-0000A2010000}"/>
    <cellStyle name="Normal 4 2 2 4 10 5" xfId="14193" xr:uid="{00000000-0005-0000-0000-000023030000}"/>
    <cellStyle name="Normal 4 2 2 4 10 5 2" xfId="26836" xr:uid="{00000000-0005-0000-0000-0000A2010000}"/>
    <cellStyle name="Normal 4 2 2 4 10 6" xfId="21928" xr:uid="{00000000-0005-0000-0000-0000A2010000}"/>
    <cellStyle name="Normal 4 2 2 4 10 7" xfId="5894" xr:uid="{00000000-0005-0000-0000-000023030000}"/>
    <cellStyle name="Normal 4 2 2 4 10 8" xfId="31530" xr:uid="{B78D6777-91FE-4D30-B7FB-FC040C1B9314}"/>
    <cellStyle name="Normal 4 2 2 4 11" xfId="1106" xr:uid="{00000000-0005-0000-0000-00000D020000}"/>
    <cellStyle name="Normal 4 2 2 4 11 2" xfId="2009" xr:uid="{00000000-0005-0000-0000-00000E020000}"/>
    <cellStyle name="Normal 4 2 2 4 11 2 2" xfId="3830" xr:uid="{00000000-0005-0000-0000-00000E020000}"/>
    <cellStyle name="Normal 4 2 2 4 11 2 2 2" xfId="20506" xr:uid="{00000000-0005-0000-0000-00000E020000}"/>
    <cellStyle name="Normal 4 2 2 4 11 2 2 3" xfId="29438" xr:uid="{00000000-0005-0000-0000-0000A3010000}"/>
    <cellStyle name="Normal 4 2 2 4 11 2 2 4" xfId="12207" xr:uid="{00000000-0005-0000-0000-00000E020000}"/>
    <cellStyle name="Normal 4 2 2 4 11 2 2 5" xfId="34358" xr:uid="{223D4935-E6F1-446E-A23F-2F3B6DE72E69}"/>
    <cellStyle name="Normal 4 2 2 4 11 2 3" xfId="10389" xr:uid="{00000000-0005-0000-0000-00000E020000}"/>
    <cellStyle name="Normal 4 2 2 4 11 2 3 2" xfId="18688" xr:uid="{00000000-0005-0000-0000-00000E020000}"/>
    <cellStyle name="Normal 4 2 2 4 11 2 4" xfId="16278" xr:uid="{00000000-0005-0000-0000-00000E020000}"/>
    <cellStyle name="Normal 4 2 2 4 11 2 5" xfId="24437" xr:uid="{00000000-0005-0000-0000-0000A3010000}"/>
    <cellStyle name="Normal 4 2 2 4 11 2 6" xfId="7981" xr:uid="{00000000-0005-0000-0000-00000E020000}"/>
    <cellStyle name="Normal 4 2 2 4 11 2 7" xfId="32541" xr:uid="{44478DD9-5EE8-4C02-95C7-5A2E84F015BF}"/>
    <cellStyle name="Normal 4 2 2 4 11 3" xfId="2935" xr:uid="{00000000-0005-0000-0000-00000D020000}"/>
    <cellStyle name="Normal 4 2 2 4 11 3 2" xfId="11312" xr:uid="{00000000-0005-0000-0000-00000D020000}"/>
    <cellStyle name="Normal 4 2 2 4 11 3 2 2" xfId="19611" xr:uid="{00000000-0005-0000-0000-00000D020000}"/>
    <cellStyle name="Normal 4 2 2 4 11 3 2 3" xfId="28193" xr:uid="{00000000-0005-0000-0000-0000A3010000}"/>
    <cellStyle name="Normal 4 2 2 4 11 3 3" xfId="15456" xr:uid="{00000000-0005-0000-0000-00000D020000}"/>
    <cellStyle name="Normal 4 2 2 4 11 3 4" xfId="23244" xr:uid="{00000000-0005-0000-0000-0000A3010000}"/>
    <cellStyle name="Normal 4 2 2 4 11 3 5" xfId="7158" xr:uid="{00000000-0005-0000-0000-00000D020000}"/>
    <cellStyle name="Normal 4 2 2 4 11 3 6" xfId="33463" xr:uid="{22F500E0-77E9-4649-907A-EDFA689523C4}"/>
    <cellStyle name="Normal 4 2 2 4 11 4" xfId="9495" xr:uid="{00000000-0005-0000-0000-00000D020000}"/>
    <cellStyle name="Normal 4 2 2 4 11 4 2" xfId="17794" xr:uid="{00000000-0005-0000-0000-00000D020000}"/>
    <cellStyle name="Normal 4 2 2 4 11 4 2 2" xfId="30623" xr:uid="{00000000-0005-0000-0000-0000A3010000}"/>
    <cellStyle name="Normal 4 2 2 4 11 4 3" xfId="25622" xr:uid="{00000000-0005-0000-0000-0000A3010000}"/>
    <cellStyle name="Normal 4 2 2 4 11 5" xfId="14265" xr:uid="{00000000-0005-0000-0000-000024030000}"/>
    <cellStyle name="Normal 4 2 2 4 11 5 2" xfId="26908" xr:uid="{00000000-0005-0000-0000-0000A3010000}"/>
    <cellStyle name="Normal 4 2 2 4 11 6" xfId="22000" xr:uid="{00000000-0005-0000-0000-0000A3010000}"/>
    <cellStyle name="Normal 4 2 2 4 11 7" xfId="5966" xr:uid="{00000000-0005-0000-0000-000024030000}"/>
    <cellStyle name="Normal 4 2 2 4 11 8" xfId="31602" xr:uid="{91FF1D6F-CA11-452B-ADFF-364108E88A1C}"/>
    <cellStyle name="Normal 4 2 2 4 12" xfId="1247" xr:uid="{00000000-0005-0000-0000-00000F020000}"/>
    <cellStyle name="Normal 4 2 2 4 12 2" xfId="3075" xr:uid="{00000000-0005-0000-0000-00000F020000}"/>
    <cellStyle name="Normal 4 2 2 4 12 2 2" xfId="11452" xr:uid="{00000000-0005-0000-0000-00000F020000}"/>
    <cellStyle name="Normal 4 2 2 4 12 2 2 2" xfId="19751" xr:uid="{00000000-0005-0000-0000-00000F020000}"/>
    <cellStyle name="Normal 4 2 2 4 12 2 2 3" xfId="28688" xr:uid="{00000000-0005-0000-0000-0000A1010000}"/>
    <cellStyle name="Normal 4 2 2 4 12 2 3" xfId="15524" xr:uid="{00000000-0005-0000-0000-00000F020000}"/>
    <cellStyle name="Normal 4 2 2 4 12 2 4" xfId="23688" xr:uid="{00000000-0005-0000-0000-0000A1010000}"/>
    <cellStyle name="Normal 4 2 2 4 12 2 5" xfId="7227" xr:uid="{00000000-0005-0000-0000-00000F020000}"/>
    <cellStyle name="Normal 4 2 2 4 12 2 6" xfId="33603" xr:uid="{B1E0409B-4A78-4BDF-A56A-A84D24292ECB}"/>
    <cellStyle name="Normal 4 2 2 4 12 3" xfId="9635" xr:uid="{00000000-0005-0000-0000-00000F020000}"/>
    <cellStyle name="Normal 4 2 2 4 12 3 2" xfId="17934" xr:uid="{00000000-0005-0000-0000-00000F020000}"/>
    <cellStyle name="Normal 4 2 2 4 12 3 2 2" xfId="27425" xr:uid="{00000000-0005-0000-0000-0000A1010000}"/>
    <cellStyle name="Normal 4 2 2 4 12 3 3" xfId="22494" xr:uid="{00000000-0005-0000-0000-0000A1010000}"/>
    <cellStyle name="Normal 4 2 2 4 12 4" xfId="13494" xr:uid="{00000000-0005-0000-0000-000025030000}"/>
    <cellStyle name="Normal 4 2 2 4 12 4 2" xfId="29874" xr:uid="{00000000-0005-0000-0000-0000A1010000}"/>
    <cellStyle name="Normal 4 2 2 4 12 4 3" xfId="24873" xr:uid="{00000000-0005-0000-0000-0000A1010000}"/>
    <cellStyle name="Normal 4 2 2 4 12 5" xfId="26139" xr:uid="{00000000-0005-0000-0000-0000A1010000}"/>
    <cellStyle name="Normal 4 2 2 4 12 6" xfId="21250" xr:uid="{00000000-0005-0000-0000-0000A1010000}"/>
    <cellStyle name="Normal 4 2 2 4 12 7" xfId="5211" xr:uid="{00000000-0005-0000-0000-000025030000}"/>
    <cellStyle name="Normal 4 2 2 4 12 8" xfId="31787" xr:uid="{8FBCAC4B-4567-4BB8-905B-71268F8D254B}"/>
    <cellStyle name="Normal 4 2 2 4 13" xfId="2162" xr:uid="{00000000-0005-0000-0000-00000A020000}"/>
    <cellStyle name="Normal 4 2 2 4 13 2" xfId="10539" xr:uid="{00000000-0005-0000-0000-00000A020000}"/>
    <cellStyle name="Normal 4 2 2 4 13 2 2" xfId="18838" xr:uid="{00000000-0005-0000-0000-00000A020000}"/>
    <cellStyle name="Normal 4 2 2 4 13 2 3" xfId="28358" xr:uid="{00000000-0005-0000-0000-0000B4000000}"/>
    <cellStyle name="Normal 4 2 2 4 13 3" xfId="14344" xr:uid="{00000000-0005-0000-0000-0000B4000000}"/>
    <cellStyle name="Normal 4 2 2 4 13 4" xfId="23394" xr:uid="{00000000-0005-0000-0000-0000B4000000}"/>
    <cellStyle name="Normal 4 2 2 4 13 5" xfId="6046" xr:uid="{00000000-0005-0000-0000-0000B4000000}"/>
    <cellStyle name="Normal 4 2 2 4 13 6" xfId="32690" xr:uid="{9913F18D-D02E-4541-B8DB-05E027C40F59}"/>
    <cellStyle name="Normal 4 2 2 4 14" xfId="6347" xr:uid="{00000000-0005-0000-0000-0000B4000000}"/>
    <cellStyle name="Normal 4 2 2 4 14 2" xfId="14645" xr:uid="{00000000-0005-0000-0000-0000B4000000}"/>
    <cellStyle name="Normal 4 2 2 4 14 2 2" xfId="27089" xr:uid="{00000000-0005-0000-0000-0000B4000000}"/>
    <cellStyle name="Normal 4 2 2 4 14 3" xfId="22164" xr:uid="{00000000-0005-0000-0000-0000B4000000}"/>
    <cellStyle name="Normal 4 2 2 4 15" xfId="8127" xr:uid="{00000000-0005-0000-0000-0000B4000000}"/>
    <cellStyle name="Normal 4 2 2 4 15 2" xfId="16424" xr:uid="{00000000-0005-0000-0000-0000B4000000}"/>
    <cellStyle name="Normal 4 2 2 4 15 2 2" xfId="29583" xr:uid="{00000000-0005-0000-0000-0000B4000000}"/>
    <cellStyle name="Normal 4 2 2 4 15 3" xfId="24582" xr:uid="{00000000-0005-0000-0000-0000B4000000}"/>
    <cellStyle name="Normal 4 2 2 4 16" xfId="8428" xr:uid="{00000000-0005-0000-0000-0000B4000000}"/>
    <cellStyle name="Normal 4 2 2 4 16 2" xfId="16726" xr:uid="{00000000-0005-0000-0000-0000B4000000}"/>
    <cellStyle name="Normal 4 2 2 4 16 3" xfId="25803" xr:uid="{00000000-0005-0000-0000-0000B4000000}"/>
    <cellStyle name="Normal 4 2 2 4 17" xfId="8741" xr:uid="{00000000-0005-0000-0000-00000A020000}"/>
    <cellStyle name="Normal 4 2 2 4 17 2" xfId="17040" xr:uid="{00000000-0005-0000-0000-00000A020000}"/>
    <cellStyle name="Normal 4 2 2 4 18" xfId="12358" xr:uid="{00000000-0005-0000-0000-0000B4000000}"/>
    <cellStyle name="Normal 4 2 2 4 18 2" xfId="20657" xr:uid="{00000000-0005-0000-0000-0000B4000000}"/>
    <cellStyle name="Normal 4 2 2 4 19" xfId="12698" xr:uid="{00000000-0005-0000-0000-000022030000}"/>
    <cellStyle name="Normal 4 2 2 4 2" xfId="430" xr:uid="{00000000-0005-0000-0000-000010020000}"/>
    <cellStyle name="Normal 4 2 2 4 2 10" xfId="21026" xr:uid="{00000000-0005-0000-0000-0000B5000000}"/>
    <cellStyle name="Normal 4 2 2 4 2 11" xfId="4469" xr:uid="{00000000-0005-0000-0000-000026030000}"/>
    <cellStyle name="Normal 4 2 2 4 2 12" xfId="30943" xr:uid="{0E9BA225-BAA1-4EE3-BC5A-00C1734BD0D6}"/>
    <cellStyle name="Normal 4 2 2 4 2 2" xfId="1178" xr:uid="{00000000-0005-0000-0000-000011020000}"/>
    <cellStyle name="Normal 4 2 2 4 2 2 10" xfId="5303" xr:uid="{00000000-0005-0000-0000-000027030000}"/>
    <cellStyle name="Normal 4 2 2 4 2 2 11" xfId="31673" xr:uid="{68654F07-1105-4B06-818C-F13866865FBE}"/>
    <cellStyle name="Normal 4 2 2 4 2 2 2" xfId="2081" xr:uid="{00000000-0005-0000-0000-000012020000}"/>
    <cellStyle name="Normal 4 2 2 4 2 2 2 2" xfId="3902" xr:uid="{00000000-0005-0000-0000-000012020000}"/>
    <cellStyle name="Normal 4 2 2 4 2 2 2 2 2" xfId="12279" xr:uid="{00000000-0005-0000-0000-000012020000}"/>
    <cellStyle name="Normal 4 2 2 4 2 2 2 2 2 2" xfId="20578" xr:uid="{00000000-0005-0000-0000-000012020000}"/>
    <cellStyle name="Normal 4 2 2 4 2 2 2 2 2 3" xfId="29510" xr:uid="{00000000-0005-0000-0000-0000A5010000}"/>
    <cellStyle name="Normal 4 2 2 4 2 2 2 2 3" xfId="16350" xr:uid="{00000000-0005-0000-0000-000012020000}"/>
    <cellStyle name="Normal 4 2 2 4 2 2 2 2 4" xfId="24509" xr:uid="{00000000-0005-0000-0000-0000A5010000}"/>
    <cellStyle name="Normal 4 2 2 4 2 2 2 2 5" xfId="8053" xr:uid="{00000000-0005-0000-0000-000012020000}"/>
    <cellStyle name="Normal 4 2 2 4 2 2 2 2 6" xfId="34430" xr:uid="{1F3209FF-3BBD-46BE-A65E-ABE210FBBF01}"/>
    <cellStyle name="Normal 4 2 2 4 2 2 2 3" xfId="10461" xr:uid="{00000000-0005-0000-0000-000012020000}"/>
    <cellStyle name="Normal 4 2 2 4 2 2 2 3 2" xfId="18760" xr:uid="{00000000-0005-0000-0000-000012020000}"/>
    <cellStyle name="Normal 4 2 2 4 2 2 2 3 2 2" xfId="28265" xr:uid="{00000000-0005-0000-0000-0000A5010000}"/>
    <cellStyle name="Normal 4 2 2 4 2 2 2 3 3" xfId="23316" xr:uid="{00000000-0005-0000-0000-0000A5010000}"/>
    <cellStyle name="Normal 4 2 2 4 2 2 2 4" xfId="14560" xr:uid="{00000000-0005-0000-0000-0000B6000000}"/>
    <cellStyle name="Normal 4 2 2 4 2 2 2 4 2" xfId="30695" xr:uid="{00000000-0005-0000-0000-0000A5010000}"/>
    <cellStyle name="Normal 4 2 2 4 2 2 2 4 3" xfId="25694" xr:uid="{00000000-0005-0000-0000-0000A5010000}"/>
    <cellStyle name="Normal 4 2 2 4 2 2 2 5" xfId="26980" xr:uid="{00000000-0005-0000-0000-0000A5010000}"/>
    <cellStyle name="Normal 4 2 2 4 2 2 2 6" xfId="22072" xr:uid="{00000000-0005-0000-0000-0000A5010000}"/>
    <cellStyle name="Normal 4 2 2 4 2 2 2 7" xfId="6262" xr:uid="{00000000-0005-0000-0000-0000B6000000}"/>
    <cellStyle name="Normal 4 2 2 4 2 2 2 8" xfId="32612" xr:uid="{73B7F6F9-39A0-404A-8A54-63A26279645D}"/>
    <cellStyle name="Normal 4 2 2 4 2 2 3" xfId="3007" xr:uid="{00000000-0005-0000-0000-000011020000}"/>
    <cellStyle name="Normal 4 2 2 4 2 2 3 2" xfId="11384" xr:uid="{00000000-0005-0000-0000-000011020000}"/>
    <cellStyle name="Normal 4 2 2 4 2 2 3 2 2" xfId="19683" xr:uid="{00000000-0005-0000-0000-000011020000}"/>
    <cellStyle name="Normal 4 2 2 4 2 2 3 2 3" xfId="28574" xr:uid="{00000000-0005-0000-0000-0000B6000000}"/>
    <cellStyle name="Normal 4 2 2 4 2 2 3 3" xfId="14861" xr:uid="{00000000-0005-0000-0000-0000B6000000}"/>
    <cellStyle name="Normal 4 2 2 4 2 2 3 4" xfId="23610" xr:uid="{00000000-0005-0000-0000-0000B6000000}"/>
    <cellStyle name="Normal 4 2 2 4 2 2 3 5" xfId="6563" xr:uid="{00000000-0005-0000-0000-0000B6000000}"/>
    <cellStyle name="Normal 4 2 2 4 2 2 3 6" xfId="33535" xr:uid="{2B9FE366-14D2-44A2-9A94-80C7E1F23396}"/>
    <cellStyle name="Normal 4 2 2 4 2 2 4" xfId="8343" xr:uid="{00000000-0005-0000-0000-0000B6000000}"/>
    <cellStyle name="Normal 4 2 2 4 2 2 4 2" xfId="16640" xr:uid="{00000000-0005-0000-0000-0000B6000000}"/>
    <cellStyle name="Normal 4 2 2 4 2 2 4 2 2" xfId="27305" xr:uid="{00000000-0005-0000-0000-0000B6000000}"/>
    <cellStyle name="Normal 4 2 2 4 2 2 4 3" xfId="22380" xr:uid="{00000000-0005-0000-0000-0000B6000000}"/>
    <cellStyle name="Normal 4 2 2 4 2 2 5" xfId="8644" xr:uid="{00000000-0005-0000-0000-0000B6000000}"/>
    <cellStyle name="Normal 4 2 2 4 2 2 5 2" xfId="16942" xr:uid="{00000000-0005-0000-0000-0000B6000000}"/>
    <cellStyle name="Normal 4 2 2 4 2 2 5 2 2" xfId="29799" xr:uid="{00000000-0005-0000-0000-0000B6000000}"/>
    <cellStyle name="Normal 4 2 2 4 2 2 5 3" xfId="24798" xr:uid="{00000000-0005-0000-0000-0000B6000000}"/>
    <cellStyle name="Normal 4 2 2 4 2 2 6" xfId="9567" xr:uid="{00000000-0005-0000-0000-000011020000}"/>
    <cellStyle name="Normal 4 2 2 4 2 2 6 2" xfId="17866" xr:uid="{00000000-0005-0000-0000-000011020000}"/>
    <cellStyle name="Normal 4 2 2 4 2 2 6 3" xfId="26019" xr:uid="{00000000-0005-0000-0000-0000B6000000}"/>
    <cellStyle name="Normal 4 2 2 4 2 2 7" xfId="12574" xr:uid="{00000000-0005-0000-0000-0000B6000000}"/>
    <cellStyle name="Normal 4 2 2 4 2 2 7 2" xfId="20873" xr:uid="{00000000-0005-0000-0000-0000B6000000}"/>
    <cellStyle name="Normal 4 2 2 4 2 2 8" xfId="13602" xr:uid="{00000000-0005-0000-0000-000027030000}"/>
    <cellStyle name="Normal 4 2 2 4 2 2 9" xfId="21170" xr:uid="{00000000-0005-0000-0000-0000B6000000}"/>
    <cellStyle name="Normal 4 2 2 4 2 3" xfId="1341" xr:uid="{00000000-0005-0000-0000-000013020000}"/>
    <cellStyle name="Normal 4 2 2 4 2 3 2" xfId="3167" xr:uid="{00000000-0005-0000-0000-000013020000}"/>
    <cellStyle name="Normal 4 2 2 4 2 3 2 2" xfId="11544" xr:uid="{00000000-0005-0000-0000-000013020000}"/>
    <cellStyle name="Normal 4 2 2 4 2 3 2 2 2" xfId="19843" xr:uid="{00000000-0005-0000-0000-000013020000}"/>
    <cellStyle name="Normal 4 2 2 4 2 3 2 2 3" xfId="28779" xr:uid="{00000000-0005-0000-0000-0000A4010000}"/>
    <cellStyle name="Normal 4 2 2 4 2 3 2 3" xfId="15616" xr:uid="{00000000-0005-0000-0000-000013020000}"/>
    <cellStyle name="Normal 4 2 2 4 2 3 2 4" xfId="23778" xr:uid="{00000000-0005-0000-0000-0000A4010000}"/>
    <cellStyle name="Normal 4 2 2 4 2 3 2 5" xfId="7319" xr:uid="{00000000-0005-0000-0000-000013020000}"/>
    <cellStyle name="Normal 4 2 2 4 2 3 2 6" xfId="33695" xr:uid="{AFC67CFB-3C06-4355-84D6-902E10543359}"/>
    <cellStyle name="Normal 4 2 2 4 2 3 3" xfId="9727" xr:uid="{00000000-0005-0000-0000-000013020000}"/>
    <cellStyle name="Normal 4 2 2 4 2 3 3 2" xfId="18026" xr:uid="{00000000-0005-0000-0000-000013020000}"/>
    <cellStyle name="Normal 4 2 2 4 2 3 3 2 2" xfId="27534" xr:uid="{00000000-0005-0000-0000-0000A4010000}"/>
    <cellStyle name="Normal 4 2 2 4 2 3 3 3" xfId="22585" xr:uid="{00000000-0005-0000-0000-0000A4010000}"/>
    <cellStyle name="Normal 4 2 2 4 2 3 4" xfId="14416" xr:uid="{00000000-0005-0000-0000-0000B5000000}"/>
    <cellStyle name="Normal 4 2 2 4 2 3 4 2" xfId="29964" xr:uid="{00000000-0005-0000-0000-0000A4010000}"/>
    <cellStyle name="Normal 4 2 2 4 2 3 4 3" xfId="24963" xr:uid="{00000000-0005-0000-0000-0000A4010000}"/>
    <cellStyle name="Normal 4 2 2 4 2 3 5" xfId="26248" xr:uid="{00000000-0005-0000-0000-0000A4010000}"/>
    <cellStyle name="Normal 4 2 2 4 2 3 6" xfId="21340" xr:uid="{00000000-0005-0000-0000-0000A4010000}"/>
    <cellStyle name="Normal 4 2 2 4 2 3 7" xfId="6118" xr:uid="{00000000-0005-0000-0000-0000B5000000}"/>
    <cellStyle name="Normal 4 2 2 4 2 3 8" xfId="31879" xr:uid="{DABEB5DA-2048-4A4F-B64C-224F43E0344B}"/>
    <cellStyle name="Normal 4 2 2 4 2 4" xfId="2271" xr:uid="{00000000-0005-0000-0000-000010020000}"/>
    <cellStyle name="Normal 4 2 2 4 2 4 2" xfId="10648" xr:uid="{00000000-0005-0000-0000-000010020000}"/>
    <cellStyle name="Normal 4 2 2 4 2 4 2 2" xfId="18947" xr:uid="{00000000-0005-0000-0000-000010020000}"/>
    <cellStyle name="Normal 4 2 2 4 2 4 2 3" xfId="28430" xr:uid="{00000000-0005-0000-0000-0000B5000000}"/>
    <cellStyle name="Normal 4 2 2 4 2 4 3" xfId="14717" xr:uid="{00000000-0005-0000-0000-0000B5000000}"/>
    <cellStyle name="Normal 4 2 2 4 2 4 4" xfId="23466" xr:uid="{00000000-0005-0000-0000-0000B5000000}"/>
    <cellStyle name="Normal 4 2 2 4 2 4 5" xfId="6419" xr:uid="{00000000-0005-0000-0000-0000B5000000}"/>
    <cellStyle name="Normal 4 2 2 4 2 4 6" xfId="32799" xr:uid="{2A1DC0B9-8538-42EF-9BE3-2B2A12C6A2BA}"/>
    <cellStyle name="Normal 4 2 2 4 2 5" xfId="8199" xr:uid="{00000000-0005-0000-0000-0000B5000000}"/>
    <cellStyle name="Normal 4 2 2 4 2 5 2" xfId="16496" xr:uid="{00000000-0005-0000-0000-0000B5000000}"/>
    <cellStyle name="Normal 4 2 2 4 2 5 2 2" xfId="27161" xr:uid="{00000000-0005-0000-0000-0000B5000000}"/>
    <cellStyle name="Normal 4 2 2 4 2 5 3" xfId="22236" xr:uid="{00000000-0005-0000-0000-0000B5000000}"/>
    <cellStyle name="Normal 4 2 2 4 2 6" xfId="8500" xr:uid="{00000000-0005-0000-0000-0000B5000000}"/>
    <cellStyle name="Normal 4 2 2 4 2 6 2" xfId="16798" xr:uid="{00000000-0005-0000-0000-0000B5000000}"/>
    <cellStyle name="Normal 4 2 2 4 2 6 2 2" xfId="29655" xr:uid="{00000000-0005-0000-0000-0000B5000000}"/>
    <cellStyle name="Normal 4 2 2 4 2 6 3" xfId="24654" xr:uid="{00000000-0005-0000-0000-0000B5000000}"/>
    <cellStyle name="Normal 4 2 2 4 2 7" xfId="8833" xr:uid="{00000000-0005-0000-0000-000010020000}"/>
    <cellStyle name="Normal 4 2 2 4 2 7 2" xfId="17132" xr:uid="{00000000-0005-0000-0000-000010020000}"/>
    <cellStyle name="Normal 4 2 2 4 2 7 3" xfId="25875" xr:uid="{00000000-0005-0000-0000-0000B5000000}"/>
    <cellStyle name="Normal 4 2 2 4 2 8" xfId="12430" xr:uid="{00000000-0005-0000-0000-0000B5000000}"/>
    <cellStyle name="Normal 4 2 2 4 2 8 2" xfId="20729" xr:uid="{00000000-0005-0000-0000-0000B5000000}"/>
    <cellStyle name="Normal 4 2 2 4 2 9" xfId="12974" xr:uid="{00000000-0005-0000-0000-000026030000}"/>
    <cellStyle name="Normal 4 2 2 4 20" xfId="20954" xr:uid="{00000000-0005-0000-0000-0000B4000000}"/>
    <cellStyle name="Normal 4 2 2 4 21" xfId="4217" xr:uid="{00000000-0005-0000-0000-000022030000}"/>
    <cellStyle name="Normal 4 2 2 4 22" xfId="30835" xr:uid="{21885CA7-1AEE-44CF-A1D1-7A4380800227}"/>
    <cellStyle name="Normal 4 2 2 4 3" xfId="504" xr:uid="{00000000-0005-0000-0000-000014020000}"/>
    <cellStyle name="Normal 4 2 2 4 3 10" xfId="21098" xr:uid="{00000000-0005-0000-0000-0000B7000000}"/>
    <cellStyle name="Normal 4 2 2 4 3 11" xfId="4520" xr:uid="{00000000-0005-0000-0000-000028030000}"/>
    <cellStyle name="Normal 4 2 2 4 3 12" xfId="31016" xr:uid="{1AB9B577-A6AD-4098-A78D-3C82B1217E7B}"/>
    <cellStyle name="Normal 4 2 2 4 3 2" xfId="1415" xr:uid="{00000000-0005-0000-0000-000015020000}"/>
    <cellStyle name="Normal 4 2 2 4 3 2 2" xfId="3240" xr:uid="{00000000-0005-0000-0000-000015020000}"/>
    <cellStyle name="Normal 4 2 2 4 3 2 2 2" xfId="11617" xr:uid="{00000000-0005-0000-0000-000015020000}"/>
    <cellStyle name="Normal 4 2 2 4 3 2 2 2 2" xfId="19916" xr:uid="{00000000-0005-0000-0000-000015020000}"/>
    <cellStyle name="Normal 4 2 2 4 3 2 2 2 3" xfId="28852" xr:uid="{00000000-0005-0000-0000-0000A6010000}"/>
    <cellStyle name="Normal 4 2 2 4 3 2 2 3" xfId="15689" xr:uid="{00000000-0005-0000-0000-000015020000}"/>
    <cellStyle name="Normal 4 2 2 4 3 2 2 4" xfId="23851" xr:uid="{00000000-0005-0000-0000-0000A6010000}"/>
    <cellStyle name="Normal 4 2 2 4 3 2 2 5" xfId="7392" xr:uid="{00000000-0005-0000-0000-000015020000}"/>
    <cellStyle name="Normal 4 2 2 4 3 2 2 6" xfId="33768" xr:uid="{3B79A824-2601-4A7C-90FD-271ABF3708A0}"/>
    <cellStyle name="Normal 4 2 2 4 3 2 3" xfId="9800" xr:uid="{00000000-0005-0000-0000-000015020000}"/>
    <cellStyle name="Normal 4 2 2 4 3 2 3 2" xfId="18099" xr:uid="{00000000-0005-0000-0000-000015020000}"/>
    <cellStyle name="Normal 4 2 2 4 3 2 3 2 2" xfId="27607" xr:uid="{00000000-0005-0000-0000-0000A6010000}"/>
    <cellStyle name="Normal 4 2 2 4 3 2 3 3" xfId="22658" xr:uid="{00000000-0005-0000-0000-0000A6010000}"/>
    <cellStyle name="Normal 4 2 2 4 3 2 4" xfId="13675" xr:uid="{00000000-0005-0000-0000-000029030000}"/>
    <cellStyle name="Normal 4 2 2 4 3 2 4 2" xfId="30037" xr:uid="{00000000-0005-0000-0000-0000A6010000}"/>
    <cellStyle name="Normal 4 2 2 4 3 2 4 3" xfId="25036" xr:uid="{00000000-0005-0000-0000-0000A6010000}"/>
    <cellStyle name="Normal 4 2 2 4 3 2 5" xfId="26321" xr:uid="{00000000-0005-0000-0000-0000A6010000}"/>
    <cellStyle name="Normal 4 2 2 4 3 2 6" xfId="21413" xr:uid="{00000000-0005-0000-0000-0000A6010000}"/>
    <cellStyle name="Normal 4 2 2 4 3 2 7" xfId="5376" xr:uid="{00000000-0005-0000-0000-000029030000}"/>
    <cellStyle name="Normal 4 2 2 4 3 2 8" xfId="31952" xr:uid="{C7C55344-413A-458B-9F18-2DD9EE64EB44}"/>
    <cellStyle name="Normal 4 2 2 4 3 3" xfId="2344" xr:uid="{00000000-0005-0000-0000-000014020000}"/>
    <cellStyle name="Normal 4 2 2 4 3 3 2" xfId="10721" xr:uid="{00000000-0005-0000-0000-000014020000}"/>
    <cellStyle name="Normal 4 2 2 4 3 3 2 2" xfId="19020" xr:uid="{00000000-0005-0000-0000-000014020000}"/>
    <cellStyle name="Normal 4 2 2 4 3 3 2 3" xfId="28502" xr:uid="{00000000-0005-0000-0000-0000B7000000}"/>
    <cellStyle name="Normal 4 2 2 4 3 3 3" xfId="14488" xr:uid="{00000000-0005-0000-0000-0000B7000000}"/>
    <cellStyle name="Normal 4 2 2 4 3 3 4" xfId="23538" xr:uid="{00000000-0005-0000-0000-0000B7000000}"/>
    <cellStyle name="Normal 4 2 2 4 3 3 5" xfId="6190" xr:uid="{00000000-0005-0000-0000-0000B7000000}"/>
    <cellStyle name="Normal 4 2 2 4 3 3 6" xfId="32872" xr:uid="{BA7EAFCB-DADD-489A-9EDA-FFC387DFAC8E}"/>
    <cellStyle name="Normal 4 2 2 4 3 4" xfId="6491" xr:uid="{00000000-0005-0000-0000-0000B7000000}"/>
    <cellStyle name="Normal 4 2 2 4 3 4 2" xfId="14789" xr:uid="{00000000-0005-0000-0000-0000B7000000}"/>
    <cellStyle name="Normal 4 2 2 4 3 4 2 2" xfId="27233" xr:uid="{00000000-0005-0000-0000-0000B7000000}"/>
    <cellStyle name="Normal 4 2 2 4 3 4 3" xfId="22308" xr:uid="{00000000-0005-0000-0000-0000B7000000}"/>
    <cellStyle name="Normal 4 2 2 4 3 5" xfId="8271" xr:uid="{00000000-0005-0000-0000-0000B7000000}"/>
    <cellStyle name="Normal 4 2 2 4 3 5 2" xfId="16568" xr:uid="{00000000-0005-0000-0000-0000B7000000}"/>
    <cellStyle name="Normal 4 2 2 4 3 5 2 2" xfId="29727" xr:uid="{00000000-0005-0000-0000-0000B7000000}"/>
    <cellStyle name="Normal 4 2 2 4 3 5 3" xfId="24726" xr:uid="{00000000-0005-0000-0000-0000B7000000}"/>
    <cellStyle name="Normal 4 2 2 4 3 6" xfId="8572" xr:uid="{00000000-0005-0000-0000-0000B7000000}"/>
    <cellStyle name="Normal 4 2 2 4 3 6 2" xfId="16870" xr:uid="{00000000-0005-0000-0000-0000B7000000}"/>
    <cellStyle name="Normal 4 2 2 4 3 6 3" xfId="25947" xr:uid="{00000000-0005-0000-0000-0000B7000000}"/>
    <cellStyle name="Normal 4 2 2 4 3 7" xfId="8906" xr:uid="{00000000-0005-0000-0000-000014020000}"/>
    <cellStyle name="Normal 4 2 2 4 3 7 2" xfId="17205" xr:uid="{00000000-0005-0000-0000-000014020000}"/>
    <cellStyle name="Normal 4 2 2 4 3 8" xfId="12502" xr:uid="{00000000-0005-0000-0000-0000B7000000}"/>
    <cellStyle name="Normal 4 2 2 4 3 8 2" xfId="20801" xr:uid="{00000000-0005-0000-0000-0000B7000000}"/>
    <cellStyle name="Normal 4 2 2 4 3 9" xfId="13025" xr:uid="{00000000-0005-0000-0000-000028030000}"/>
    <cellStyle name="Normal 4 2 2 4 4" xfId="583" xr:uid="{00000000-0005-0000-0000-000016020000}"/>
    <cellStyle name="Normal 4 2 2 4 4 2" xfId="1489" xr:uid="{00000000-0005-0000-0000-000017020000}"/>
    <cellStyle name="Normal 4 2 2 4 4 2 2" xfId="3314" xr:uid="{00000000-0005-0000-0000-000017020000}"/>
    <cellStyle name="Normal 4 2 2 4 4 2 2 2" xfId="11691" xr:uid="{00000000-0005-0000-0000-000017020000}"/>
    <cellStyle name="Normal 4 2 2 4 4 2 2 2 2" xfId="19990" xr:uid="{00000000-0005-0000-0000-000017020000}"/>
    <cellStyle name="Normal 4 2 2 4 4 2 2 3" xfId="15763" xr:uid="{00000000-0005-0000-0000-000017020000}"/>
    <cellStyle name="Normal 4 2 2 4 4 2 2 4" xfId="28925" xr:uid="{00000000-0005-0000-0000-0000A7010000}"/>
    <cellStyle name="Normal 4 2 2 4 4 2 2 5" xfId="7466" xr:uid="{00000000-0005-0000-0000-000017020000}"/>
    <cellStyle name="Normal 4 2 2 4 4 2 2 6" xfId="33842" xr:uid="{70DF1C7D-82B5-40C9-B9C7-320960C5B1B0}"/>
    <cellStyle name="Normal 4 2 2 4 4 2 3" xfId="9874" xr:uid="{00000000-0005-0000-0000-000017020000}"/>
    <cellStyle name="Normal 4 2 2 4 4 2 3 2" xfId="18173" xr:uid="{00000000-0005-0000-0000-000017020000}"/>
    <cellStyle name="Normal 4 2 2 4 4 2 4" xfId="13749" xr:uid="{00000000-0005-0000-0000-00002B030000}"/>
    <cellStyle name="Normal 4 2 2 4 4 2 5" xfId="23924" xr:uid="{00000000-0005-0000-0000-0000A7010000}"/>
    <cellStyle name="Normal 4 2 2 4 4 2 6" xfId="5450" xr:uid="{00000000-0005-0000-0000-00002B030000}"/>
    <cellStyle name="Normal 4 2 2 4 4 2 7" xfId="32026" xr:uid="{E29FB861-2242-4518-BA2E-2FC1663479BB}"/>
    <cellStyle name="Normal 4 2 2 4 4 3" xfId="2419" xr:uid="{00000000-0005-0000-0000-000016020000}"/>
    <cellStyle name="Normal 4 2 2 4 4 3 2" xfId="10796" xr:uid="{00000000-0005-0000-0000-000016020000}"/>
    <cellStyle name="Normal 4 2 2 4 4 3 2 2" xfId="19095" xr:uid="{00000000-0005-0000-0000-000016020000}"/>
    <cellStyle name="Normal 4 2 2 4 4 3 2 3" xfId="27680" xr:uid="{00000000-0005-0000-0000-0000A7010000}"/>
    <cellStyle name="Normal 4 2 2 4 4 3 3" xfId="14941" xr:uid="{00000000-0005-0000-0000-000016020000}"/>
    <cellStyle name="Normal 4 2 2 4 4 3 4" xfId="22731" xr:uid="{00000000-0005-0000-0000-0000A7010000}"/>
    <cellStyle name="Normal 4 2 2 4 4 3 5" xfId="6643" xr:uid="{00000000-0005-0000-0000-000016020000}"/>
    <cellStyle name="Normal 4 2 2 4 4 3 6" xfId="32947" xr:uid="{3DC4AD4C-7F0D-40A7-8966-EAB32A6A7A92}"/>
    <cellStyle name="Normal 4 2 2 4 4 4" xfId="8980" xr:uid="{00000000-0005-0000-0000-000016020000}"/>
    <cellStyle name="Normal 4 2 2 4 4 4 2" xfId="17279" xr:uid="{00000000-0005-0000-0000-000016020000}"/>
    <cellStyle name="Normal 4 2 2 4 4 4 2 2" xfId="30110" xr:uid="{00000000-0005-0000-0000-0000A7010000}"/>
    <cellStyle name="Normal 4 2 2 4 4 4 3" xfId="25109" xr:uid="{00000000-0005-0000-0000-0000A7010000}"/>
    <cellStyle name="Normal 4 2 2 4 4 5" xfId="13206" xr:uid="{00000000-0005-0000-0000-00002A030000}"/>
    <cellStyle name="Normal 4 2 2 4 4 5 2" xfId="26394" xr:uid="{00000000-0005-0000-0000-0000A7010000}"/>
    <cellStyle name="Normal 4 2 2 4 4 6" xfId="21487" xr:uid="{00000000-0005-0000-0000-0000A7010000}"/>
    <cellStyle name="Normal 4 2 2 4 4 7" xfId="4701" xr:uid="{00000000-0005-0000-0000-00002A030000}"/>
    <cellStyle name="Normal 4 2 2 4 4 8" xfId="31089" xr:uid="{6B1B7F87-3C96-48E1-A116-3259DA2DCEDA}"/>
    <cellStyle name="Normal 4 2 2 4 5" xfId="655" xr:uid="{00000000-0005-0000-0000-000018020000}"/>
    <cellStyle name="Normal 4 2 2 4 5 2" xfId="1561" xr:uid="{00000000-0005-0000-0000-000019020000}"/>
    <cellStyle name="Normal 4 2 2 4 5 2 2" xfId="3386" xr:uid="{00000000-0005-0000-0000-000019020000}"/>
    <cellStyle name="Normal 4 2 2 4 5 2 2 2" xfId="11763" xr:uid="{00000000-0005-0000-0000-000019020000}"/>
    <cellStyle name="Normal 4 2 2 4 5 2 2 2 2" xfId="20062" xr:uid="{00000000-0005-0000-0000-000019020000}"/>
    <cellStyle name="Normal 4 2 2 4 5 2 2 3" xfId="15835" xr:uid="{00000000-0005-0000-0000-000019020000}"/>
    <cellStyle name="Normal 4 2 2 4 5 2 2 4" xfId="28996" xr:uid="{00000000-0005-0000-0000-0000A8010000}"/>
    <cellStyle name="Normal 4 2 2 4 5 2 2 5" xfId="7538" xr:uid="{00000000-0005-0000-0000-000019020000}"/>
    <cellStyle name="Normal 4 2 2 4 5 2 2 6" xfId="33914" xr:uid="{D5687E86-9262-4BCA-8983-6470FFD629EF}"/>
    <cellStyle name="Normal 4 2 2 4 5 2 3" xfId="9946" xr:uid="{00000000-0005-0000-0000-000019020000}"/>
    <cellStyle name="Normal 4 2 2 4 5 2 3 2" xfId="18245" xr:uid="{00000000-0005-0000-0000-000019020000}"/>
    <cellStyle name="Normal 4 2 2 4 5 2 4" xfId="13821" xr:uid="{00000000-0005-0000-0000-00002D030000}"/>
    <cellStyle name="Normal 4 2 2 4 5 2 5" xfId="23995" xr:uid="{00000000-0005-0000-0000-0000A8010000}"/>
    <cellStyle name="Normal 4 2 2 4 5 2 6" xfId="5522" xr:uid="{00000000-0005-0000-0000-00002D030000}"/>
    <cellStyle name="Normal 4 2 2 4 5 2 7" xfId="32098" xr:uid="{281A069B-C5AF-4590-A9D0-4C8EE6296FD2}"/>
    <cellStyle name="Normal 4 2 2 4 5 3" xfId="2491" xr:uid="{00000000-0005-0000-0000-000018020000}"/>
    <cellStyle name="Normal 4 2 2 4 5 3 2" xfId="10868" xr:uid="{00000000-0005-0000-0000-000018020000}"/>
    <cellStyle name="Normal 4 2 2 4 5 3 2 2" xfId="19167" xr:uid="{00000000-0005-0000-0000-000018020000}"/>
    <cellStyle name="Normal 4 2 2 4 5 3 2 3" xfId="27751" xr:uid="{00000000-0005-0000-0000-0000A8010000}"/>
    <cellStyle name="Normal 4 2 2 4 5 3 3" xfId="15013" xr:uid="{00000000-0005-0000-0000-000018020000}"/>
    <cellStyle name="Normal 4 2 2 4 5 3 4" xfId="22802" xr:uid="{00000000-0005-0000-0000-0000A8010000}"/>
    <cellStyle name="Normal 4 2 2 4 5 3 5" xfId="6715" xr:uid="{00000000-0005-0000-0000-000018020000}"/>
    <cellStyle name="Normal 4 2 2 4 5 3 6" xfId="33019" xr:uid="{D5A50947-4FC1-41E5-B186-E281FE24AC8A}"/>
    <cellStyle name="Normal 4 2 2 4 5 4" xfId="9052" xr:uid="{00000000-0005-0000-0000-000018020000}"/>
    <cellStyle name="Normal 4 2 2 4 5 4 2" xfId="17351" xr:uid="{00000000-0005-0000-0000-000018020000}"/>
    <cellStyle name="Normal 4 2 2 4 5 4 2 2" xfId="30181" xr:uid="{00000000-0005-0000-0000-0000A8010000}"/>
    <cellStyle name="Normal 4 2 2 4 5 4 3" xfId="25180" xr:uid="{00000000-0005-0000-0000-0000A8010000}"/>
    <cellStyle name="Normal 4 2 2 4 5 5" xfId="13280" xr:uid="{00000000-0005-0000-0000-00002C030000}"/>
    <cellStyle name="Normal 4 2 2 4 5 5 2" xfId="26465" xr:uid="{00000000-0005-0000-0000-0000A8010000}"/>
    <cellStyle name="Normal 4 2 2 4 5 6" xfId="21558" xr:uid="{00000000-0005-0000-0000-0000A8010000}"/>
    <cellStyle name="Normal 4 2 2 4 5 7" xfId="4910" xr:uid="{00000000-0005-0000-0000-00002C030000}"/>
    <cellStyle name="Normal 4 2 2 4 5 8" xfId="31160" xr:uid="{75CF2F5A-1321-4617-9378-3622B1E5ACE9}"/>
    <cellStyle name="Normal 4 2 2 4 6" xfId="728" xr:uid="{00000000-0005-0000-0000-00001A020000}"/>
    <cellStyle name="Normal 4 2 2 4 6 2" xfId="1633" xr:uid="{00000000-0005-0000-0000-00001B020000}"/>
    <cellStyle name="Normal 4 2 2 4 6 2 2" xfId="3458" xr:uid="{00000000-0005-0000-0000-00001B020000}"/>
    <cellStyle name="Normal 4 2 2 4 6 2 2 2" xfId="11835" xr:uid="{00000000-0005-0000-0000-00001B020000}"/>
    <cellStyle name="Normal 4 2 2 4 6 2 2 2 2" xfId="20134" xr:uid="{00000000-0005-0000-0000-00001B020000}"/>
    <cellStyle name="Normal 4 2 2 4 6 2 2 3" xfId="15907" xr:uid="{00000000-0005-0000-0000-00001B020000}"/>
    <cellStyle name="Normal 4 2 2 4 6 2 2 4" xfId="29068" xr:uid="{00000000-0005-0000-0000-0000A9010000}"/>
    <cellStyle name="Normal 4 2 2 4 6 2 2 5" xfId="7610" xr:uid="{00000000-0005-0000-0000-00001B020000}"/>
    <cellStyle name="Normal 4 2 2 4 6 2 2 6" xfId="33986" xr:uid="{982D770D-0D68-44E4-AF38-E9D0A71A5369}"/>
    <cellStyle name="Normal 4 2 2 4 6 2 3" xfId="10018" xr:uid="{00000000-0005-0000-0000-00001B020000}"/>
    <cellStyle name="Normal 4 2 2 4 6 2 3 2" xfId="18317" xr:uid="{00000000-0005-0000-0000-00001B020000}"/>
    <cellStyle name="Normal 4 2 2 4 6 2 4" xfId="13893" xr:uid="{00000000-0005-0000-0000-00002F030000}"/>
    <cellStyle name="Normal 4 2 2 4 6 2 5" xfId="24067" xr:uid="{00000000-0005-0000-0000-0000A9010000}"/>
    <cellStyle name="Normal 4 2 2 4 6 2 6" xfId="5594" xr:uid="{00000000-0005-0000-0000-00002F030000}"/>
    <cellStyle name="Normal 4 2 2 4 6 2 7" xfId="32170" xr:uid="{4BE68DF7-48AC-43B3-BA84-A3A3628FE306}"/>
    <cellStyle name="Normal 4 2 2 4 6 3" xfId="2563" xr:uid="{00000000-0005-0000-0000-00001A020000}"/>
    <cellStyle name="Normal 4 2 2 4 6 3 2" xfId="10940" xr:uid="{00000000-0005-0000-0000-00001A020000}"/>
    <cellStyle name="Normal 4 2 2 4 6 3 2 2" xfId="19239" xr:uid="{00000000-0005-0000-0000-00001A020000}"/>
    <cellStyle name="Normal 4 2 2 4 6 3 2 3" xfId="27823" xr:uid="{00000000-0005-0000-0000-0000A9010000}"/>
    <cellStyle name="Normal 4 2 2 4 6 3 3" xfId="15085" xr:uid="{00000000-0005-0000-0000-00001A020000}"/>
    <cellStyle name="Normal 4 2 2 4 6 3 4" xfId="22874" xr:uid="{00000000-0005-0000-0000-0000A9010000}"/>
    <cellStyle name="Normal 4 2 2 4 6 3 5" xfId="6787" xr:uid="{00000000-0005-0000-0000-00001A020000}"/>
    <cellStyle name="Normal 4 2 2 4 6 3 6" xfId="33091" xr:uid="{4B60FCA3-65CD-4982-AB71-1DDBC49B746A}"/>
    <cellStyle name="Normal 4 2 2 4 6 4" xfId="9124" xr:uid="{00000000-0005-0000-0000-00001A020000}"/>
    <cellStyle name="Normal 4 2 2 4 6 4 2" xfId="17423" xr:uid="{00000000-0005-0000-0000-00001A020000}"/>
    <cellStyle name="Normal 4 2 2 4 6 4 2 2" xfId="30253" xr:uid="{00000000-0005-0000-0000-0000A9010000}"/>
    <cellStyle name="Normal 4 2 2 4 6 4 3" xfId="25252" xr:uid="{00000000-0005-0000-0000-0000A9010000}"/>
    <cellStyle name="Normal 4 2 2 4 6 5" xfId="13353" xr:uid="{00000000-0005-0000-0000-00002E030000}"/>
    <cellStyle name="Normal 4 2 2 4 6 5 2" xfId="26537" xr:uid="{00000000-0005-0000-0000-0000A9010000}"/>
    <cellStyle name="Normal 4 2 2 4 6 6" xfId="21630" xr:uid="{00000000-0005-0000-0000-0000A9010000}"/>
    <cellStyle name="Normal 4 2 2 4 6 7" xfId="4983" xr:uid="{00000000-0005-0000-0000-00002E030000}"/>
    <cellStyle name="Normal 4 2 2 4 6 8" xfId="31232" xr:uid="{C12353BD-CEF2-4EA4-BEDF-D8BB89B00E00}"/>
    <cellStyle name="Normal 4 2 2 4 7" xfId="814" xr:uid="{00000000-0005-0000-0000-00001C020000}"/>
    <cellStyle name="Normal 4 2 2 4 7 2" xfId="1718" xr:uid="{00000000-0005-0000-0000-00001D020000}"/>
    <cellStyle name="Normal 4 2 2 4 7 2 2" xfId="3542" xr:uid="{00000000-0005-0000-0000-00001D020000}"/>
    <cellStyle name="Normal 4 2 2 4 7 2 2 2" xfId="11919" xr:uid="{00000000-0005-0000-0000-00001D020000}"/>
    <cellStyle name="Normal 4 2 2 4 7 2 2 2 2" xfId="20218" xr:uid="{00000000-0005-0000-0000-00001D020000}"/>
    <cellStyle name="Normal 4 2 2 4 7 2 2 3" xfId="15990" xr:uid="{00000000-0005-0000-0000-00001D020000}"/>
    <cellStyle name="Normal 4 2 2 4 7 2 2 4" xfId="29150" xr:uid="{00000000-0005-0000-0000-0000AA010000}"/>
    <cellStyle name="Normal 4 2 2 4 7 2 2 5" xfId="7693" xr:uid="{00000000-0005-0000-0000-00001D020000}"/>
    <cellStyle name="Normal 4 2 2 4 7 2 2 6" xfId="34070" xr:uid="{86A7A171-65A0-4C0E-B9A7-0CB08FD52427}"/>
    <cellStyle name="Normal 4 2 2 4 7 2 3" xfId="10101" xr:uid="{00000000-0005-0000-0000-00001D020000}"/>
    <cellStyle name="Normal 4 2 2 4 7 2 3 2" xfId="18400" xr:uid="{00000000-0005-0000-0000-00001D020000}"/>
    <cellStyle name="Normal 4 2 2 4 7 2 4" xfId="13977" xr:uid="{00000000-0005-0000-0000-000031030000}"/>
    <cellStyle name="Normal 4 2 2 4 7 2 5" xfId="24149" xr:uid="{00000000-0005-0000-0000-0000AA010000}"/>
    <cellStyle name="Normal 4 2 2 4 7 2 6" xfId="5678" xr:uid="{00000000-0005-0000-0000-000031030000}"/>
    <cellStyle name="Normal 4 2 2 4 7 2 7" xfId="32254" xr:uid="{E61E5887-E1C5-4B1F-9B9E-2D712F0A1C95}"/>
    <cellStyle name="Normal 4 2 2 4 7 3" xfId="2647" xr:uid="{00000000-0005-0000-0000-00001C020000}"/>
    <cellStyle name="Normal 4 2 2 4 7 3 2" xfId="11024" xr:uid="{00000000-0005-0000-0000-00001C020000}"/>
    <cellStyle name="Normal 4 2 2 4 7 3 2 2" xfId="19323" xr:uid="{00000000-0005-0000-0000-00001C020000}"/>
    <cellStyle name="Normal 4 2 2 4 7 3 2 3" xfId="27905" xr:uid="{00000000-0005-0000-0000-0000AA010000}"/>
    <cellStyle name="Normal 4 2 2 4 7 3 3" xfId="15168" xr:uid="{00000000-0005-0000-0000-00001C020000}"/>
    <cellStyle name="Normal 4 2 2 4 7 3 4" xfId="22956" xr:uid="{00000000-0005-0000-0000-0000AA010000}"/>
    <cellStyle name="Normal 4 2 2 4 7 3 5" xfId="6870" xr:uid="{00000000-0005-0000-0000-00001C020000}"/>
    <cellStyle name="Normal 4 2 2 4 7 3 6" xfId="33175" xr:uid="{C2F182FA-0B11-42FC-9806-343EDE60ED57}"/>
    <cellStyle name="Normal 4 2 2 4 7 4" xfId="9207" xr:uid="{00000000-0005-0000-0000-00001C020000}"/>
    <cellStyle name="Normal 4 2 2 4 7 4 2" xfId="17506" xr:uid="{00000000-0005-0000-0000-00001C020000}"/>
    <cellStyle name="Normal 4 2 2 4 7 4 2 2" xfId="30335" xr:uid="{00000000-0005-0000-0000-0000AA010000}"/>
    <cellStyle name="Normal 4 2 2 4 7 4 3" xfId="25334" xr:uid="{00000000-0005-0000-0000-0000AA010000}"/>
    <cellStyle name="Normal 4 2 2 4 7 5" xfId="13426" xr:uid="{00000000-0005-0000-0000-000030030000}"/>
    <cellStyle name="Normal 4 2 2 4 7 5 2" xfId="26620" xr:uid="{00000000-0005-0000-0000-0000AA010000}"/>
    <cellStyle name="Normal 4 2 2 4 7 6" xfId="21712" xr:uid="{00000000-0005-0000-0000-0000AA010000}"/>
    <cellStyle name="Normal 4 2 2 4 7 7" xfId="5056" xr:uid="{00000000-0005-0000-0000-000030030000}"/>
    <cellStyle name="Normal 4 2 2 4 7 8" xfId="31315" xr:uid="{7181E4B1-61EC-482E-AC37-1E215BFDEE11}"/>
    <cellStyle name="Normal 4 2 2 4 8" xfId="886" xr:uid="{00000000-0005-0000-0000-00001E020000}"/>
    <cellStyle name="Normal 4 2 2 4 8 2" xfId="1790" xr:uid="{00000000-0005-0000-0000-00001F020000}"/>
    <cellStyle name="Normal 4 2 2 4 8 2 2" xfId="3614" xr:uid="{00000000-0005-0000-0000-00001F020000}"/>
    <cellStyle name="Normal 4 2 2 4 8 2 2 2" xfId="20290" xr:uid="{00000000-0005-0000-0000-00001F020000}"/>
    <cellStyle name="Normal 4 2 2 4 8 2 2 3" xfId="29222" xr:uid="{00000000-0005-0000-0000-0000AB010000}"/>
    <cellStyle name="Normal 4 2 2 4 8 2 2 4" xfId="11991" xr:uid="{00000000-0005-0000-0000-00001F020000}"/>
    <cellStyle name="Normal 4 2 2 4 8 2 2 5" xfId="34142" xr:uid="{0EF122ED-1758-4B86-9CA2-E60F72CBED01}"/>
    <cellStyle name="Normal 4 2 2 4 8 2 3" xfId="10173" xr:uid="{00000000-0005-0000-0000-00001F020000}"/>
    <cellStyle name="Normal 4 2 2 4 8 2 3 2" xfId="18472" xr:uid="{00000000-0005-0000-0000-00001F020000}"/>
    <cellStyle name="Normal 4 2 2 4 8 2 4" xfId="16062" xr:uid="{00000000-0005-0000-0000-00001F020000}"/>
    <cellStyle name="Normal 4 2 2 4 8 2 5" xfId="24221" xr:uid="{00000000-0005-0000-0000-0000AB010000}"/>
    <cellStyle name="Normal 4 2 2 4 8 2 6" xfId="7765" xr:uid="{00000000-0005-0000-0000-00001F020000}"/>
    <cellStyle name="Normal 4 2 2 4 8 2 7" xfId="32326" xr:uid="{B4C94A11-5542-4AF4-B6AB-374AEACBAA2B}"/>
    <cellStyle name="Normal 4 2 2 4 8 3" xfId="2719" xr:uid="{00000000-0005-0000-0000-00001E020000}"/>
    <cellStyle name="Normal 4 2 2 4 8 3 2" xfId="11096" xr:uid="{00000000-0005-0000-0000-00001E020000}"/>
    <cellStyle name="Normal 4 2 2 4 8 3 2 2" xfId="19395" xr:uid="{00000000-0005-0000-0000-00001E020000}"/>
    <cellStyle name="Normal 4 2 2 4 8 3 2 3" xfId="27977" xr:uid="{00000000-0005-0000-0000-0000AB010000}"/>
    <cellStyle name="Normal 4 2 2 4 8 3 3" xfId="15240" xr:uid="{00000000-0005-0000-0000-00001E020000}"/>
    <cellStyle name="Normal 4 2 2 4 8 3 4" xfId="23028" xr:uid="{00000000-0005-0000-0000-0000AB010000}"/>
    <cellStyle name="Normal 4 2 2 4 8 3 5" xfId="6942" xr:uid="{00000000-0005-0000-0000-00001E020000}"/>
    <cellStyle name="Normal 4 2 2 4 8 3 6" xfId="33247" xr:uid="{5A62F6B8-022D-4464-BA32-1F2BF3614034}"/>
    <cellStyle name="Normal 4 2 2 4 8 4" xfId="9279" xr:uid="{00000000-0005-0000-0000-00001E020000}"/>
    <cellStyle name="Normal 4 2 2 4 8 4 2" xfId="17578" xr:uid="{00000000-0005-0000-0000-00001E020000}"/>
    <cellStyle name="Normal 4 2 2 4 8 4 2 2" xfId="30407" xr:uid="{00000000-0005-0000-0000-0000AB010000}"/>
    <cellStyle name="Normal 4 2 2 4 8 4 3" xfId="25406" xr:uid="{00000000-0005-0000-0000-0000AB010000}"/>
    <cellStyle name="Normal 4 2 2 4 8 5" xfId="14049" xr:uid="{00000000-0005-0000-0000-000032030000}"/>
    <cellStyle name="Normal 4 2 2 4 8 5 2" xfId="26692" xr:uid="{00000000-0005-0000-0000-0000AB010000}"/>
    <cellStyle name="Normal 4 2 2 4 8 6" xfId="21784" xr:uid="{00000000-0005-0000-0000-0000AB010000}"/>
    <cellStyle name="Normal 4 2 2 4 8 7" xfId="5750" xr:uid="{00000000-0005-0000-0000-000032030000}"/>
    <cellStyle name="Normal 4 2 2 4 8 8" xfId="31387" xr:uid="{F893819B-2F6B-4FA2-A914-89915E6CCA70}"/>
    <cellStyle name="Normal 4 2 2 4 9" xfId="959" xr:uid="{00000000-0005-0000-0000-000020020000}"/>
    <cellStyle name="Normal 4 2 2 4 9 2" xfId="1863" xr:uid="{00000000-0005-0000-0000-000021020000}"/>
    <cellStyle name="Normal 4 2 2 4 9 2 2" xfId="3686" xr:uid="{00000000-0005-0000-0000-000021020000}"/>
    <cellStyle name="Normal 4 2 2 4 9 2 2 2" xfId="20362" xr:uid="{00000000-0005-0000-0000-000021020000}"/>
    <cellStyle name="Normal 4 2 2 4 9 2 2 3" xfId="29294" xr:uid="{00000000-0005-0000-0000-0000AC010000}"/>
    <cellStyle name="Normal 4 2 2 4 9 2 2 4" xfId="12063" xr:uid="{00000000-0005-0000-0000-000021020000}"/>
    <cellStyle name="Normal 4 2 2 4 9 2 2 5" xfId="34214" xr:uid="{FD09B99D-ADAF-400D-A882-516204DA37F6}"/>
    <cellStyle name="Normal 4 2 2 4 9 2 3" xfId="10245" xr:uid="{00000000-0005-0000-0000-000021020000}"/>
    <cellStyle name="Normal 4 2 2 4 9 2 3 2" xfId="18544" xr:uid="{00000000-0005-0000-0000-000021020000}"/>
    <cellStyle name="Normal 4 2 2 4 9 2 4" xfId="16134" xr:uid="{00000000-0005-0000-0000-000021020000}"/>
    <cellStyle name="Normal 4 2 2 4 9 2 5" xfId="24293" xr:uid="{00000000-0005-0000-0000-0000AC010000}"/>
    <cellStyle name="Normal 4 2 2 4 9 2 6" xfId="7837" xr:uid="{00000000-0005-0000-0000-000021020000}"/>
    <cellStyle name="Normal 4 2 2 4 9 2 7" xfId="32397" xr:uid="{ED2CD6EA-EA23-4E53-BA2F-3804DF35E19A}"/>
    <cellStyle name="Normal 4 2 2 4 9 3" xfId="2791" xr:uid="{00000000-0005-0000-0000-000020020000}"/>
    <cellStyle name="Normal 4 2 2 4 9 3 2" xfId="11168" xr:uid="{00000000-0005-0000-0000-000020020000}"/>
    <cellStyle name="Normal 4 2 2 4 9 3 2 2" xfId="19467" xr:uid="{00000000-0005-0000-0000-000020020000}"/>
    <cellStyle name="Normal 4 2 2 4 9 3 2 3" xfId="28049" xr:uid="{00000000-0005-0000-0000-0000AC010000}"/>
    <cellStyle name="Normal 4 2 2 4 9 3 3" xfId="15312" xr:uid="{00000000-0005-0000-0000-000020020000}"/>
    <cellStyle name="Normal 4 2 2 4 9 3 4" xfId="23100" xr:uid="{00000000-0005-0000-0000-0000AC010000}"/>
    <cellStyle name="Normal 4 2 2 4 9 3 5" xfId="7014" xr:uid="{00000000-0005-0000-0000-000020020000}"/>
    <cellStyle name="Normal 4 2 2 4 9 3 6" xfId="33319" xr:uid="{DD28363B-9176-4383-8639-E8E0D32266D3}"/>
    <cellStyle name="Normal 4 2 2 4 9 4" xfId="9351" xr:uid="{00000000-0005-0000-0000-000020020000}"/>
    <cellStyle name="Normal 4 2 2 4 9 4 2" xfId="17650" xr:uid="{00000000-0005-0000-0000-000020020000}"/>
    <cellStyle name="Normal 4 2 2 4 9 4 2 2" xfId="30479" xr:uid="{00000000-0005-0000-0000-0000AC010000}"/>
    <cellStyle name="Normal 4 2 2 4 9 4 3" xfId="25478" xr:uid="{00000000-0005-0000-0000-0000AC010000}"/>
    <cellStyle name="Normal 4 2 2 4 9 5" xfId="14121" xr:uid="{00000000-0005-0000-0000-000033030000}"/>
    <cellStyle name="Normal 4 2 2 4 9 5 2" xfId="26764" xr:uid="{00000000-0005-0000-0000-0000AC010000}"/>
    <cellStyle name="Normal 4 2 2 4 9 6" xfId="21856" xr:uid="{00000000-0005-0000-0000-0000AC010000}"/>
    <cellStyle name="Normal 4 2 2 4 9 7" xfId="5822" xr:uid="{00000000-0005-0000-0000-000033030000}"/>
    <cellStyle name="Normal 4 2 2 4 9 8" xfId="31458" xr:uid="{5C063855-1A3E-4403-A570-3ECAC6E76F95}"/>
    <cellStyle name="Normal 4 2 2 5" xfId="337" xr:uid="{00000000-0005-0000-0000-000022020000}"/>
    <cellStyle name="Normal 4 2 2 5 10" xfId="20990" xr:uid="{00000000-0005-0000-0000-0000B8000000}"/>
    <cellStyle name="Normal 4 2 2 5 11" xfId="4278" xr:uid="{00000000-0005-0000-0000-000034030000}"/>
    <cellStyle name="Normal 4 2 2 5 12" xfId="30853" xr:uid="{8A4BF130-0B66-4402-8CD8-9CDA92C5A5D6}"/>
    <cellStyle name="Normal 4 2 2 5 2" xfId="1142" xr:uid="{00000000-0005-0000-0000-000023020000}"/>
    <cellStyle name="Normal 4 2 2 5 2 10" xfId="5231" xr:uid="{00000000-0005-0000-0000-000035030000}"/>
    <cellStyle name="Normal 4 2 2 5 2 11" xfId="31638" xr:uid="{8E7674E3-7C6D-4416-8855-0F3093306D65}"/>
    <cellStyle name="Normal 4 2 2 5 2 2" xfId="2045" xr:uid="{00000000-0005-0000-0000-000024020000}"/>
    <cellStyle name="Normal 4 2 2 5 2 2 2" xfId="3866" xr:uid="{00000000-0005-0000-0000-000024020000}"/>
    <cellStyle name="Normal 4 2 2 5 2 2 2 2" xfId="12243" xr:uid="{00000000-0005-0000-0000-000024020000}"/>
    <cellStyle name="Normal 4 2 2 5 2 2 2 2 2" xfId="20542" xr:uid="{00000000-0005-0000-0000-000024020000}"/>
    <cellStyle name="Normal 4 2 2 5 2 2 2 2 3" xfId="29474" xr:uid="{00000000-0005-0000-0000-0000AE010000}"/>
    <cellStyle name="Normal 4 2 2 5 2 2 2 3" xfId="16314" xr:uid="{00000000-0005-0000-0000-000024020000}"/>
    <cellStyle name="Normal 4 2 2 5 2 2 2 4" xfId="24473" xr:uid="{00000000-0005-0000-0000-0000AE010000}"/>
    <cellStyle name="Normal 4 2 2 5 2 2 2 5" xfId="8017" xr:uid="{00000000-0005-0000-0000-000024020000}"/>
    <cellStyle name="Normal 4 2 2 5 2 2 2 6" xfId="34394" xr:uid="{E115DE36-BE09-4AE0-977C-2E203D110010}"/>
    <cellStyle name="Normal 4 2 2 5 2 2 3" xfId="10425" xr:uid="{00000000-0005-0000-0000-000024020000}"/>
    <cellStyle name="Normal 4 2 2 5 2 2 3 2" xfId="18724" xr:uid="{00000000-0005-0000-0000-000024020000}"/>
    <cellStyle name="Normal 4 2 2 5 2 2 3 2 2" xfId="28229" xr:uid="{00000000-0005-0000-0000-0000AE010000}"/>
    <cellStyle name="Normal 4 2 2 5 2 2 3 3" xfId="23280" xr:uid="{00000000-0005-0000-0000-0000AE010000}"/>
    <cellStyle name="Normal 4 2 2 5 2 2 4" xfId="14524" xr:uid="{00000000-0005-0000-0000-0000B9000000}"/>
    <cellStyle name="Normal 4 2 2 5 2 2 4 2" xfId="30659" xr:uid="{00000000-0005-0000-0000-0000AE010000}"/>
    <cellStyle name="Normal 4 2 2 5 2 2 4 3" xfId="25658" xr:uid="{00000000-0005-0000-0000-0000AE010000}"/>
    <cellStyle name="Normal 4 2 2 5 2 2 5" xfId="26944" xr:uid="{00000000-0005-0000-0000-0000AE010000}"/>
    <cellStyle name="Normal 4 2 2 5 2 2 6" xfId="22036" xr:uid="{00000000-0005-0000-0000-0000AE010000}"/>
    <cellStyle name="Normal 4 2 2 5 2 2 7" xfId="6226" xr:uid="{00000000-0005-0000-0000-0000B9000000}"/>
    <cellStyle name="Normal 4 2 2 5 2 2 8" xfId="32577" xr:uid="{57507E3D-D63E-4791-901D-3CB6D6571DFF}"/>
    <cellStyle name="Normal 4 2 2 5 2 3" xfId="2971" xr:uid="{00000000-0005-0000-0000-000023020000}"/>
    <cellStyle name="Normal 4 2 2 5 2 3 2" xfId="11348" xr:uid="{00000000-0005-0000-0000-000023020000}"/>
    <cellStyle name="Normal 4 2 2 5 2 3 2 2" xfId="19647" xr:uid="{00000000-0005-0000-0000-000023020000}"/>
    <cellStyle name="Normal 4 2 2 5 2 3 2 3" xfId="28538" xr:uid="{00000000-0005-0000-0000-0000B9000000}"/>
    <cellStyle name="Normal 4 2 2 5 2 3 3" xfId="14825" xr:uid="{00000000-0005-0000-0000-0000B9000000}"/>
    <cellStyle name="Normal 4 2 2 5 2 3 4" xfId="23574" xr:uid="{00000000-0005-0000-0000-0000B9000000}"/>
    <cellStyle name="Normal 4 2 2 5 2 3 5" xfId="6527" xr:uid="{00000000-0005-0000-0000-0000B9000000}"/>
    <cellStyle name="Normal 4 2 2 5 2 3 6" xfId="33499" xr:uid="{B5EFEABD-80E6-4586-AA4F-BB3746F62961}"/>
    <cellStyle name="Normal 4 2 2 5 2 4" xfId="8307" xr:uid="{00000000-0005-0000-0000-0000B9000000}"/>
    <cellStyle name="Normal 4 2 2 5 2 4 2" xfId="16604" xr:uid="{00000000-0005-0000-0000-0000B9000000}"/>
    <cellStyle name="Normal 4 2 2 5 2 4 2 2" xfId="27269" xr:uid="{00000000-0005-0000-0000-0000B9000000}"/>
    <cellStyle name="Normal 4 2 2 5 2 4 3" xfId="22344" xr:uid="{00000000-0005-0000-0000-0000B9000000}"/>
    <cellStyle name="Normal 4 2 2 5 2 5" xfId="8608" xr:uid="{00000000-0005-0000-0000-0000B9000000}"/>
    <cellStyle name="Normal 4 2 2 5 2 5 2" xfId="16906" xr:uid="{00000000-0005-0000-0000-0000B9000000}"/>
    <cellStyle name="Normal 4 2 2 5 2 5 2 2" xfId="29763" xr:uid="{00000000-0005-0000-0000-0000B9000000}"/>
    <cellStyle name="Normal 4 2 2 5 2 5 3" xfId="24762" xr:uid="{00000000-0005-0000-0000-0000B9000000}"/>
    <cellStyle name="Normal 4 2 2 5 2 6" xfId="9531" xr:uid="{00000000-0005-0000-0000-000023020000}"/>
    <cellStyle name="Normal 4 2 2 5 2 6 2" xfId="17830" xr:uid="{00000000-0005-0000-0000-000023020000}"/>
    <cellStyle name="Normal 4 2 2 5 2 6 3" xfId="25983" xr:uid="{00000000-0005-0000-0000-0000B9000000}"/>
    <cellStyle name="Normal 4 2 2 5 2 7" xfId="12538" xr:uid="{00000000-0005-0000-0000-0000B9000000}"/>
    <cellStyle name="Normal 4 2 2 5 2 7 2" xfId="20837" xr:uid="{00000000-0005-0000-0000-0000B9000000}"/>
    <cellStyle name="Normal 4 2 2 5 2 8" xfId="13514" xr:uid="{00000000-0005-0000-0000-000035030000}"/>
    <cellStyle name="Normal 4 2 2 5 2 9" xfId="21134" xr:uid="{00000000-0005-0000-0000-0000B9000000}"/>
    <cellStyle name="Normal 4 2 2 5 3" xfId="1268" xr:uid="{00000000-0005-0000-0000-000025020000}"/>
    <cellStyle name="Normal 4 2 2 5 3 2" xfId="3095" xr:uid="{00000000-0005-0000-0000-000025020000}"/>
    <cellStyle name="Normal 4 2 2 5 3 2 2" xfId="11472" xr:uid="{00000000-0005-0000-0000-000025020000}"/>
    <cellStyle name="Normal 4 2 2 5 3 2 2 2" xfId="19771" xr:uid="{00000000-0005-0000-0000-000025020000}"/>
    <cellStyle name="Normal 4 2 2 5 3 2 2 3" xfId="28706" xr:uid="{00000000-0005-0000-0000-0000AD010000}"/>
    <cellStyle name="Normal 4 2 2 5 3 2 3" xfId="15544" xr:uid="{00000000-0005-0000-0000-000025020000}"/>
    <cellStyle name="Normal 4 2 2 5 3 2 4" xfId="23706" xr:uid="{00000000-0005-0000-0000-0000AD010000}"/>
    <cellStyle name="Normal 4 2 2 5 3 2 5" xfId="7247" xr:uid="{00000000-0005-0000-0000-000025020000}"/>
    <cellStyle name="Normal 4 2 2 5 3 2 6" xfId="33623" xr:uid="{9BCD5751-3A3E-4675-8D81-A228B81BBC03}"/>
    <cellStyle name="Normal 4 2 2 5 3 3" xfId="9655" xr:uid="{00000000-0005-0000-0000-000025020000}"/>
    <cellStyle name="Normal 4 2 2 5 3 3 2" xfId="17954" xr:uid="{00000000-0005-0000-0000-000025020000}"/>
    <cellStyle name="Normal 4 2 2 5 3 3 2 2" xfId="27443" xr:uid="{00000000-0005-0000-0000-0000AD010000}"/>
    <cellStyle name="Normal 4 2 2 5 3 3 3" xfId="22512" xr:uid="{00000000-0005-0000-0000-0000AD010000}"/>
    <cellStyle name="Normal 4 2 2 5 3 4" xfId="14380" xr:uid="{00000000-0005-0000-0000-0000B8000000}"/>
    <cellStyle name="Normal 4 2 2 5 3 4 2" xfId="29892" xr:uid="{00000000-0005-0000-0000-0000AD010000}"/>
    <cellStyle name="Normal 4 2 2 5 3 4 3" xfId="24891" xr:uid="{00000000-0005-0000-0000-0000AD010000}"/>
    <cellStyle name="Normal 4 2 2 5 3 5" xfId="26157" xr:uid="{00000000-0005-0000-0000-0000AD010000}"/>
    <cellStyle name="Normal 4 2 2 5 3 6" xfId="21268" xr:uid="{00000000-0005-0000-0000-0000AD010000}"/>
    <cellStyle name="Normal 4 2 2 5 3 7" xfId="6082" xr:uid="{00000000-0005-0000-0000-0000B8000000}"/>
    <cellStyle name="Normal 4 2 2 5 3 8" xfId="31807" xr:uid="{14EC05C3-6402-4951-9D13-C3CE0CDFD725}"/>
    <cellStyle name="Normal 4 2 2 5 4" xfId="2182" xr:uid="{00000000-0005-0000-0000-000022020000}"/>
    <cellStyle name="Normal 4 2 2 5 4 2" xfId="10559" xr:uid="{00000000-0005-0000-0000-000022020000}"/>
    <cellStyle name="Normal 4 2 2 5 4 2 2" xfId="18858" xr:uid="{00000000-0005-0000-0000-000022020000}"/>
    <cellStyle name="Normal 4 2 2 5 4 2 3" xfId="28394" xr:uid="{00000000-0005-0000-0000-0000B8000000}"/>
    <cellStyle name="Normal 4 2 2 5 4 3" xfId="14681" xr:uid="{00000000-0005-0000-0000-0000B8000000}"/>
    <cellStyle name="Normal 4 2 2 5 4 4" xfId="23430" xr:uid="{00000000-0005-0000-0000-0000B8000000}"/>
    <cellStyle name="Normal 4 2 2 5 4 5" xfId="6383" xr:uid="{00000000-0005-0000-0000-0000B8000000}"/>
    <cellStyle name="Normal 4 2 2 5 4 6" xfId="32710" xr:uid="{E4F7A3AA-1241-4548-AFEF-546C4226C641}"/>
    <cellStyle name="Normal 4 2 2 5 5" xfId="8163" xr:uid="{00000000-0005-0000-0000-0000B8000000}"/>
    <cellStyle name="Normal 4 2 2 5 5 2" xfId="16460" xr:uid="{00000000-0005-0000-0000-0000B8000000}"/>
    <cellStyle name="Normal 4 2 2 5 5 2 2" xfId="27125" xr:uid="{00000000-0005-0000-0000-0000B8000000}"/>
    <cellStyle name="Normal 4 2 2 5 5 3" xfId="22200" xr:uid="{00000000-0005-0000-0000-0000B8000000}"/>
    <cellStyle name="Normal 4 2 2 5 6" xfId="8464" xr:uid="{00000000-0005-0000-0000-0000B8000000}"/>
    <cellStyle name="Normal 4 2 2 5 6 2" xfId="16762" xr:uid="{00000000-0005-0000-0000-0000B8000000}"/>
    <cellStyle name="Normal 4 2 2 5 6 2 2" xfId="29619" xr:uid="{00000000-0005-0000-0000-0000B8000000}"/>
    <cellStyle name="Normal 4 2 2 5 6 3" xfId="24618" xr:uid="{00000000-0005-0000-0000-0000B8000000}"/>
    <cellStyle name="Normal 4 2 2 5 7" xfId="8761" xr:uid="{00000000-0005-0000-0000-000022020000}"/>
    <cellStyle name="Normal 4 2 2 5 7 2" xfId="17060" xr:uid="{00000000-0005-0000-0000-000022020000}"/>
    <cellStyle name="Normal 4 2 2 5 7 3" xfId="25839" xr:uid="{00000000-0005-0000-0000-0000B8000000}"/>
    <cellStyle name="Normal 4 2 2 5 8" xfId="12394" xr:uid="{00000000-0005-0000-0000-0000B8000000}"/>
    <cellStyle name="Normal 4 2 2 5 8 2" xfId="20693" xr:uid="{00000000-0005-0000-0000-0000B8000000}"/>
    <cellStyle name="Normal 4 2 2 5 9" xfId="12772" xr:uid="{00000000-0005-0000-0000-000034030000}"/>
    <cellStyle name="Normal 4 2 2 6" xfId="394" xr:uid="{00000000-0005-0000-0000-000026020000}"/>
    <cellStyle name="Normal 4 2 2 6 10" xfId="21062" xr:uid="{00000000-0005-0000-0000-0000BA000000}"/>
    <cellStyle name="Normal 4 2 2 6 11" xfId="4308" xr:uid="{00000000-0005-0000-0000-000036030000}"/>
    <cellStyle name="Normal 4 2 2 6 12" xfId="30908" xr:uid="{50ED816B-CE13-421E-8AB8-97704319941F}"/>
    <cellStyle name="Normal 4 2 2 6 2" xfId="1305" xr:uid="{00000000-0005-0000-0000-000027020000}"/>
    <cellStyle name="Normal 4 2 2 6 2 2" xfId="3131" xr:uid="{00000000-0005-0000-0000-000027020000}"/>
    <cellStyle name="Normal 4 2 2 6 2 2 2" xfId="11508" xr:uid="{00000000-0005-0000-0000-000027020000}"/>
    <cellStyle name="Normal 4 2 2 6 2 2 2 2" xfId="19807" xr:uid="{00000000-0005-0000-0000-000027020000}"/>
    <cellStyle name="Normal 4 2 2 6 2 2 2 3" xfId="28743" xr:uid="{00000000-0005-0000-0000-0000AF010000}"/>
    <cellStyle name="Normal 4 2 2 6 2 2 3" xfId="15580" xr:uid="{00000000-0005-0000-0000-000027020000}"/>
    <cellStyle name="Normal 4 2 2 6 2 2 4" xfId="23742" xr:uid="{00000000-0005-0000-0000-0000AF010000}"/>
    <cellStyle name="Normal 4 2 2 6 2 2 5" xfId="7283" xr:uid="{00000000-0005-0000-0000-000027020000}"/>
    <cellStyle name="Normal 4 2 2 6 2 2 6" xfId="33659" xr:uid="{BEFA213D-84DD-474E-8263-15225FABE25E}"/>
    <cellStyle name="Normal 4 2 2 6 2 3" xfId="9691" xr:uid="{00000000-0005-0000-0000-000027020000}"/>
    <cellStyle name="Normal 4 2 2 6 2 3 2" xfId="17990" xr:uid="{00000000-0005-0000-0000-000027020000}"/>
    <cellStyle name="Normal 4 2 2 6 2 3 2 2" xfId="27498" xr:uid="{00000000-0005-0000-0000-0000AF010000}"/>
    <cellStyle name="Normal 4 2 2 6 2 3 3" xfId="22549" xr:uid="{00000000-0005-0000-0000-0000AF010000}"/>
    <cellStyle name="Normal 4 2 2 6 2 4" xfId="13566" xr:uid="{00000000-0005-0000-0000-000037030000}"/>
    <cellStyle name="Normal 4 2 2 6 2 4 2" xfId="29928" xr:uid="{00000000-0005-0000-0000-0000AF010000}"/>
    <cellStyle name="Normal 4 2 2 6 2 4 3" xfId="24927" xr:uid="{00000000-0005-0000-0000-0000AF010000}"/>
    <cellStyle name="Normal 4 2 2 6 2 5" xfId="26212" xr:uid="{00000000-0005-0000-0000-0000AF010000}"/>
    <cellStyle name="Normal 4 2 2 6 2 6" xfId="21304" xr:uid="{00000000-0005-0000-0000-0000AF010000}"/>
    <cellStyle name="Normal 4 2 2 6 2 7" xfId="5267" xr:uid="{00000000-0005-0000-0000-000037030000}"/>
    <cellStyle name="Normal 4 2 2 6 2 8" xfId="31843" xr:uid="{B381A7B8-968F-4D84-872C-91F3AFFAA029}"/>
    <cellStyle name="Normal 4 2 2 6 3" xfId="2235" xr:uid="{00000000-0005-0000-0000-000026020000}"/>
    <cellStyle name="Normal 4 2 2 6 3 2" xfId="10612" xr:uid="{00000000-0005-0000-0000-000026020000}"/>
    <cellStyle name="Normal 4 2 2 6 3 2 2" xfId="18911" xr:uid="{00000000-0005-0000-0000-000026020000}"/>
    <cellStyle name="Normal 4 2 2 6 3 2 3" xfId="28466" xr:uid="{00000000-0005-0000-0000-0000BA000000}"/>
    <cellStyle name="Normal 4 2 2 6 3 3" xfId="14452" xr:uid="{00000000-0005-0000-0000-0000BA000000}"/>
    <cellStyle name="Normal 4 2 2 6 3 4" xfId="23502" xr:uid="{00000000-0005-0000-0000-0000BA000000}"/>
    <cellStyle name="Normal 4 2 2 6 3 5" xfId="6154" xr:uid="{00000000-0005-0000-0000-0000BA000000}"/>
    <cellStyle name="Normal 4 2 2 6 3 6" xfId="32763" xr:uid="{919DA05E-9B6D-4033-93C0-03D02FF41862}"/>
    <cellStyle name="Normal 4 2 2 6 4" xfId="6455" xr:uid="{00000000-0005-0000-0000-0000BA000000}"/>
    <cellStyle name="Normal 4 2 2 6 4 2" xfId="14753" xr:uid="{00000000-0005-0000-0000-0000BA000000}"/>
    <cellStyle name="Normal 4 2 2 6 4 2 2" xfId="27197" xr:uid="{00000000-0005-0000-0000-0000BA000000}"/>
    <cellStyle name="Normal 4 2 2 6 4 3" xfId="22272" xr:uid="{00000000-0005-0000-0000-0000BA000000}"/>
    <cellStyle name="Normal 4 2 2 6 5" xfId="8235" xr:uid="{00000000-0005-0000-0000-0000BA000000}"/>
    <cellStyle name="Normal 4 2 2 6 5 2" xfId="16532" xr:uid="{00000000-0005-0000-0000-0000BA000000}"/>
    <cellStyle name="Normal 4 2 2 6 5 2 2" xfId="29691" xr:uid="{00000000-0005-0000-0000-0000BA000000}"/>
    <cellStyle name="Normal 4 2 2 6 5 3" xfId="24690" xr:uid="{00000000-0005-0000-0000-0000BA000000}"/>
    <cellStyle name="Normal 4 2 2 6 6" xfId="8536" xr:uid="{00000000-0005-0000-0000-0000BA000000}"/>
    <cellStyle name="Normal 4 2 2 6 6 2" xfId="16834" xr:uid="{00000000-0005-0000-0000-0000BA000000}"/>
    <cellStyle name="Normal 4 2 2 6 6 3" xfId="25911" xr:uid="{00000000-0005-0000-0000-0000BA000000}"/>
    <cellStyle name="Normal 4 2 2 6 7" xfId="8797" xr:uid="{00000000-0005-0000-0000-000026020000}"/>
    <cellStyle name="Normal 4 2 2 6 7 2" xfId="17096" xr:uid="{00000000-0005-0000-0000-000026020000}"/>
    <cellStyle name="Normal 4 2 2 6 8" xfId="12466" xr:uid="{00000000-0005-0000-0000-0000BA000000}"/>
    <cellStyle name="Normal 4 2 2 6 8 2" xfId="20765" xr:uid="{00000000-0005-0000-0000-0000BA000000}"/>
    <cellStyle name="Normal 4 2 2 6 9" xfId="12802" xr:uid="{00000000-0005-0000-0000-000036030000}"/>
    <cellStyle name="Normal 4 2 2 7" xfId="468" xr:uid="{00000000-0005-0000-0000-000028020000}"/>
    <cellStyle name="Normal 4 2 2 7 2" xfId="1379" xr:uid="{00000000-0005-0000-0000-000029020000}"/>
    <cellStyle name="Normal 4 2 2 7 2 2" xfId="3204" xr:uid="{00000000-0005-0000-0000-000029020000}"/>
    <cellStyle name="Normal 4 2 2 7 2 2 2" xfId="11581" xr:uid="{00000000-0005-0000-0000-000029020000}"/>
    <cellStyle name="Normal 4 2 2 7 2 2 2 2" xfId="19880" xr:uid="{00000000-0005-0000-0000-000029020000}"/>
    <cellStyle name="Normal 4 2 2 7 2 2 3" xfId="15653" xr:uid="{00000000-0005-0000-0000-000029020000}"/>
    <cellStyle name="Normal 4 2 2 7 2 2 4" xfId="28816" xr:uid="{00000000-0005-0000-0000-0000B0010000}"/>
    <cellStyle name="Normal 4 2 2 7 2 2 5" xfId="7356" xr:uid="{00000000-0005-0000-0000-000029020000}"/>
    <cellStyle name="Normal 4 2 2 7 2 2 6" xfId="33732" xr:uid="{C3380461-BD31-4AB0-B2F9-C4A25F907DA3}"/>
    <cellStyle name="Normal 4 2 2 7 2 3" xfId="9764" xr:uid="{00000000-0005-0000-0000-000029020000}"/>
    <cellStyle name="Normal 4 2 2 7 2 3 2" xfId="18063" xr:uid="{00000000-0005-0000-0000-000029020000}"/>
    <cellStyle name="Normal 4 2 2 7 2 4" xfId="13639" xr:uid="{00000000-0005-0000-0000-000039030000}"/>
    <cellStyle name="Normal 4 2 2 7 2 5" xfId="23815" xr:uid="{00000000-0005-0000-0000-0000B0010000}"/>
    <cellStyle name="Normal 4 2 2 7 2 6" xfId="5340" xr:uid="{00000000-0005-0000-0000-000039030000}"/>
    <cellStyle name="Normal 4 2 2 7 2 7" xfId="31916" xr:uid="{CB1715A6-5E9C-46F9-8C0E-91408786129C}"/>
    <cellStyle name="Normal 4 2 2 7 3" xfId="2308" xr:uid="{00000000-0005-0000-0000-000028020000}"/>
    <cellStyle name="Normal 4 2 2 7 3 2" xfId="10685" xr:uid="{00000000-0005-0000-0000-000028020000}"/>
    <cellStyle name="Normal 4 2 2 7 3 2 2" xfId="18984" xr:uid="{00000000-0005-0000-0000-000028020000}"/>
    <cellStyle name="Normal 4 2 2 7 3 2 3" xfId="27571" xr:uid="{00000000-0005-0000-0000-0000B0010000}"/>
    <cellStyle name="Normal 4 2 2 7 3 3" xfId="14601" xr:uid="{00000000-0005-0000-0000-000028020000}"/>
    <cellStyle name="Normal 4 2 2 7 3 4" xfId="22622" xr:uid="{00000000-0005-0000-0000-0000B0010000}"/>
    <cellStyle name="Normal 4 2 2 7 3 5" xfId="6303" xr:uid="{00000000-0005-0000-0000-000028020000}"/>
    <cellStyle name="Normal 4 2 2 7 3 6" xfId="32836" xr:uid="{16F861E9-FA5E-4166-8682-E3108D567774}"/>
    <cellStyle name="Normal 4 2 2 7 4" xfId="8870" xr:uid="{00000000-0005-0000-0000-000028020000}"/>
    <cellStyle name="Normal 4 2 2 7 4 2" xfId="17169" xr:uid="{00000000-0005-0000-0000-000028020000}"/>
    <cellStyle name="Normal 4 2 2 7 4 2 2" xfId="30001" xr:uid="{00000000-0005-0000-0000-0000B0010000}"/>
    <cellStyle name="Normal 4 2 2 7 4 3" xfId="25000" xr:uid="{00000000-0005-0000-0000-0000B0010000}"/>
    <cellStyle name="Normal 4 2 2 7 5" xfId="12842" xr:uid="{00000000-0005-0000-0000-000038030000}"/>
    <cellStyle name="Normal 4 2 2 7 5 2" xfId="26285" xr:uid="{00000000-0005-0000-0000-0000B0010000}"/>
    <cellStyle name="Normal 4 2 2 7 6" xfId="21377" xr:uid="{00000000-0005-0000-0000-0000B0010000}"/>
    <cellStyle name="Normal 4 2 2 7 7" xfId="4336" xr:uid="{00000000-0005-0000-0000-000038030000}"/>
    <cellStyle name="Normal 4 2 2 7 8" xfId="30980" xr:uid="{49319A7A-2767-4EAE-B993-F99C1D054171}"/>
    <cellStyle name="Normal 4 2 2 8" xfId="547" xr:uid="{00000000-0005-0000-0000-00002A020000}"/>
    <cellStyle name="Normal 4 2 2 8 2" xfId="1453" xr:uid="{00000000-0005-0000-0000-00002B020000}"/>
    <cellStyle name="Normal 4 2 2 8 2 2" xfId="3278" xr:uid="{00000000-0005-0000-0000-00002B020000}"/>
    <cellStyle name="Normal 4 2 2 8 2 2 2" xfId="11655" xr:uid="{00000000-0005-0000-0000-00002B020000}"/>
    <cellStyle name="Normal 4 2 2 8 2 2 2 2" xfId="19954" xr:uid="{00000000-0005-0000-0000-00002B020000}"/>
    <cellStyle name="Normal 4 2 2 8 2 2 3" xfId="15727" xr:uid="{00000000-0005-0000-0000-00002B020000}"/>
    <cellStyle name="Normal 4 2 2 8 2 2 4" xfId="28889" xr:uid="{00000000-0005-0000-0000-0000B1010000}"/>
    <cellStyle name="Normal 4 2 2 8 2 2 5" xfId="7430" xr:uid="{00000000-0005-0000-0000-00002B020000}"/>
    <cellStyle name="Normal 4 2 2 8 2 2 6" xfId="33806" xr:uid="{7C2EC2DA-2446-43A9-9F49-ACC85131B28A}"/>
    <cellStyle name="Normal 4 2 2 8 2 3" xfId="9838" xr:uid="{00000000-0005-0000-0000-00002B020000}"/>
    <cellStyle name="Normal 4 2 2 8 2 3 2" xfId="18137" xr:uid="{00000000-0005-0000-0000-00002B020000}"/>
    <cellStyle name="Normal 4 2 2 8 2 4" xfId="13713" xr:uid="{00000000-0005-0000-0000-00003B030000}"/>
    <cellStyle name="Normal 4 2 2 8 2 5" xfId="23888" xr:uid="{00000000-0005-0000-0000-0000B1010000}"/>
    <cellStyle name="Normal 4 2 2 8 2 6" xfId="5414" xr:uid="{00000000-0005-0000-0000-00003B030000}"/>
    <cellStyle name="Normal 4 2 2 8 2 7" xfId="31990" xr:uid="{1A0C3996-70FE-4B0F-893C-33594BD3672E}"/>
    <cellStyle name="Normal 4 2 2 8 3" xfId="2383" xr:uid="{00000000-0005-0000-0000-00002A020000}"/>
    <cellStyle name="Normal 4 2 2 8 3 2" xfId="10760" xr:uid="{00000000-0005-0000-0000-00002A020000}"/>
    <cellStyle name="Normal 4 2 2 8 3 2 2" xfId="19059" xr:uid="{00000000-0005-0000-0000-00002A020000}"/>
    <cellStyle name="Normal 4 2 2 8 3 2 3" xfId="27644" xr:uid="{00000000-0005-0000-0000-0000B1010000}"/>
    <cellStyle name="Normal 4 2 2 8 3 3" xfId="14905" xr:uid="{00000000-0005-0000-0000-00002A020000}"/>
    <cellStyle name="Normal 4 2 2 8 3 4" xfId="22695" xr:uid="{00000000-0005-0000-0000-0000B1010000}"/>
    <cellStyle name="Normal 4 2 2 8 3 5" xfId="6607" xr:uid="{00000000-0005-0000-0000-00002A020000}"/>
    <cellStyle name="Normal 4 2 2 8 3 6" xfId="32911" xr:uid="{227B5137-2076-4AD3-9529-69F73C22566E}"/>
    <cellStyle name="Normal 4 2 2 8 4" xfId="8944" xr:uid="{00000000-0005-0000-0000-00002A020000}"/>
    <cellStyle name="Normal 4 2 2 8 4 2" xfId="17243" xr:uid="{00000000-0005-0000-0000-00002A020000}"/>
    <cellStyle name="Normal 4 2 2 8 4 2 2" xfId="30074" xr:uid="{00000000-0005-0000-0000-0000B1010000}"/>
    <cellStyle name="Normal 4 2 2 8 4 3" xfId="25073" xr:uid="{00000000-0005-0000-0000-0000B1010000}"/>
    <cellStyle name="Normal 4 2 2 8 5" xfId="12872" xr:uid="{00000000-0005-0000-0000-00003A030000}"/>
    <cellStyle name="Normal 4 2 2 8 5 2" xfId="26358" xr:uid="{00000000-0005-0000-0000-0000B1010000}"/>
    <cellStyle name="Normal 4 2 2 8 6" xfId="21451" xr:uid="{00000000-0005-0000-0000-0000B1010000}"/>
    <cellStyle name="Normal 4 2 2 8 7" xfId="4366" xr:uid="{00000000-0005-0000-0000-00003A030000}"/>
    <cellStyle name="Normal 4 2 2 8 8" xfId="31053" xr:uid="{E90452E2-5CDF-4A71-B731-2EFEF2AF5532}"/>
    <cellStyle name="Normal 4 2 2 9" xfId="619" xr:uid="{00000000-0005-0000-0000-00002C020000}"/>
    <cellStyle name="Normal 4 2 2 9 2" xfId="1525" xr:uid="{00000000-0005-0000-0000-00002D020000}"/>
    <cellStyle name="Normal 4 2 2 9 2 2" xfId="3350" xr:uid="{00000000-0005-0000-0000-00002D020000}"/>
    <cellStyle name="Normal 4 2 2 9 2 2 2" xfId="11727" xr:uid="{00000000-0005-0000-0000-00002D020000}"/>
    <cellStyle name="Normal 4 2 2 9 2 2 2 2" xfId="20026" xr:uid="{00000000-0005-0000-0000-00002D020000}"/>
    <cellStyle name="Normal 4 2 2 9 2 2 3" xfId="15799" xr:uid="{00000000-0005-0000-0000-00002D020000}"/>
    <cellStyle name="Normal 4 2 2 9 2 2 4" xfId="28961" xr:uid="{00000000-0005-0000-0000-0000B2010000}"/>
    <cellStyle name="Normal 4 2 2 9 2 2 5" xfId="7502" xr:uid="{00000000-0005-0000-0000-00002D020000}"/>
    <cellStyle name="Normal 4 2 2 9 2 2 6" xfId="33878" xr:uid="{2E3323B9-67A2-4426-99CB-75D27440889A}"/>
    <cellStyle name="Normal 4 2 2 9 2 3" xfId="9910" xr:uid="{00000000-0005-0000-0000-00002D020000}"/>
    <cellStyle name="Normal 4 2 2 9 2 3 2" xfId="18209" xr:uid="{00000000-0005-0000-0000-00002D020000}"/>
    <cellStyle name="Normal 4 2 2 9 2 4" xfId="13785" xr:uid="{00000000-0005-0000-0000-00003D030000}"/>
    <cellStyle name="Normal 4 2 2 9 2 5" xfId="23960" xr:uid="{00000000-0005-0000-0000-0000B2010000}"/>
    <cellStyle name="Normal 4 2 2 9 2 6" xfId="5486" xr:uid="{00000000-0005-0000-0000-00003D030000}"/>
    <cellStyle name="Normal 4 2 2 9 2 7" xfId="32062" xr:uid="{AD7FDCB2-2ADD-447C-AF19-F0BEE0F6BF78}"/>
    <cellStyle name="Normal 4 2 2 9 3" xfId="2455" xr:uid="{00000000-0005-0000-0000-00002C020000}"/>
    <cellStyle name="Normal 4 2 2 9 3 2" xfId="10832" xr:uid="{00000000-0005-0000-0000-00002C020000}"/>
    <cellStyle name="Normal 4 2 2 9 3 2 2" xfId="19131" xr:uid="{00000000-0005-0000-0000-00002C020000}"/>
    <cellStyle name="Normal 4 2 2 9 3 2 3" xfId="27716" xr:uid="{00000000-0005-0000-0000-0000B2010000}"/>
    <cellStyle name="Normal 4 2 2 9 3 3" xfId="14977" xr:uid="{00000000-0005-0000-0000-00002C020000}"/>
    <cellStyle name="Normal 4 2 2 9 3 4" xfId="22767" xr:uid="{00000000-0005-0000-0000-0000B2010000}"/>
    <cellStyle name="Normal 4 2 2 9 3 5" xfId="6679" xr:uid="{00000000-0005-0000-0000-00002C020000}"/>
    <cellStyle name="Normal 4 2 2 9 3 6" xfId="32983" xr:uid="{DDAB21FA-ED1B-4C4A-9B71-DAEB5A157560}"/>
    <cellStyle name="Normal 4 2 2 9 4" xfId="9016" xr:uid="{00000000-0005-0000-0000-00002C020000}"/>
    <cellStyle name="Normal 4 2 2 9 4 2" xfId="17315" xr:uid="{00000000-0005-0000-0000-00002C020000}"/>
    <cellStyle name="Normal 4 2 2 9 4 2 2" xfId="30146" xr:uid="{00000000-0005-0000-0000-0000B2010000}"/>
    <cellStyle name="Normal 4 2 2 9 4 3" xfId="25145" xr:uid="{00000000-0005-0000-0000-0000B2010000}"/>
    <cellStyle name="Normal 4 2 2 9 5" xfId="12890" xr:uid="{00000000-0005-0000-0000-00003C030000}"/>
    <cellStyle name="Normal 4 2 2 9 5 2" xfId="26430" xr:uid="{00000000-0005-0000-0000-0000B2010000}"/>
    <cellStyle name="Normal 4 2 2 9 6" xfId="21523" xr:uid="{00000000-0005-0000-0000-0000B2010000}"/>
    <cellStyle name="Normal 4 2 2 9 7" xfId="4384" xr:uid="{00000000-0005-0000-0000-00003C030000}"/>
    <cellStyle name="Normal 4 2 2 9 8" xfId="31125" xr:uid="{9AB9C957-F9B6-4E89-B792-8E6550A16D6E}"/>
    <cellStyle name="Normal 4 2 20" xfId="4944" xr:uid="{00000000-0005-0000-0000-00003E030000}"/>
    <cellStyle name="Normal 4 2 20 2" xfId="13314" xr:uid="{00000000-0005-0000-0000-00003E030000}"/>
    <cellStyle name="Normal 4 2 20 2 2" xfId="27023" xr:uid="{00000000-0005-0000-0000-00009A000000}"/>
    <cellStyle name="Normal 4 2 20 3" xfId="22114" xr:uid="{00000000-0005-0000-0000-00009A000000}"/>
    <cellStyle name="Normal 4 2 21" xfId="5017" xr:uid="{00000000-0005-0000-0000-00003F030000}"/>
    <cellStyle name="Normal 4 2 21 2" xfId="13387" xr:uid="{00000000-0005-0000-0000-00003F030000}"/>
    <cellStyle name="Normal 4 2 21 2 2" xfId="29544" xr:uid="{00000000-0005-0000-0000-00009A000000}"/>
    <cellStyle name="Normal 4 2 21 3" xfId="24543" xr:uid="{00000000-0005-0000-0000-00009A000000}"/>
    <cellStyle name="Normal 4 2 22" xfId="5170" xr:uid="{00000000-0005-0000-0000-000040030000}"/>
    <cellStyle name="Normal 4 2 22 2" xfId="13463" xr:uid="{00000000-0005-0000-0000-000040030000}"/>
    <cellStyle name="Normal 4 2 22 3" xfId="25737" xr:uid="{00000000-0005-0000-0000-00009A000000}"/>
    <cellStyle name="Normal 4 2 23" xfId="6002" xr:uid="{00000000-0005-0000-0000-000041030000}"/>
    <cellStyle name="Normal 4 2 23 2" xfId="12611" xr:uid="{8860F1F6-7934-46F9-BBAD-4143C8A4BB32}"/>
    <cellStyle name="Normal 4 2 23 2 2" xfId="20910" xr:uid="{8860F1F6-7934-46F9-BBAD-4143C8A4BB32}"/>
    <cellStyle name="Normal 4 2 23 3" xfId="14300" xr:uid="{00000000-0005-0000-0000-000041030000}"/>
    <cellStyle name="Normal 4 2 24" xfId="6007" xr:uid="{00000000-0005-0000-0000-00009A000000}"/>
    <cellStyle name="Normal 4 2 24 2" xfId="14305" xr:uid="{00000000-0005-0000-0000-00009A000000}"/>
    <cellStyle name="Normal 4 2 25" xfId="6307" xr:uid="{00000000-0005-0000-0000-00009A000000}"/>
    <cellStyle name="Normal 4 2 25 2" xfId="14605" xr:uid="{00000000-0005-0000-0000-00009A000000}"/>
    <cellStyle name="Normal 4 2 26" xfId="8087" xr:uid="{00000000-0005-0000-0000-00009A000000}"/>
    <cellStyle name="Normal 4 2 26 2" xfId="16384" xr:uid="{00000000-0005-0000-0000-00009A000000}"/>
    <cellStyle name="Normal 4 2 27" xfId="8388" xr:uid="{00000000-0005-0000-0000-00009A000000}"/>
    <cellStyle name="Normal 4 2 27 2" xfId="16686" xr:uid="{00000000-0005-0000-0000-00009A000000}"/>
    <cellStyle name="Normal 4 2 28" xfId="8710" xr:uid="{00000000-0005-0000-0000-00004C010000}"/>
    <cellStyle name="Normal 4 2 28 2" xfId="17009" xr:uid="{00000000-0005-0000-0000-00004C010000}"/>
    <cellStyle name="Normal 4 2 29" xfId="12319" xr:uid="{00000000-0005-0000-0000-00009A000000}"/>
    <cellStyle name="Normal 4 2 29 2" xfId="20618" xr:uid="{00000000-0005-0000-0000-00009A000000}"/>
    <cellStyle name="Normal 4 2 3" xfId="240" xr:uid="{00000000-0005-0000-0000-00002E020000}"/>
    <cellStyle name="Normal 4 2 3 10" xfId="695" xr:uid="{00000000-0005-0000-0000-00002F020000}"/>
    <cellStyle name="Normal 4 2 3 10 2" xfId="1600" xr:uid="{00000000-0005-0000-0000-000030020000}"/>
    <cellStyle name="Normal 4 2 3 10 2 2" xfId="3425" xr:uid="{00000000-0005-0000-0000-000030020000}"/>
    <cellStyle name="Normal 4 2 3 10 2 2 2" xfId="11802" xr:uid="{00000000-0005-0000-0000-000030020000}"/>
    <cellStyle name="Normal 4 2 3 10 2 2 2 2" xfId="20101" xr:uid="{00000000-0005-0000-0000-000030020000}"/>
    <cellStyle name="Normal 4 2 3 10 2 2 3" xfId="15874" xr:uid="{00000000-0005-0000-0000-000030020000}"/>
    <cellStyle name="Normal 4 2 3 10 2 2 4" xfId="29035" xr:uid="{00000000-0005-0000-0000-0000B4010000}"/>
    <cellStyle name="Normal 4 2 3 10 2 2 5" xfId="7577" xr:uid="{00000000-0005-0000-0000-000030020000}"/>
    <cellStyle name="Normal 4 2 3 10 2 2 6" xfId="33953" xr:uid="{53068015-CF78-4280-A1B7-9D139546F857}"/>
    <cellStyle name="Normal 4 2 3 10 2 3" xfId="9985" xr:uid="{00000000-0005-0000-0000-000030020000}"/>
    <cellStyle name="Normal 4 2 3 10 2 3 2" xfId="18284" xr:uid="{00000000-0005-0000-0000-000030020000}"/>
    <cellStyle name="Normal 4 2 3 10 2 4" xfId="13860" xr:uid="{00000000-0005-0000-0000-000044030000}"/>
    <cellStyle name="Normal 4 2 3 10 2 5" xfId="24034" xr:uid="{00000000-0005-0000-0000-0000B4010000}"/>
    <cellStyle name="Normal 4 2 3 10 2 6" xfId="5561" xr:uid="{00000000-0005-0000-0000-000044030000}"/>
    <cellStyle name="Normal 4 2 3 10 2 7" xfId="32137" xr:uid="{3B203E85-9B26-45FE-8DAA-BF0209EC7304}"/>
    <cellStyle name="Normal 4 2 3 10 3" xfId="2530" xr:uid="{00000000-0005-0000-0000-00002F020000}"/>
    <cellStyle name="Normal 4 2 3 10 3 2" xfId="10907" xr:uid="{00000000-0005-0000-0000-00002F020000}"/>
    <cellStyle name="Normal 4 2 3 10 3 2 2" xfId="19206" xr:uid="{00000000-0005-0000-0000-00002F020000}"/>
    <cellStyle name="Normal 4 2 3 10 3 2 3" xfId="27790" xr:uid="{00000000-0005-0000-0000-0000B4010000}"/>
    <cellStyle name="Normal 4 2 3 10 3 3" xfId="15052" xr:uid="{00000000-0005-0000-0000-00002F020000}"/>
    <cellStyle name="Normal 4 2 3 10 3 4" xfId="22841" xr:uid="{00000000-0005-0000-0000-0000B4010000}"/>
    <cellStyle name="Normal 4 2 3 10 3 5" xfId="6754" xr:uid="{00000000-0005-0000-0000-00002F020000}"/>
    <cellStyle name="Normal 4 2 3 10 3 6" xfId="33058" xr:uid="{349CC638-6FD9-4888-8A35-9C9E3CF16D14}"/>
    <cellStyle name="Normal 4 2 3 10 4" xfId="9091" xr:uid="{00000000-0005-0000-0000-00002F020000}"/>
    <cellStyle name="Normal 4 2 3 10 4 2" xfId="17390" xr:uid="{00000000-0005-0000-0000-00002F020000}"/>
    <cellStyle name="Normal 4 2 3 10 4 2 2" xfId="30220" xr:uid="{00000000-0005-0000-0000-0000B4010000}"/>
    <cellStyle name="Normal 4 2 3 10 4 3" xfId="25219" xr:uid="{00000000-0005-0000-0000-0000B4010000}"/>
    <cellStyle name="Normal 4 2 3 10 5" xfId="12948" xr:uid="{00000000-0005-0000-0000-000043030000}"/>
    <cellStyle name="Normal 4 2 3 10 5 2" xfId="26504" xr:uid="{00000000-0005-0000-0000-0000B4010000}"/>
    <cellStyle name="Normal 4 2 3 10 6" xfId="21597" xr:uid="{00000000-0005-0000-0000-0000B4010000}"/>
    <cellStyle name="Normal 4 2 3 10 7" xfId="4443" xr:uid="{00000000-0005-0000-0000-000043030000}"/>
    <cellStyle name="Normal 4 2 3 10 8" xfId="31199" xr:uid="{AC38662A-07D9-49CE-9066-207A9B26053F}"/>
    <cellStyle name="Normal 4 2 3 11" xfId="781" xr:uid="{00000000-0005-0000-0000-000031020000}"/>
    <cellStyle name="Normal 4 2 3 11 2" xfId="1685" xr:uid="{00000000-0005-0000-0000-000032020000}"/>
    <cellStyle name="Normal 4 2 3 11 2 2" xfId="3509" xr:uid="{00000000-0005-0000-0000-000032020000}"/>
    <cellStyle name="Normal 4 2 3 11 2 2 2" xfId="11886" xr:uid="{00000000-0005-0000-0000-000032020000}"/>
    <cellStyle name="Normal 4 2 3 11 2 2 2 2" xfId="20185" xr:uid="{00000000-0005-0000-0000-000032020000}"/>
    <cellStyle name="Normal 4 2 3 11 2 2 3" xfId="15957" xr:uid="{00000000-0005-0000-0000-000032020000}"/>
    <cellStyle name="Normal 4 2 3 11 2 2 4" xfId="29117" xr:uid="{00000000-0005-0000-0000-0000B5010000}"/>
    <cellStyle name="Normal 4 2 3 11 2 2 5" xfId="7660" xr:uid="{00000000-0005-0000-0000-000032020000}"/>
    <cellStyle name="Normal 4 2 3 11 2 2 6" xfId="34037" xr:uid="{777CD581-67F8-4FD5-9C9B-BCB88C3374A4}"/>
    <cellStyle name="Normal 4 2 3 11 2 3" xfId="10068" xr:uid="{00000000-0005-0000-0000-000032020000}"/>
    <cellStyle name="Normal 4 2 3 11 2 3 2" xfId="18367" xr:uid="{00000000-0005-0000-0000-000032020000}"/>
    <cellStyle name="Normal 4 2 3 11 2 4" xfId="13944" xr:uid="{00000000-0005-0000-0000-000046030000}"/>
    <cellStyle name="Normal 4 2 3 11 2 5" xfId="24116" xr:uid="{00000000-0005-0000-0000-0000B5010000}"/>
    <cellStyle name="Normal 4 2 3 11 2 6" xfId="5645" xr:uid="{00000000-0005-0000-0000-000046030000}"/>
    <cellStyle name="Normal 4 2 3 11 2 7" xfId="32221" xr:uid="{B893ADEB-6FF5-4575-A1FC-9AF3557E6E0D}"/>
    <cellStyle name="Normal 4 2 3 11 3" xfId="2614" xr:uid="{00000000-0005-0000-0000-000031020000}"/>
    <cellStyle name="Normal 4 2 3 11 3 2" xfId="10991" xr:uid="{00000000-0005-0000-0000-000031020000}"/>
    <cellStyle name="Normal 4 2 3 11 3 2 2" xfId="19290" xr:uid="{00000000-0005-0000-0000-000031020000}"/>
    <cellStyle name="Normal 4 2 3 11 3 2 3" xfId="27872" xr:uid="{00000000-0005-0000-0000-0000B5010000}"/>
    <cellStyle name="Normal 4 2 3 11 3 3" xfId="15135" xr:uid="{00000000-0005-0000-0000-000031020000}"/>
    <cellStyle name="Normal 4 2 3 11 3 4" xfId="22923" xr:uid="{00000000-0005-0000-0000-0000B5010000}"/>
    <cellStyle name="Normal 4 2 3 11 3 5" xfId="6837" xr:uid="{00000000-0005-0000-0000-000031020000}"/>
    <cellStyle name="Normal 4 2 3 11 3 6" xfId="33142" xr:uid="{6ECD71A1-B110-4DB4-8DDA-9DFBD4510774}"/>
    <cellStyle name="Normal 4 2 3 11 4" xfId="9174" xr:uid="{00000000-0005-0000-0000-000031020000}"/>
    <cellStyle name="Normal 4 2 3 11 4 2" xfId="17473" xr:uid="{00000000-0005-0000-0000-000031020000}"/>
    <cellStyle name="Normal 4 2 3 11 4 2 2" xfId="30302" xr:uid="{00000000-0005-0000-0000-0000B5010000}"/>
    <cellStyle name="Normal 4 2 3 11 4 3" xfId="25301" xr:uid="{00000000-0005-0000-0000-0000B5010000}"/>
    <cellStyle name="Normal 4 2 3 11 5" xfId="12999" xr:uid="{00000000-0005-0000-0000-000045030000}"/>
    <cellStyle name="Normal 4 2 3 11 5 2" xfId="26587" xr:uid="{00000000-0005-0000-0000-0000B5010000}"/>
    <cellStyle name="Normal 4 2 3 11 6" xfId="21679" xr:uid="{00000000-0005-0000-0000-0000B5010000}"/>
    <cellStyle name="Normal 4 2 3 11 7" xfId="4494" xr:uid="{00000000-0005-0000-0000-000045030000}"/>
    <cellStyle name="Normal 4 2 3 11 8" xfId="31282" xr:uid="{DDD06DA8-11CE-4F54-94DA-8E37FF53A504}"/>
    <cellStyle name="Normal 4 2 3 12" xfId="853" xr:uid="{00000000-0005-0000-0000-000033020000}"/>
    <cellStyle name="Normal 4 2 3 12 2" xfId="1757" xr:uid="{00000000-0005-0000-0000-000034020000}"/>
    <cellStyle name="Normal 4 2 3 12 2 2" xfId="3581" xr:uid="{00000000-0005-0000-0000-000034020000}"/>
    <cellStyle name="Normal 4 2 3 12 2 2 2" xfId="11958" xr:uid="{00000000-0005-0000-0000-000034020000}"/>
    <cellStyle name="Normal 4 2 3 12 2 2 2 2" xfId="20257" xr:uid="{00000000-0005-0000-0000-000034020000}"/>
    <cellStyle name="Normal 4 2 3 12 2 2 3" xfId="16029" xr:uid="{00000000-0005-0000-0000-000034020000}"/>
    <cellStyle name="Normal 4 2 3 12 2 2 4" xfId="29189" xr:uid="{00000000-0005-0000-0000-0000B6010000}"/>
    <cellStyle name="Normal 4 2 3 12 2 2 5" xfId="7732" xr:uid="{00000000-0005-0000-0000-000034020000}"/>
    <cellStyle name="Normal 4 2 3 12 2 2 6" xfId="34109" xr:uid="{DE79CB24-D0E0-40B3-B14F-6F012CF52BCB}"/>
    <cellStyle name="Normal 4 2 3 12 2 3" xfId="10140" xr:uid="{00000000-0005-0000-0000-000034020000}"/>
    <cellStyle name="Normal 4 2 3 12 2 3 2" xfId="18439" xr:uid="{00000000-0005-0000-0000-000034020000}"/>
    <cellStyle name="Normal 4 2 3 12 2 4" xfId="14016" xr:uid="{00000000-0005-0000-0000-000048030000}"/>
    <cellStyle name="Normal 4 2 3 12 2 5" xfId="24188" xr:uid="{00000000-0005-0000-0000-0000B6010000}"/>
    <cellStyle name="Normal 4 2 3 12 2 6" xfId="5717" xr:uid="{00000000-0005-0000-0000-000048030000}"/>
    <cellStyle name="Normal 4 2 3 12 2 7" xfId="32293" xr:uid="{EFB7EB75-6642-43CB-9A44-61A4718E7F83}"/>
    <cellStyle name="Normal 4 2 3 12 3" xfId="2686" xr:uid="{00000000-0005-0000-0000-000033020000}"/>
    <cellStyle name="Normal 4 2 3 12 3 2" xfId="11063" xr:uid="{00000000-0005-0000-0000-000033020000}"/>
    <cellStyle name="Normal 4 2 3 12 3 2 2" xfId="19362" xr:uid="{00000000-0005-0000-0000-000033020000}"/>
    <cellStyle name="Normal 4 2 3 12 3 2 3" xfId="27944" xr:uid="{00000000-0005-0000-0000-0000B6010000}"/>
    <cellStyle name="Normal 4 2 3 12 3 3" xfId="15207" xr:uid="{00000000-0005-0000-0000-000033020000}"/>
    <cellStyle name="Normal 4 2 3 12 3 4" xfId="22995" xr:uid="{00000000-0005-0000-0000-0000B6010000}"/>
    <cellStyle name="Normal 4 2 3 12 3 5" xfId="6909" xr:uid="{00000000-0005-0000-0000-000033020000}"/>
    <cellStyle name="Normal 4 2 3 12 3 6" xfId="33214" xr:uid="{0F57ECD2-1A89-4FE7-9F45-679088728308}"/>
    <cellStyle name="Normal 4 2 3 12 4" xfId="9246" xr:uid="{00000000-0005-0000-0000-000033020000}"/>
    <cellStyle name="Normal 4 2 3 12 4 2" xfId="17545" xr:uid="{00000000-0005-0000-0000-000033020000}"/>
    <cellStyle name="Normal 4 2 3 12 4 2 2" xfId="30374" xr:uid="{00000000-0005-0000-0000-0000B6010000}"/>
    <cellStyle name="Normal 4 2 3 12 4 3" xfId="25373" xr:uid="{00000000-0005-0000-0000-0000B6010000}"/>
    <cellStyle name="Normal 4 2 3 12 5" xfId="13050" xr:uid="{00000000-0005-0000-0000-000047030000}"/>
    <cellStyle name="Normal 4 2 3 12 5 2" xfId="26659" xr:uid="{00000000-0005-0000-0000-0000B6010000}"/>
    <cellStyle name="Normal 4 2 3 12 6" xfId="21751" xr:uid="{00000000-0005-0000-0000-0000B6010000}"/>
    <cellStyle name="Normal 4 2 3 12 7" xfId="4545" xr:uid="{00000000-0005-0000-0000-000047030000}"/>
    <cellStyle name="Normal 4 2 3 12 8" xfId="31354" xr:uid="{A5C3F48F-6A4A-4101-AC79-3224EDD77E13}"/>
    <cellStyle name="Normal 4 2 3 13" xfId="926" xr:uid="{00000000-0005-0000-0000-000035020000}"/>
    <cellStyle name="Normal 4 2 3 13 2" xfId="1830" xr:uid="{00000000-0005-0000-0000-000036020000}"/>
    <cellStyle name="Normal 4 2 3 13 2 2" xfId="3653" xr:uid="{00000000-0005-0000-0000-000036020000}"/>
    <cellStyle name="Normal 4 2 3 13 2 2 2" xfId="12030" xr:uid="{00000000-0005-0000-0000-000036020000}"/>
    <cellStyle name="Normal 4 2 3 13 2 2 2 2" xfId="20329" xr:uid="{00000000-0005-0000-0000-000036020000}"/>
    <cellStyle name="Normal 4 2 3 13 2 2 3" xfId="16101" xr:uid="{00000000-0005-0000-0000-000036020000}"/>
    <cellStyle name="Normal 4 2 3 13 2 2 4" xfId="29261" xr:uid="{00000000-0005-0000-0000-0000B7010000}"/>
    <cellStyle name="Normal 4 2 3 13 2 2 5" xfId="7804" xr:uid="{00000000-0005-0000-0000-000036020000}"/>
    <cellStyle name="Normal 4 2 3 13 2 2 6" xfId="34181" xr:uid="{AD833CC1-C8F6-4A23-8904-6823047D5B00}"/>
    <cellStyle name="Normal 4 2 3 13 2 3" xfId="10212" xr:uid="{00000000-0005-0000-0000-000036020000}"/>
    <cellStyle name="Normal 4 2 3 13 2 3 2" xfId="18511" xr:uid="{00000000-0005-0000-0000-000036020000}"/>
    <cellStyle name="Normal 4 2 3 13 2 4" xfId="14088" xr:uid="{00000000-0005-0000-0000-00004A030000}"/>
    <cellStyle name="Normal 4 2 3 13 2 5" xfId="24260" xr:uid="{00000000-0005-0000-0000-0000B7010000}"/>
    <cellStyle name="Normal 4 2 3 13 2 6" xfId="5789" xr:uid="{00000000-0005-0000-0000-00004A030000}"/>
    <cellStyle name="Normal 4 2 3 13 2 7" xfId="32364" xr:uid="{F51700B8-4C06-4493-8D59-F31DF8EA1FB9}"/>
    <cellStyle name="Normal 4 2 3 13 3" xfId="2758" xr:uid="{00000000-0005-0000-0000-000035020000}"/>
    <cellStyle name="Normal 4 2 3 13 3 2" xfId="11135" xr:uid="{00000000-0005-0000-0000-000035020000}"/>
    <cellStyle name="Normal 4 2 3 13 3 2 2" xfId="19434" xr:uid="{00000000-0005-0000-0000-000035020000}"/>
    <cellStyle name="Normal 4 2 3 13 3 2 3" xfId="28016" xr:uid="{00000000-0005-0000-0000-0000B7010000}"/>
    <cellStyle name="Normal 4 2 3 13 3 3" xfId="15279" xr:uid="{00000000-0005-0000-0000-000035020000}"/>
    <cellStyle name="Normal 4 2 3 13 3 4" xfId="23067" xr:uid="{00000000-0005-0000-0000-0000B7010000}"/>
    <cellStyle name="Normal 4 2 3 13 3 5" xfId="6981" xr:uid="{00000000-0005-0000-0000-000035020000}"/>
    <cellStyle name="Normal 4 2 3 13 3 6" xfId="33286" xr:uid="{E8E30AD3-9D86-49D0-B1CE-4E8D32065FC5}"/>
    <cellStyle name="Normal 4 2 3 13 4" xfId="9318" xr:uid="{00000000-0005-0000-0000-000035020000}"/>
    <cellStyle name="Normal 4 2 3 13 4 2" xfId="17617" xr:uid="{00000000-0005-0000-0000-000035020000}"/>
    <cellStyle name="Normal 4 2 3 13 4 2 2" xfId="30446" xr:uid="{00000000-0005-0000-0000-0000B7010000}"/>
    <cellStyle name="Normal 4 2 3 13 4 3" xfId="25445" xr:uid="{00000000-0005-0000-0000-0000B7010000}"/>
    <cellStyle name="Normal 4 2 3 13 5" xfId="13101" xr:uid="{00000000-0005-0000-0000-000049030000}"/>
    <cellStyle name="Normal 4 2 3 13 5 2" xfId="26731" xr:uid="{00000000-0005-0000-0000-0000B7010000}"/>
    <cellStyle name="Normal 4 2 3 13 6" xfId="21823" xr:uid="{00000000-0005-0000-0000-0000B7010000}"/>
    <cellStyle name="Normal 4 2 3 13 7" xfId="4595" xr:uid="{00000000-0005-0000-0000-000049030000}"/>
    <cellStyle name="Normal 4 2 3 13 8" xfId="31425" xr:uid="{C2E91248-C871-448B-B667-7094B5486DEE}"/>
    <cellStyle name="Normal 4 2 3 14" xfId="998" xr:uid="{00000000-0005-0000-0000-000037020000}"/>
    <cellStyle name="Normal 4 2 3 14 2" xfId="1902" xr:uid="{00000000-0005-0000-0000-000038020000}"/>
    <cellStyle name="Normal 4 2 3 14 2 2" xfId="3725" xr:uid="{00000000-0005-0000-0000-000038020000}"/>
    <cellStyle name="Normal 4 2 3 14 2 2 2" xfId="12102" xr:uid="{00000000-0005-0000-0000-000038020000}"/>
    <cellStyle name="Normal 4 2 3 14 2 2 2 2" xfId="20401" xr:uid="{00000000-0005-0000-0000-000038020000}"/>
    <cellStyle name="Normal 4 2 3 14 2 2 3" xfId="16173" xr:uid="{00000000-0005-0000-0000-000038020000}"/>
    <cellStyle name="Normal 4 2 3 14 2 2 4" xfId="29333" xr:uid="{00000000-0005-0000-0000-0000B8010000}"/>
    <cellStyle name="Normal 4 2 3 14 2 2 5" xfId="7876" xr:uid="{00000000-0005-0000-0000-000038020000}"/>
    <cellStyle name="Normal 4 2 3 14 2 2 6" xfId="34253" xr:uid="{EE30721E-1778-4400-BA80-B5DE92B7CB48}"/>
    <cellStyle name="Normal 4 2 3 14 2 3" xfId="10284" xr:uid="{00000000-0005-0000-0000-000038020000}"/>
    <cellStyle name="Normal 4 2 3 14 2 3 2" xfId="18583" xr:uid="{00000000-0005-0000-0000-000038020000}"/>
    <cellStyle name="Normal 4 2 3 14 2 4" xfId="14160" xr:uid="{00000000-0005-0000-0000-00004C030000}"/>
    <cellStyle name="Normal 4 2 3 14 2 5" xfId="24332" xr:uid="{00000000-0005-0000-0000-0000B8010000}"/>
    <cellStyle name="Normal 4 2 3 14 2 6" xfId="5861" xr:uid="{00000000-0005-0000-0000-00004C030000}"/>
    <cellStyle name="Normal 4 2 3 14 2 7" xfId="32436" xr:uid="{4D5C7E70-8724-4861-84FD-E0300EEAE65D}"/>
    <cellStyle name="Normal 4 2 3 14 3" xfId="2830" xr:uid="{00000000-0005-0000-0000-000037020000}"/>
    <cellStyle name="Normal 4 2 3 14 3 2" xfId="11207" xr:uid="{00000000-0005-0000-0000-000037020000}"/>
    <cellStyle name="Normal 4 2 3 14 3 2 2" xfId="19506" xr:uid="{00000000-0005-0000-0000-000037020000}"/>
    <cellStyle name="Normal 4 2 3 14 3 2 3" xfId="28088" xr:uid="{00000000-0005-0000-0000-0000B8010000}"/>
    <cellStyle name="Normal 4 2 3 14 3 3" xfId="15351" xr:uid="{00000000-0005-0000-0000-000037020000}"/>
    <cellStyle name="Normal 4 2 3 14 3 4" xfId="23139" xr:uid="{00000000-0005-0000-0000-0000B8010000}"/>
    <cellStyle name="Normal 4 2 3 14 3 5" xfId="7053" xr:uid="{00000000-0005-0000-0000-000037020000}"/>
    <cellStyle name="Normal 4 2 3 14 3 6" xfId="33358" xr:uid="{D905F6BA-E252-4040-A42C-1286143EA8FD}"/>
    <cellStyle name="Normal 4 2 3 14 4" xfId="9390" xr:uid="{00000000-0005-0000-0000-000037020000}"/>
    <cellStyle name="Normal 4 2 3 14 4 2" xfId="17689" xr:uid="{00000000-0005-0000-0000-000037020000}"/>
    <cellStyle name="Normal 4 2 3 14 4 2 2" xfId="30518" xr:uid="{00000000-0005-0000-0000-0000B8010000}"/>
    <cellStyle name="Normal 4 2 3 14 4 3" xfId="25517" xr:uid="{00000000-0005-0000-0000-0000B8010000}"/>
    <cellStyle name="Normal 4 2 3 14 5" xfId="13137" xr:uid="{00000000-0005-0000-0000-00004B030000}"/>
    <cellStyle name="Normal 4 2 3 14 5 2" xfId="26803" xr:uid="{00000000-0005-0000-0000-0000B8010000}"/>
    <cellStyle name="Normal 4 2 3 14 6" xfId="21895" xr:uid="{00000000-0005-0000-0000-0000B8010000}"/>
    <cellStyle name="Normal 4 2 3 14 7" xfId="4632" xr:uid="{00000000-0005-0000-0000-00004B030000}"/>
    <cellStyle name="Normal 4 2 3 14 8" xfId="31497" xr:uid="{404EE598-8AA5-4B69-800E-DD25B252F5F1}"/>
    <cellStyle name="Normal 4 2 3 15" xfId="1073" xr:uid="{00000000-0005-0000-0000-000039020000}"/>
    <cellStyle name="Normal 4 2 3 15 2" xfId="1976" xr:uid="{00000000-0005-0000-0000-00003A020000}"/>
    <cellStyle name="Normal 4 2 3 15 2 2" xfId="3797" xr:uid="{00000000-0005-0000-0000-00003A020000}"/>
    <cellStyle name="Normal 4 2 3 15 2 2 2" xfId="12174" xr:uid="{00000000-0005-0000-0000-00003A020000}"/>
    <cellStyle name="Normal 4 2 3 15 2 2 2 2" xfId="20473" xr:uid="{00000000-0005-0000-0000-00003A020000}"/>
    <cellStyle name="Normal 4 2 3 15 2 2 3" xfId="16245" xr:uid="{00000000-0005-0000-0000-00003A020000}"/>
    <cellStyle name="Normal 4 2 3 15 2 2 4" xfId="29405" xr:uid="{00000000-0005-0000-0000-0000B9010000}"/>
    <cellStyle name="Normal 4 2 3 15 2 2 5" xfId="7948" xr:uid="{00000000-0005-0000-0000-00003A020000}"/>
    <cellStyle name="Normal 4 2 3 15 2 2 6" xfId="34325" xr:uid="{E45B7098-095E-4AED-8947-C80689046F61}"/>
    <cellStyle name="Normal 4 2 3 15 2 3" xfId="10356" xr:uid="{00000000-0005-0000-0000-00003A020000}"/>
    <cellStyle name="Normal 4 2 3 15 2 3 2" xfId="18655" xr:uid="{00000000-0005-0000-0000-00003A020000}"/>
    <cellStyle name="Normal 4 2 3 15 2 4" xfId="14232" xr:uid="{00000000-0005-0000-0000-00004E030000}"/>
    <cellStyle name="Normal 4 2 3 15 2 5" xfId="24404" xr:uid="{00000000-0005-0000-0000-0000B9010000}"/>
    <cellStyle name="Normal 4 2 3 15 2 6" xfId="5933" xr:uid="{00000000-0005-0000-0000-00004E030000}"/>
    <cellStyle name="Normal 4 2 3 15 2 7" xfId="32508" xr:uid="{C5391E2F-F588-4D21-B060-D0F8B5FFF67B}"/>
    <cellStyle name="Normal 4 2 3 15 3" xfId="2902" xr:uid="{00000000-0005-0000-0000-000039020000}"/>
    <cellStyle name="Normal 4 2 3 15 3 2" xfId="11279" xr:uid="{00000000-0005-0000-0000-000039020000}"/>
    <cellStyle name="Normal 4 2 3 15 3 2 2" xfId="19578" xr:uid="{00000000-0005-0000-0000-000039020000}"/>
    <cellStyle name="Normal 4 2 3 15 3 2 3" xfId="28160" xr:uid="{00000000-0005-0000-0000-0000B9010000}"/>
    <cellStyle name="Normal 4 2 3 15 3 3" xfId="15423" xr:uid="{00000000-0005-0000-0000-000039020000}"/>
    <cellStyle name="Normal 4 2 3 15 3 4" xfId="23211" xr:uid="{00000000-0005-0000-0000-0000B9010000}"/>
    <cellStyle name="Normal 4 2 3 15 3 5" xfId="7125" xr:uid="{00000000-0005-0000-0000-000039020000}"/>
    <cellStyle name="Normal 4 2 3 15 3 6" xfId="33430" xr:uid="{A62069FE-0EE2-4821-A32F-C6FD77164208}"/>
    <cellStyle name="Normal 4 2 3 15 4" xfId="9462" xr:uid="{00000000-0005-0000-0000-000039020000}"/>
    <cellStyle name="Normal 4 2 3 15 4 2" xfId="17761" xr:uid="{00000000-0005-0000-0000-000039020000}"/>
    <cellStyle name="Normal 4 2 3 15 4 2 2" xfId="30590" xr:uid="{00000000-0005-0000-0000-0000B9010000}"/>
    <cellStyle name="Normal 4 2 3 15 4 3" xfId="25589" xr:uid="{00000000-0005-0000-0000-0000B9010000}"/>
    <cellStyle name="Normal 4 2 3 15 5" xfId="13173" xr:uid="{00000000-0005-0000-0000-00004D030000}"/>
    <cellStyle name="Normal 4 2 3 15 5 2" xfId="26875" xr:uid="{00000000-0005-0000-0000-0000B9010000}"/>
    <cellStyle name="Normal 4 2 3 15 6" xfId="21967" xr:uid="{00000000-0005-0000-0000-0000B9010000}"/>
    <cellStyle name="Normal 4 2 3 15 7" xfId="4668" xr:uid="{00000000-0005-0000-0000-00004D030000}"/>
    <cellStyle name="Normal 4 2 3 15 8" xfId="31569" xr:uid="{4F617548-4C40-46F4-A38F-26F032F93787}"/>
    <cellStyle name="Normal 4 2 3 16" xfId="1221" xr:uid="{00000000-0005-0000-0000-00003B020000}"/>
    <cellStyle name="Normal 4 2 3 16 2" xfId="3049" xr:uid="{00000000-0005-0000-0000-00003B020000}"/>
    <cellStyle name="Normal 4 2 3 16 2 2" xfId="11426" xr:uid="{00000000-0005-0000-0000-00003B020000}"/>
    <cellStyle name="Normal 4 2 3 16 2 2 2" xfId="19725" xr:uid="{00000000-0005-0000-0000-00003B020000}"/>
    <cellStyle name="Normal 4 2 3 16 2 2 3" xfId="28662" xr:uid="{00000000-0005-0000-0000-0000B3010000}"/>
    <cellStyle name="Normal 4 2 3 16 2 3" xfId="15498" xr:uid="{00000000-0005-0000-0000-00003B020000}"/>
    <cellStyle name="Normal 4 2 3 16 2 4" xfId="23662" xr:uid="{00000000-0005-0000-0000-0000B3010000}"/>
    <cellStyle name="Normal 4 2 3 16 2 5" xfId="7201" xr:uid="{00000000-0005-0000-0000-00003B020000}"/>
    <cellStyle name="Normal 4 2 3 16 2 6" xfId="33577" xr:uid="{F554A42A-A840-4B2D-BBF2-904648401249}"/>
    <cellStyle name="Normal 4 2 3 16 3" xfId="9609" xr:uid="{00000000-0005-0000-0000-00003B020000}"/>
    <cellStyle name="Normal 4 2 3 16 3 2" xfId="17908" xr:uid="{00000000-0005-0000-0000-00003B020000}"/>
    <cellStyle name="Normal 4 2 3 16 3 2 2" xfId="27399" xr:uid="{00000000-0005-0000-0000-0000B3010000}"/>
    <cellStyle name="Normal 4 2 3 16 3 3" xfId="22468" xr:uid="{00000000-0005-0000-0000-0000B3010000}"/>
    <cellStyle name="Normal 4 2 3 16 4" xfId="13247" xr:uid="{00000000-0005-0000-0000-00004F030000}"/>
    <cellStyle name="Normal 4 2 3 16 4 2" xfId="29848" xr:uid="{00000000-0005-0000-0000-0000B3010000}"/>
    <cellStyle name="Normal 4 2 3 16 4 3" xfId="24847" xr:uid="{00000000-0005-0000-0000-0000B3010000}"/>
    <cellStyle name="Normal 4 2 3 16 5" xfId="26113" xr:uid="{00000000-0005-0000-0000-0000B3010000}"/>
    <cellStyle name="Normal 4 2 3 16 6" xfId="21223" xr:uid="{00000000-0005-0000-0000-0000B3010000}"/>
    <cellStyle name="Normal 4 2 3 16 7" xfId="4876" xr:uid="{00000000-0005-0000-0000-00004F030000}"/>
    <cellStyle name="Normal 4 2 3 16 8" xfId="31761" xr:uid="{424540C9-CB39-409A-B146-7EE34A9CF765}"/>
    <cellStyle name="Normal 4 2 3 17" xfId="2136" xr:uid="{00000000-0005-0000-0000-00002E020000}"/>
    <cellStyle name="Normal 4 2 3 17 2" xfId="10513" xr:uid="{00000000-0005-0000-0000-00002E020000}"/>
    <cellStyle name="Normal 4 2 3 17 2 2" xfId="18812" xr:uid="{00000000-0005-0000-0000-00002E020000}"/>
    <cellStyle name="Normal 4 2 3 17 2 3" xfId="28323" xr:uid="{00000000-0005-0000-0000-0000BB000000}"/>
    <cellStyle name="Normal 4 2 3 17 3" xfId="13320" xr:uid="{00000000-0005-0000-0000-000050030000}"/>
    <cellStyle name="Normal 4 2 3 17 4" xfId="23360" xr:uid="{00000000-0005-0000-0000-0000BB000000}"/>
    <cellStyle name="Normal 4 2 3 17 5" xfId="4950" xr:uid="{00000000-0005-0000-0000-000050030000}"/>
    <cellStyle name="Normal 4 2 3 17 6" xfId="32664" xr:uid="{39A9FA0B-5568-410C-B14D-F5A2B639073C}"/>
    <cellStyle name="Normal 4 2 3 18" xfId="5023" xr:uid="{00000000-0005-0000-0000-000051030000}"/>
    <cellStyle name="Normal 4 2 3 18 2" xfId="13393" xr:uid="{00000000-0005-0000-0000-000051030000}"/>
    <cellStyle name="Normal 4 2 3 18 2 2" xfId="27038" xr:uid="{00000000-0005-0000-0000-0000BB000000}"/>
    <cellStyle name="Normal 4 2 3 18 3" xfId="22129" xr:uid="{00000000-0005-0000-0000-0000BB000000}"/>
    <cellStyle name="Normal 4 2 3 19" xfId="5175" xr:uid="{00000000-0005-0000-0000-000052030000}"/>
    <cellStyle name="Normal 4 2 3 19 2" xfId="13468" xr:uid="{00000000-0005-0000-0000-000052030000}"/>
    <cellStyle name="Normal 4 2 3 19 2 2" xfId="29550" xr:uid="{00000000-0005-0000-0000-0000BB000000}"/>
    <cellStyle name="Normal 4 2 3 19 3" xfId="24549" xr:uid="{00000000-0005-0000-0000-0000BB000000}"/>
    <cellStyle name="Normal 4 2 3 2" xfId="241" xr:uid="{00000000-0005-0000-0000-00003C020000}"/>
    <cellStyle name="Normal 4 2 3 2 10" xfId="858" xr:uid="{00000000-0005-0000-0000-00003D020000}"/>
    <cellStyle name="Normal 4 2 3 2 10 2" xfId="1762" xr:uid="{00000000-0005-0000-0000-00003E020000}"/>
    <cellStyle name="Normal 4 2 3 2 10 2 2" xfId="3586" xr:uid="{00000000-0005-0000-0000-00003E020000}"/>
    <cellStyle name="Normal 4 2 3 2 10 2 2 2" xfId="11963" xr:uid="{00000000-0005-0000-0000-00003E020000}"/>
    <cellStyle name="Normal 4 2 3 2 10 2 2 2 2" xfId="20262" xr:uid="{00000000-0005-0000-0000-00003E020000}"/>
    <cellStyle name="Normal 4 2 3 2 10 2 2 3" xfId="16034" xr:uid="{00000000-0005-0000-0000-00003E020000}"/>
    <cellStyle name="Normal 4 2 3 2 10 2 2 4" xfId="29194" xr:uid="{00000000-0005-0000-0000-0000BB010000}"/>
    <cellStyle name="Normal 4 2 3 2 10 2 2 5" xfId="7737" xr:uid="{00000000-0005-0000-0000-00003E020000}"/>
    <cellStyle name="Normal 4 2 3 2 10 2 2 6" xfId="34114" xr:uid="{2F9CF07C-3FA5-4D02-89FE-CEF4F8FBBC2A}"/>
    <cellStyle name="Normal 4 2 3 2 10 2 3" xfId="10145" xr:uid="{00000000-0005-0000-0000-00003E020000}"/>
    <cellStyle name="Normal 4 2 3 2 10 2 3 2" xfId="18444" xr:uid="{00000000-0005-0000-0000-00003E020000}"/>
    <cellStyle name="Normal 4 2 3 2 10 2 4" xfId="14021" xr:uid="{00000000-0005-0000-0000-000055030000}"/>
    <cellStyle name="Normal 4 2 3 2 10 2 5" xfId="24193" xr:uid="{00000000-0005-0000-0000-0000BB010000}"/>
    <cellStyle name="Normal 4 2 3 2 10 2 6" xfId="5722" xr:uid="{00000000-0005-0000-0000-000055030000}"/>
    <cellStyle name="Normal 4 2 3 2 10 2 7" xfId="32298" xr:uid="{CF396808-DDA8-4844-820C-7EE76526E3FA}"/>
    <cellStyle name="Normal 4 2 3 2 10 3" xfId="2691" xr:uid="{00000000-0005-0000-0000-00003D020000}"/>
    <cellStyle name="Normal 4 2 3 2 10 3 2" xfId="11068" xr:uid="{00000000-0005-0000-0000-00003D020000}"/>
    <cellStyle name="Normal 4 2 3 2 10 3 2 2" xfId="19367" xr:uid="{00000000-0005-0000-0000-00003D020000}"/>
    <cellStyle name="Normal 4 2 3 2 10 3 2 3" xfId="27949" xr:uid="{00000000-0005-0000-0000-0000BB010000}"/>
    <cellStyle name="Normal 4 2 3 2 10 3 3" xfId="15212" xr:uid="{00000000-0005-0000-0000-00003D020000}"/>
    <cellStyle name="Normal 4 2 3 2 10 3 4" xfId="23000" xr:uid="{00000000-0005-0000-0000-0000BB010000}"/>
    <cellStyle name="Normal 4 2 3 2 10 3 5" xfId="6914" xr:uid="{00000000-0005-0000-0000-00003D020000}"/>
    <cellStyle name="Normal 4 2 3 2 10 3 6" xfId="33219" xr:uid="{A28415EA-626A-4F78-987F-E156B4B3ABB3}"/>
    <cellStyle name="Normal 4 2 3 2 10 4" xfId="9251" xr:uid="{00000000-0005-0000-0000-00003D020000}"/>
    <cellStyle name="Normal 4 2 3 2 10 4 2" xfId="17550" xr:uid="{00000000-0005-0000-0000-00003D020000}"/>
    <cellStyle name="Normal 4 2 3 2 10 4 2 2" xfId="30379" xr:uid="{00000000-0005-0000-0000-0000BB010000}"/>
    <cellStyle name="Normal 4 2 3 2 10 4 3" xfId="25378" xr:uid="{00000000-0005-0000-0000-0000BB010000}"/>
    <cellStyle name="Normal 4 2 3 2 10 5" xfId="13055" xr:uid="{00000000-0005-0000-0000-000054030000}"/>
    <cellStyle name="Normal 4 2 3 2 10 5 2" xfId="26664" xr:uid="{00000000-0005-0000-0000-0000BB010000}"/>
    <cellStyle name="Normal 4 2 3 2 10 6" xfId="21756" xr:uid="{00000000-0005-0000-0000-0000BB010000}"/>
    <cellStyle name="Normal 4 2 3 2 10 7" xfId="4550" xr:uid="{00000000-0005-0000-0000-000054030000}"/>
    <cellStyle name="Normal 4 2 3 2 10 8" xfId="31359" xr:uid="{1593DDAA-CA82-45D5-8BEF-4547F0405E3B}"/>
    <cellStyle name="Normal 4 2 3 2 11" xfId="931" xr:uid="{00000000-0005-0000-0000-00003F020000}"/>
    <cellStyle name="Normal 4 2 3 2 11 2" xfId="1835" xr:uid="{00000000-0005-0000-0000-000040020000}"/>
    <cellStyle name="Normal 4 2 3 2 11 2 2" xfId="3658" xr:uid="{00000000-0005-0000-0000-000040020000}"/>
    <cellStyle name="Normal 4 2 3 2 11 2 2 2" xfId="12035" xr:uid="{00000000-0005-0000-0000-000040020000}"/>
    <cellStyle name="Normal 4 2 3 2 11 2 2 2 2" xfId="20334" xr:uid="{00000000-0005-0000-0000-000040020000}"/>
    <cellStyle name="Normal 4 2 3 2 11 2 2 3" xfId="16106" xr:uid="{00000000-0005-0000-0000-000040020000}"/>
    <cellStyle name="Normal 4 2 3 2 11 2 2 4" xfId="29266" xr:uid="{00000000-0005-0000-0000-0000BC010000}"/>
    <cellStyle name="Normal 4 2 3 2 11 2 2 5" xfId="7809" xr:uid="{00000000-0005-0000-0000-000040020000}"/>
    <cellStyle name="Normal 4 2 3 2 11 2 2 6" xfId="34186" xr:uid="{1903F743-FDC7-43AF-946A-FFF816AB8B85}"/>
    <cellStyle name="Normal 4 2 3 2 11 2 3" xfId="10217" xr:uid="{00000000-0005-0000-0000-000040020000}"/>
    <cellStyle name="Normal 4 2 3 2 11 2 3 2" xfId="18516" xr:uid="{00000000-0005-0000-0000-000040020000}"/>
    <cellStyle name="Normal 4 2 3 2 11 2 4" xfId="14093" xr:uid="{00000000-0005-0000-0000-000057030000}"/>
    <cellStyle name="Normal 4 2 3 2 11 2 5" xfId="24265" xr:uid="{00000000-0005-0000-0000-0000BC010000}"/>
    <cellStyle name="Normal 4 2 3 2 11 2 6" xfId="5794" xr:uid="{00000000-0005-0000-0000-000057030000}"/>
    <cellStyle name="Normal 4 2 3 2 11 2 7" xfId="32369" xr:uid="{413C113B-7699-4A10-9085-87FD176D04FA}"/>
    <cellStyle name="Normal 4 2 3 2 11 3" xfId="2763" xr:uid="{00000000-0005-0000-0000-00003F020000}"/>
    <cellStyle name="Normal 4 2 3 2 11 3 2" xfId="11140" xr:uid="{00000000-0005-0000-0000-00003F020000}"/>
    <cellStyle name="Normal 4 2 3 2 11 3 2 2" xfId="19439" xr:uid="{00000000-0005-0000-0000-00003F020000}"/>
    <cellStyle name="Normal 4 2 3 2 11 3 2 3" xfId="28021" xr:uid="{00000000-0005-0000-0000-0000BC010000}"/>
    <cellStyle name="Normal 4 2 3 2 11 3 3" xfId="15284" xr:uid="{00000000-0005-0000-0000-00003F020000}"/>
    <cellStyle name="Normal 4 2 3 2 11 3 4" xfId="23072" xr:uid="{00000000-0005-0000-0000-0000BC010000}"/>
    <cellStyle name="Normal 4 2 3 2 11 3 5" xfId="6986" xr:uid="{00000000-0005-0000-0000-00003F020000}"/>
    <cellStyle name="Normal 4 2 3 2 11 3 6" xfId="33291" xr:uid="{D6C1F3EB-1EA6-4C6F-91E9-D1EF76038323}"/>
    <cellStyle name="Normal 4 2 3 2 11 4" xfId="9323" xr:uid="{00000000-0005-0000-0000-00003F020000}"/>
    <cellStyle name="Normal 4 2 3 2 11 4 2" xfId="17622" xr:uid="{00000000-0005-0000-0000-00003F020000}"/>
    <cellStyle name="Normal 4 2 3 2 11 4 2 2" xfId="30451" xr:uid="{00000000-0005-0000-0000-0000BC010000}"/>
    <cellStyle name="Normal 4 2 3 2 11 4 3" xfId="25450" xr:uid="{00000000-0005-0000-0000-0000BC010000}"/>
    <cellStyle name="Normal 4 2 3 2 11 5" xfId="13106" xr:uid="{00000000-0005-0000-0000-000056030000}"/>
    <cellStyle name="Normal 4 2 3 2 11 5 2" xfId="26736" xr:uid="{00000000-0005-0000-0000-0000BC010000}"/>
    <cellStyle name="Normal 4 2 3 2 11 6" xfId="21828" xr:uid="{00000000-0005-0000-0000-0000BC010000}"/>
    <cellStyle name="Normal 4 2 3 2 11 7" xfId="4600" xr:uid="{00000000-0005-0000-0000-000056030000}"/>
    <cellStyle name="Normal 4 2 3 2 11 8" xfId="31430" xr:uid="{597020BD-61AC-48C0-BE36-45D90EF74DE0}"/>
    <cellStyle name="Normal 4 2 3 2 12" xfId="1003" xr:uid="{00000000-0005-0000-0000-000041020000}"/>
    <cellStyle name="Normal 4 2 3 2 12 2" xfId="1907" xr:uid="{00000000-0005-0000-0000-000042020000}"/>
    <cellStyle name="Normal 4 2 3 2 12 2 2" xfId="3730" xr:uid="{00000000-0005-0000-0000-000042020000}"/>
    <cellStyle name="Normal 4 2 3 2 12 2 2 2" xfId="12107" xr:uid="{00000000-0005-0000-0000-000042020000}"/>
    <cellStyle name="Normal 4 2 3 2 12 2 2 2 2" xfId="20406" xr:uid="{00000000-0005-0000-0000-000042020000}"/>
    <cellStyle name="Normal 4 2 3 2 12 2 2 3" xfId="16178" xr:uid="{00000000-0005-0000-0000-000042020000}"/>
    <cellStyle name="Normal 4 2 3 2 12 2 2 4" xfId="29338" xr:uid="{00000000-0005-0000-0000-0000BD010000}"/>
    <cellStyle name="Normal 4 2 3 2 12 2 2 5" xfId="7881" xr:uid="{00000000-0005-0000-0000-000042020000}"/>
    <cellStyle name="Normal 4 2 3 2 12 2 2 6" xfId="34258" xr:uid="{CD28BFAE-6D7A-4904-8C73-9DF0F9B28020}"/>
    <cellStyle name="Normal 4 2 3 2 12 2 3" xfId="10289" xr:uid="{00000000-0005-0000-0000-000042020000}"/>
    <cellStyle name="Normal 4 2 3 2 12 2 3 2" xfId="18588" xr:uid="{00000000-0005-0000-0000-000042020000}"/>
    <cellStyle name="Normal 4 2 3 2 12 2 4" xfId="14165" xr:uid="{00000000-0005-0000-0000-000059030000}"/>
    <cellStyle name="Normal 4 2 3 2 12 2 5" xfId="24337" xr:uid="{00000000-0005-0000-0000-0000BD010000}"/>
    <cellStyle name="Normal 4 2 3 2 12 2 6" xfId="5866" xr:uid="{00000000-0005-0000-0000-000059030000}"/>
    <cellStyle name="Normal 4 2 3 2 12 2 7" xfId="32441" xr:uid="{D2D2A90A-2765-4A78-8450-DE052FB0ACD3}"/>
    <cellStyle name="Normal 4 2 3 2 12 3" xfId="2835" xr:uid="{00000000-0005-0000-0000-000041020000}"/>
    <cellStyle name="Normal 4 2 3 2 12 3 2" xfId="11212" xr:uid="{00000000-0005-0000-0000-000041020000}"/>
    <cellStyle name="Normal 4 2 3 2 12 3 2 2" xfId="19511" xr:uid="{00000000-0005-0000-0000-000041020000}"/>
    <cellStyle name="Normal 4 2 3 2 12 3 2 3" xfId="28093" xr:uid="{00000000-0005-0000-0000-0000BD010000}"/>
    <cellStyle name="Normal 4 2 3 2 12 3 3" xfId="15356" xr:uid="{00000000-0005-0000-0000-000041020000}"/>
    <cellStyle name="Normal 4 2 3 2 12 3 4" xfId="23144" xr:uid="{00000000-0005-0000-0000-0000BD010000}"/>
    <cellStyle name="Normal 4 2 3 2 12 3 5" xfId="7058" xr:uid="{00000000-0005-0000-0000-000041020000}"/>
    <cellStyle name="Normal 4 2 3 2 12 3 6" xfId="33363" xr:uid="{BE22AC3F-23B1-4A5D-9243-753EC1803EF6}"/>
    <cellStyle name="Normal 4 2 3 2 12 4" xfId="9395" xr:uid="{00000000-0005-0000-0000-000041020000}"/>
    <cellStyle name="Normal 4 2 3 2 12 4 2" xfId="17694" xr:uid="{00000000-0005-0000-0000-000041020000}"/>
    <cellStyle name="Normal 4 2 3 2 12 4 2 2" xfId="30523" xr:uid="{00000000-0005-0000-0000-0000BD010000}"/>
    <cellStyle name="Normal 4 2 3 2 12 4 3" xfId="25522" xr:uid="{00000000-0005-0000-0000-0000BD010000}"/>
    <cellStyle name="Normal 4 2 3 2 12 5" xfId="13142" xr:uid="{00000000-0005-0000-0000-000058030000}"/>
    <cellStyle name="Normal 4 2 3 2 12 5 2" xfId="26808" xr:uid="{00000000-0005-0000-0000-0000BD010000}"/>
    <cellStyle name="Normal 4 2 3 2 12 6" xfId="21900" xr:uid="{00000000-0005-0000-0000-0000BD010000}"/>
    <cellStyle name="Normal 4 2 3 2 12 7" xfId="4637" xr:uid="{00000000-0005-0000-0000-000058030000}"/>
    <cellStyle name="Normal 4 2 3 2 12 8" xfId="31502" xr:uid="{A1F8108B-8BB0-4E6E-90CD-5D739722A9B3}"/>
    <cellStyle name="Normal 4 2 3 2 13" xfId="1078" xr:uid="{00000000-0005-0000-0000-000043020000}"/>
    <cellStyle name="Normal 4 2 3 2 13 2" xfId="1981" xr:uid="{00000000-0005-0000-0000-000044020000}"/>
    <cellStyle name="Normal 4 2 3 2 13 2 2" xfId="3802" xr:uid="{00000000-0005-0000-0000-000044020000}"/>
    <cellStyle name="Normal 4 2 3 2 13 2 2 2" xfId="12179" xr:uid="{00000000-0005-0000-0000-000044020000}"/>
    <cellStyle name="Normal 4 2 3 2 13 2 2 2 2" xfId="20478" xr:uid="{00000000-0005-0000-0000-000044020000}"/>
    <cellStyle name="Normal 4 2 3 2 13 2 2 3" xfId="16250" xr:uid="{00000000-0005-0000-0000-000044020000}"/>
    <cellStyle name="Normal 4 2 3 2 13 2 2 4" xfId="29410" xr:uid="{00000000-0005-0000-0000-0000BE010000}"/>
    <cellStyle name="Normal 4 2 3 2 13 2 2 5" xfId="7953" xr:uid="{00000000-0005-0000-0000-000044020000}"/>
    <cellStyle name="Normal 4 2 3 2 13 2 2 6" xfId="34330" xr:uid="{479399FC-3352-488D-A568-0D5652676F4E}"/>
    <cellStyle name="Normal 4 2 3 2 13 2 3" xfId="10361" xr:uid="{00000000-0005-0000-0000-000044020000}"/>
    <cellStyle name="Normal 4 2 3 2 13 2 3 2" xfId="18660" xr:uid="{00000000-0005-0000-0000-000044020000}"/>
    <cellStyle name="Normal 4 2 3 2 13 2 4" xfId="14237" xr:uid="{00000000-0005-0000-0000-00005B030000}"/>
    <cellStyle name="Normal 4 2 3 2 13 2 5" xfId="24409" xr:uid="{00000000-0005-0000-0000-0000BE010000}"/>
    <cellStyle name="Normal 4 2 3 2 13 2 6" xfId="5938" xr:uid="{00000000-0005-0000-0000-00005B030000}"/>
    <cellStyle name="Normal 4 2 3 2 13 2 7" xfId="32513" xr:uid="{019A165F-C468-4AA9-9897-1454825E2445}"/>
    <cellStyle name="Normal 4 2 3 2 13 3" xfId="2907" xr:uid="{00000000-0005-0000-0000-000043020000}"/>
    <cellStyle name="Normal 4 2 3 2 13 3 2" xfId="11284" xr:uid="{00000000-0005-0000-0000-000043020000}"/>
    <cellStyle name="Normal 4 2 3 2 13 3 2 2" xfId="19583" xr:uid="{00000000-0005-0000-0000-000043020000}"/>
    <cellStyle name="Normal 4 2 3 2 13 3 2 3" xfId="28165" xr:uid="{00000000-0005-0000-0000-0000BE010000}"/>
    <cellStyle name="Normal 4 2 3 2 13 3 3" xfId="15428" xr:uid="{00000000-0005-0000-0000-000043020000}"/>
    <cellStyle name="Normal 4 2 3 2 13 3 4" xfId="23216" xr:uid="{00000000-0005-0000-0000-0000BE010000}"/>
    <cellStyle name="Normal 4 2 3 2 13 3 5" xfId="7130" xr:uid="{00000000-0005-0000-0000-000043020000}"/>
    <cellStyle name="Normal 4 2 3 2 13 3 6" xfId="33435" xr:uid="{FB205E58-EA59-469A-83AC-356A456040CD}"/>
    <cellStyle name="Normal 4 2 3 2 13 4" xfId="9467" xr:uid="{00000000-0005-0000-0000-000043020000}"/>
    <cellStyle name="Normal 4 2 3 2 13 4 2" xfId="17766" xr:uid="{00000000-0005-0000-0000-000043020000}"/>
    <cellStyle name="Normal 4 2 3 2 13 4 2 2" xfId="30595" xr:uid="{00000000-0005-0000-0000-0000BE010000}"/>
    <cellStyle name="Normal 4 2 3 2 13 4 3" xfId="25594" xr:uid="{00000000-0005-0000-0000-0000BE010000}"/>
    <cellStyle name="Normal 4 2 3 2 13 5" xfId="13178" xr:uid="{00000000-0005-0000-0000-00005A030000}"/>
    <cellStyle name="Normal 4 2 3 2 13 5 2" xfId="26880" xr:uid="{00000000-0005-0000-0000-0000BE010000}"/>
    <cellStyle name="Normal 4 2 3 2 13 6" xfId="21972" xr:uid="{00000000-0005-0000-0000-0000BE010000}"/>
    <cellStyle name="Normal 4 2 3 2 13 7" xfId="4673" xr:uid="{00000000-0005-0000-0000-00005A030000}"/>
    <cellStyle name="Normal 4 2 3 2 13 8" xfId="31574" xr:uid="{1F6C220E-8FD2-42D8-AB5C-03BEFC339205}"/>
    <cellStyle name="Normal 4 2 3 2 14" xfId="1222" xr:uid="{00000000-0005-0000-0000-000045020000}"/>
    <cellStyle name="Normal 4 2 3 2 14 2" xfId="3050" xr:uid="{00000000-0005-0000-0000-000045020000}"/>
    <cellStyle name="Normal 4 2 3 2 14 2 2" xfId="11427" xr:uid="{00000000-0005-0000-0000-000045020000}"/>
    <cellStyle name="Normal 4 2 3 2 14 2 2 2" xfId="19726" xr:uid="{00000000-0005-0000-0000-000045020000}"/>
    <cellStyle name="Normal 4 2 3 2 14 2 2 3" xfId="28663" xr:uid="{00000000-0005-0000-0000-0000BA010000}"/>
    <cellStyle name="Normal 4 2 3 2 14 2 3" xfId="15499" xr:uid="{00000000-0005-0000-0000-000045020000}"/>
    <cellStyle name="Normal 4 2 3 2 14 2 4" xfId="23663" xr:uid="{00000000-0005-0000-0000-0000BA010000}"/>
    <cellStyle name="Normal 4 2 3 2 14 2 5" xfId="7202" xr:uid="{00000000-0005-0000-0000-000045020000}"/>
    <cellStyle name="Normal 4 2 3 2 14 2 6" xfId="33578" xr:uid="{C1F12DF0-11AB-4425-B4B6-05952C172476}"/>
    <cellStyle name="Normal 4 2 3 2 14 3" xfId="9610" xr:uid="{00000000-0005-0000-0000-000045020000}"/>
    <cellStyle name="Normal 4 2 3 2 14 3 2" xfId="17909" xr:uid="{00000000-0005-0000-0000-000045020000}"/>
    <cellStyle name="Normal 4 2 3 2 14 3 2 2" xfId="27400" xr:uid="{00000000-0005-0000-0000-0000BA010000}"/>
    <cellStyle name="Normal 4 2 3 2 14 3 3" xfId="22469" xr:uid="{00000000-0005-0000-0000-0000BA010000}"/>
    <cellStyle name="Normal 4 2 3 2 14 4" xfId="13252" xr:uid="{00000000-0005-0000-0000-00005C030000}"/>
    <cellStyle name="Normal 4 2 3 2 14 4 2" xfId="29849" xr:uid="{00000000-0005-0000-0000-0000BA010000}"/>
    <cellStyle name="Normal 4 2 3 2 14 4 3" xfId="24848" xr:uid="{00000000-0005-0000-0000-0000BA010000}"/>
    <cellStyle name="Normal 4 2 3 2 14 5" xfId="26114" xr:uid="{00000000-0005-0000-0000-0000BA010000}"/>
    <cellStyle name="Normal 4 2 3 2 14 6" xfId="21224" xr:uid="{00000000-0005-0000-0000-0000BA010000}"/>
    <cellStyle name="Normal 4 2 3 2 14 7" xfId="4881" xr:uid="{00000000-0005-0000-0000-00005C030000}"/>
    <cellStyle name="Normal 4 2 3 2 14 8" xfId="31762" xr:uid="{14DE3ABC-DE9F-44BA-B22F-2C50049D7A94}"/>
    <cellStyle name="Normal 4 2 3 2 15" xfId="2137" xr:uid="{00000000-0005-0000-0000-00003C020000}"/>
    <cellStyle name="Normal 4 2 3 2 15 2" xfId="10514" xr:uid="{00000000-0005-0000-0000-00003C020000}"/>
    <cellStyle name="Normal 4 2 3 2 15 2 2" xfId="18813" xr:uid="{00000000-0005-0000-0000-00003C020000}"/>
    <cellStyle name="Normal 4 2 3 2 15 2 3" xfId="28328" xr:uid="{00000000-0005-0000-0000-0000BC000000}"/>
    <cellStyle name="Normal 4 2 3 2 15 3" xfId="13325" xr:uid="{00000000-0005-0000-0000-00005D030000}"/>
    <cellStyle name="Normal 4 2 3 2 15 4" xfId="23365" xr:uid="{00000000-0005-0000-0000-0000BC000000}"/>
    <cellStyle name="Normal 4 2 3 2 15 5" xfId="4955" xr:uid="{00000000-0005-0000-0000-00005D030000}"/>
    <cellStyle name="Normal 4 2 3 2 15 6" xfId="32665" xr:uid="{6903F5A6-EF19-4D4C-89F9-ECF5414E1491}"/>
    <cellStyle name="Normal 4 2 3 2 16" xfId="5028" xr:uid="{00000000-0005-0000-0000-00005E030000}"/>
    <cellStyle name="Normal 4 2 3 2 16 2" xfId="13398" xr:uid="{00000000-0005-0000-0000-00005E030000}"/>
    <cellStyle name="Normal 4 2 3 2 16 2 2" xfId="27043" xr:uid="{00000000-0005-0000-0000-0000BC000000}"/>
    <cellStyle name="Normal 4 2 3 2 16 3" xfId="22134" xr:uid="{00000000-0005-0000-0000-0000BC000000}"/>
    <cellStyle name="Normal 4 2 3 2 17" xfId="5176" xr:uid="{00000000-0005-0000-0000-00005F030000}"/>
    <cellStyle name="Normal 4 2 3 2 17 2" xfId="13469" xr:uid="{00000000-0005-0000-0000-00005F030000}"/>
    <cellStyle name="Normal 4 2 3 2 17 2 2" xfId="29555" xr:uid="{00000000-0005-0000-0000-0000BC000000}"/>
    <cellStyle name="Normal 4 2 3 2 17 3" xfId="24554" xr:uid="{00000000-0005-0000-0000-0000BC000000}"/>
    <cellStyle name="Normal 4 2 3 2 18" xfId="6018" xr:uid="{00000000-0005-0000-0000-0000BC000000}"/>
    <cellStyle name="Normal 4 2 3 2 18 2" xfId="14316" xr:uid="{00000000-0005-0000-0000-0000BC000000}"/>
    <cellStyle name="Normal 4 2 3 2 18 3" xfId="25757" xr:uid="{00000000-0005-0000-0000-0000BC000000}"/>
    <cellStyle name="Normal 4 2 3 2 19" xfId="6319" xr:uid="{00000000-0005-0000-0000-0000BC000000}"/>
    <cellStyle name="Normal 4 2 3 2 19 2" xfId="14617" xr:uid="{00000000-0005-0000-0000-0000BC000000}"/>
    <cellStyle name="Normal 4 2 3 2 2" xfId="317" xr:uid="{00000000-0005-0000-0000-000046020000}"/>
    <cellStyle name="Normal 4 2 3 2 2 10" xfId="949" xr:uid="{00000000-0005-0000-0000-000047020000}"/>
    <cellStyle name="Normal 4 2 3 2 2 10 2" xfId="1853" xr:uid="{00000000-0005-0000-0000-000048020000}"/>
    <cellStyle name="Normal 4 2 3 2 2 10 2 2" xfId="3676" xr:uid="{00000000-0005-0000-0000-000048020000}"/>
    <cellStyle name="Normal 4 2 3 2 2 10 2 2 2" xfId="12053" xr:uid="{00000000-0005-0000-0000-000048020000}"/>
    <cellStyle name="Normal 4 2 3 2 2 10 2 2 2 2" xfId="20352" xr:uid="{00000000-0005-0000-0000-000048020000}"/>
    <cellStyle name="Normal 4 2 3 2 2 10 2 2 3" xfId="16124" xr:uid="{00000000-0005-0000-0000-000048020000}"/>
    <cellStyle name="Normal 4 2 3 2 2 10 2 2 4" xfId="29284" xr:uid="{00000000-0005-0000-0000-0000C0010000}"/>
    <cellStyle name="Normal 4 2 3 2 2 10 2 2 5" xfId="7827" xr:uid="{00000000-0005-0000-0000-000048020000}"/>
    <cellStyle name="Normal 4 2 3 2 2 10 2 2 6" xfId="34204" xr:uid="{B36C988B-7BAE-4481-933F-C82300C9F96F}"/>
    <cellStyle name="Normal 4 2 3 2 2 10 2 3" xfId="10235" xr:uid="{00000000-0005-0000-0000-000048020000}"/>
    <cellStyle name="Normal 4 2 3 2 2 10 2 3 2" xfId="18534" xr:uid="{00000000-0005-0000-0000-000048020000}"/>
    <cellStyle name="Normal 4 2 3 2 2 10 2 4" xfId="14111" xr:uid="{00000000-0005-0000-0000-000062030000}"/>
    <cellStyle name="Normal 4 2 3 2 2 10 2 5" xfId="24283" xr:uid="{00000000-0005-0000-0000-0000C0010000}"/>
    <cellStyle name="Normal 4 2 3 2 2 10 2 6" xfId="5812" xr:uid="{00000000-0005-0000-0000-000062030000}"/>
    <cellStyle name="Normal 4 2 3 2 2 10 2 7" xfId="32387" xr:uid="{F95EEC7F-0E12-4B6A-A38C-4AE38201C68F}"/>
    <cellStyle name="Normal 4 2 3 2 2 10 3" xfId="2781" xr:uid="{00000000-0005-0000-0000-000047020000}"/>
    <cellStyle name="Normal 4 2 3 2 2 10 3 2" xfId="11158" xr:uid="{00000000-0005-0000-0000-000047020000}"/>
    <cellStyle name="Normal 4 2 3 2 2 10 3 2 2" xfId="19457" xr:uid="{00000000-0005-0000-0000-000047020000}"/>
    <cellStyle name="Normal 4 2 3 2 2 10 3 2 3" xfId="28039" xr:uid="{00000000-0005-0000-0000-0000C0010000}"/>
    <cellStyle name="Normal 4 2 3 2 2 10 3 3" xfId="15302" xr:uid="{00000000-0005-0000-0000-000047020000}"/>
    <cellStyle name="Normal 4 2 3 2 2 10 3 4" xfId="23090" xr:uid="{00000000-0005-0000-0000-0000C0010000}"/>
    <cellStyle name="Normal 4 2 3 2 2 10 3 5" xfId="7004" xr:uid="{00000000-0005-0000-0000-000047020000}"/>
    <cellStyle name="Normal 4 2 3 2 2 10 3 6" xfId="33309" xr:uid="{ADB5E020-2DB7-4A39-8C40-9ADD59A77314}"/>
    <cellStyle name="Normal 4 2 3 2 2 10 4" xfId="9341" xr:uid="{00000000-0005-0000-0000-000047020000}"/>
    <cellStyle name="Normal 4 2 3 2 2 10 4 2" xfId="17640" xr:uid="{00000000-0005-0000-0000-000047020000}"/>
    <cellStyle name="Normal 4 2 3 2 2 10 4 2 2" xfId="30469" xr:uid="{00000000-0005-0000-0000-0000C0010000}"/>
    <cellStyle name="Normal 4 2 3 2 2 10 4 3" xfId="25468" xr:uid="{00000000-0005-0000-0000-0000C0010000}"/>
    <cellStyle name="Normal 4 2 3 2 2 10 5" xfId="13416" xr:uid="{00000000-0005-0000-0000-000061030000}"/>
    <cellStyle name="Normal 4 2 3 2 2 10 5 2" xfId="26754" xr:uid="{00000000-0005-0000-0000-0000C0010000}"/>
    <cellStyle name="Normal 4 2 3 2 2 10 6" xfId="21846" xr:uid="{00000000-0005-0000-0000-0000C0010000}"/>
    <cellStyle name="Normal 4 2 3 2 2 10 7" xfId="5046" xr:uid="{00000000-0005-0000-0000-000061030000}"/>
    <cellStyle name="Normal 4 2 3 2 2 10 8" xfId="31448" xr:uid="{812126A0-2490-4735-9D10-8D23CBCF8DE0}"/>
    <cellStyle name="Normal 4 2 3 2 2 11" xfId="1021" xr:uid="{00000000-0005-0000-0000-000049020000}"/>
    <cellStyle name="Normal 4 2 3 2 2 11 2" xfId="1925" xr:uid="{00000000-0005-0000-0000-00004A020000}"/>
    <cellStyle name="Normal 4 2 3 2 2 11 2 2" xfId="3748" xr:uid="{00000000-0005-0000-0000-00004A020000}"/>
    <cellStyle name="Normal 4 2 3 2 2 11 2 2 2" xfId="20424" xr:uid="{00000000-0005-0000-0000-00004A020000}"/>
    <cellStyle name="Normal 4 2 3 2 2 11 2 2 3" xfId="29356" xr:uid="{00000000-0005-0000-0000-0000C1010000}"/>
    <cellStyle name="Normal 4 2 3 2 2 11 2 2 4" xfId="12125" xr:uid="{00000000-0005-0000-0000-00004A020000}"/>
    <cellStyle name="Normal 4 2 3 2 2 11 2 2 5" xfId="34276" xr:uid="{72F216E7-EA6A-414F-A138-300B4D0CF3CB}"/>
    <cellStyle name="Normal 4 2 3 2 2 11 2 3" xfId="10307" xr:uid="{00000000-0005-0000-0000-00004A020000}"/>
    <cellStyle name="Normal 4 2 3 2 2 11 2 3 2" xfId="18606" xr:uid="{00000000-0005-0000-0000-00004A020000}"/>
    <cellStyle name="Normal 4 2 3 2 2 11 2 4" xfId="16196" xr:uid="{00000000-0005-0000-0000-00004A020000}"/>
    <cellStyle name="Normal 4 2 3 2 2 11 2 5" xfId="24355" xr:uid="{00000000-0005-0000-0000-0000C1010000}"/>
    <cellStyle name="Normal 4 2 3 2 2 11 2 6" xfId="7899" xr:uid="{00000000-0005-0000-0000-00004A020000}"/>
    <cellStyle name="Normal 4 2 3 2 2 11 2 7" xfId="32459" xr:uid="{43304B78-6FC9-48AA-95B5-BF60BC479917}"/>
    <cellStyle name="Normal 4 2 3 2 2 11 3" xfId="2853" xr:uid="{00000000-0005-0000-0000-000049020000}"/>
    <cellStyle name="Normal 4 2 3 2 2 11 3 2" xfId="11230" xr:uid="{00000000-0005-0000-0000-000049020000}"/>
    <cellStyle name="Normal 4 2 3 2 2 11 3 2 2" xfId="19529" xr:uid="{00000000-0005-0000-0000-000049020000}"/>
    <cellStyle name="Normal 4 2 3 2 2 11 3 2 3" xfId="28111" xr:uid="{00000000-0005-0000-0000-0000C1010000}"/>
    <cellStyle name="Normal 4 2 3 2 2 11 3 3" xfId="15374" xr:uid="{00000000-0005-0000-0000-000049020000}"/>
    <cellStyle name="Normal 4 2 3 2 2 11 3 4" xfId="23162" xr:uid="{00000000-0005-0000-0000-0000C1010000}"/>
    <cellStyle name="Normal 4 2 3 2 2 11 3 5" xfId="7076" xr:uid="{00000000-0005-0000-0000-000049020000}"/>
    <cellStyle name="Normal 4 2 3 2 2 11 3 6" xfId="33381" xr:uid="{0B222340-64E3-43DE-958B-027287104159}"/>
    <cellStyle name="Normal 4 2 3 2 2 11 4" xfId="9413" xr:uid="{00000000-0005-0000-0000-000049020000}"/>
    <cellStyle name="Normal 4 2 3 2 2 11 4 2" xfId="17712" xr:uid="{00000000-0005-0000-0000-000049020000}"/>
    <cellStyle name="Normal 4 2 3 2 2 11 4 2 2" xfId="30541" xr:uid="{00000000-0005-0000-0000-0000C1010000}"/>
    <cellStyle name="Normal 4 2 3 2 2 11 4 3" xfId="25540" xr:uid="{00000000-0005-0000-0000-0000C1010000}"/>
    <cellStyle name="Normal 4 2 3 2 2 11 5" xfId="14183" xr:uid="{00000000-0005-0000-0000-000063030000}"/>
    <cellStyle name="Normal 4 2 3 2 2 11 5 2" xfId="26826" xr:uid="{00000000-0005-0000-0000-0000C1010000}"/>
    <cellStyle name="Normal 4 2 3 2 2 11 6" xfId="21918" xr:uid="{00000000-0005-0000-0000-0000C1010000}"/>
    <cellStyle name="Normal 4 2 3 2 2 11 7" xfId="5884" xr:uid="{00000000-0005-0000-0000-000063030000}"/>
    <cellStyle name="Normal 4 2 3 2 2 11 8" xfId="31520" xr:uid="{CC425611-76A8-4228-83AF-B0952C1DF67C}"/>
    <cellStyle name="Normal 4 2 3 2 2 12" xfId="1096" xr:uid="{00000000-0005-0000-0000-00004B020000}"/>
    <cellStyle name="Normal 4 2 3 2 2 12 2" xfId="1999" xr:uid="{00000000-0005-0000-0000-00004C020000}"/>
    <cellStyle name="Normal 4 2 3 2 2 12 2 2" xfId="3820" xr:uid="{00000000-0005-0000-0000-00004C020000}"/>
    <cellStyle name="Normal 4 2 3 2 2 12 2 2 2" xfId="20496" xr:uid="{00000000-0005-0000-0000-00004C020000}"/>
    <cellStyle name="Normal 4 2 3 2 2 12 2 2 3" xfId="29428" xr:uid="{00000000-0005-0000-0000-0000C2010000}"/>
    <cellStyle name="Normal 4 2 3 2 2 12 2 2 4" xfId="12197" xr:uid="{00000000-0005-0000-0000-00004C020000}"/>
    <cellStyle name="Normal 4 2 3 2 2 12 2 2 5" xfId="34348" xr:uid="{7B36A13C-F5F2-4177-B750-4A5F9B78AB2B}"/>
    <cellStyle name="Normal 4 2 3 2 2 12 2 3" xfId="10379" xr:uid="{00000000-0005-0000-0000-00004C020000}"/>
    <cellStyle name="Normal 4 2 3 2 2 12 2 3 2" xfId="18678" xr:uid="{00000000-0005-0000-0000-00004C020000}"/>
    <cellStyle name="Normal 4 2 3 2 2 12 2 4" xfId="16268" xr:uid="{00000000-0005-0000-0000-00004C020000}"/>
    <cellStyle name="Normal 4 2 3 2 2 12 2 5" xfId="24427" xr:uid="{00000000-0005-0000-0000-0000C2010000}"/>
    <cellStyle name="Normal 4 2 3 2 2 12 2 6" xfId="7971" xr:uid="{00000000-0005-0000-0000-00004C020000}"/>
    <cellStyle name="Normal 4 2 3 2 2 12 2 7" xfId="32531" xr:uid="{813EA46F-EBAA-4FB2-AB97-6E11E03E37D3}"/>
    <cellStyle name="Normal 4 2 3 2 2 12 3" xfId="2925" xr:uid="{00000000-0005-0000-0000-00004B020000}"/>
    <cellStyle name="Normal 4 2 3 2 2 12 3 2" xfId="11302" xr:uid="{00000000-0005-0000-0000-00004B020000}"/>
    <cellStyle name="Normal 4 2 3 2 2 12 3 2 2" xfId="19601" xr:uid="{00000000-0005-0000-0000-00004B020000}"/>
    <cellStyle name="Normal 4 2 3 2 2 12 3 2 3" xfId="28183" xr:uid="{00000000-0005-0000-0000-0000C2010000}"/>
    <cellStyle name="Normal 4 2 3 2 2 12 3 3" xfId="15446" xr:uid="{00000000-0005-0000-0000-00004B020000}"/>
    <cellStyle name="Normal 4 2 3 2 2 12 3 4" xfId="23234" xr:uid="{00000000-0005-0000-0000-0000C2010000}"/>
    <cellStyle name="Normal 4 2 3 2 2 12 3 5" xfId="7148" xr:uid="{00000000-0005-0000-0000-00004B020000}"/>
    <cellStyle name="Normal 4 2 3 2 2 12 3 6" xfId="33453" xr:uid="{959CFFBA-047D-4709-8A3B-959E407BE700}"/>
    <cellStyle name="Normal 4 2 3 2 2 12 4" xfId="9485" xr:uid="{00000000-0005-0000-0000-00004B020000}"/>
    <cellStyle name="Normal 4 2 3 2 2 12 4 2" xfId="17784" xr:uid="{00000000-0005-0000-0000-00004B020000}"/>
    <cellStyle name="Normal 4 2 3 2 2 12 4 2 2" xfId="30613" xr:uid="{00000000-0005-0000-0000-0000C2010000}"/>
    <cellStyle name="Normal 4 2 3 2 2 12 4 3" xfId="25612" xr:uid="{00000000-0005-0000-0000-0000C2010000}"/>
    <cellStyle name="Normal 4 2 3 2 2 12 5" xfId="14255" xr:uid="{00000000-0005-0000-0000-000064030000}"/>
    <cellStyle name="Normal 4 2 3 2 2 12 5 2" xfId="26898" xr:uid="{00000000-0005-0000-0000-0000C2010000}"/>
    <cellStyle name="Normal 4 2 3 2 2 12 6" xfId="21990" xr:uid="{00000000-0005-0000-0000-0000C2010000}"/>
    <cellStyle name="Normal 4 2 3 2 2 12 7" xfId="5956" xr:uid="{00000000-0005-0000-0000-000064030000}"/>
    <cellStyle name="Normal 4 2 3 2 2 12 8" xfId="31592" xr:uid="{E7534BA0-62AF-4591-8F73-5E05BC9AF979}"/>
    <cellStyle name="Normal 4 2 3 2 2 13" xfId="1250" xr:uid="{00000000-0005-0000-0000-00004D020000}"/>
    <cellStyle name="Normal 4 2 3 2 2 13 2" xfId="3078" xr:uid="{00000000-0005-0000-0000-00004D020000}"/>
    <cellStyle name="Normal 4 2 3 2 2 13 2 2" xfId="11455" xr:uid="{00000000-0005-0000-0000-00004D020000}"/>
    <cellStyle name="Normal 4 2 3 2 2 13 2 2 2" xfId="19754" xr:uid="{00000000-0005-0000-0000-00004D020000}"/>
    <cellStyle name="Normal 4 2 3 2 2 13 2 2 3" xfId="28690" xr:uid="{00000000-0005-0000-0000-0000BF010000}"/>
    <cellStyle name="Normal 4 2 3 2 2 13 2 3" xfId="15527" xr:uid="{00000000-0005-0000-0000-00004D020000}"/>
    <cellStyle name="Normal 4 2 3 2 2 13 2 4" xfId="23690" xr:uid="{00000000-0005-0000-0000-0000BF010000}"/>
    <cellStyle name="Normal 4 2 3 2 2 13 2 5" xfId="7230" xr:uid="{00000000-0005-0000-0000-00004D020000}"/>
    <cellStyle name="Normal 4 2 3 2 2 13 2 6" xfId="33606" xr:uid="{2C482E63-0F10-435F-A293-3D0FA303D752}"/>
    <cellStyle name="Normal 4 2 3 2 2 13 3" xfId="9638" xr:uid="{00000000-0005-0000-0000-00004D020000}"/>
    <cellStyle name="Normal 4 2 3 2 2 13 3 2" xfId="17937" xr:uid="{00000000-0005-0000-0000-00004D020000}"/>
    <cellStyle name="Normal 4 2 3 2 2 13 3 2 2" xfId="27427" xr:uid="{00000000-0005-0000-0000-0000BF010000}"/>
    <cellStyle name="Normal 4 2 3 2 2 13 3 3" xfId="22496" xr:uid="{00000000-0005-0000-0000-0000BF010000}"/>
    <cellStyle name="Normal 4 2 3 2 2 13 4" xfId="13497" xr:uid="{00000000-0005-0000-0000-000065030000}"/>
    <cellStyle name="Normal 4 2 3 2 2 13 4 2" xfId="29876" xr:uid="{00000000-0005-0000-0000-0000BF010000}"/>
    <cellStyle name="Normal 4 2 3 2 2 13 4 3" xfId="24875" xr:uid="{00000000-0005-0000-0000-0000BF010000}"/>
    <cellStyle name="Normal 4 2 3 2 2 13 5" xfId="26141" xr:uid="{00000000-0005-0000-0000-0000BF010000}"/>
    <cellStyle name="Normal 4 2 3 2 2 13 6" xfId="21252" xr:uid="{00000000-0005-0000-0000-0000BF010000}"/>
    <cellStyle name="Normal 4 2 3 2 2 13 7" xfId="5214" xr:uid="{00000000-0005-0000-0000-000065030000}"/>
    <cellStyle name="Normal 4 2 3 2 2 13 8" xfId="31790" xr:uid="{6591E9AA-24D2-4723-B0BF-911859CD14BB}"/>
    <cellStyle name="Normal 4 2 3 2 2 14" xfId="2165" xr:uid="{00000000-0005-0000-0000-000046020000}"/>
    <cellStyle name="Normal 4 2 3 2 2 14 2" xfId="10542" xr:uid="{00000000-0005-0000-0000-000046020000}"/>
    <cellStyle name="Normal 4 2 3 2 2 14 2 2" xfId="18841" xr:uid="{00000000-0005-0000-0000-000046020000}"/>
    <cellStyle name="Normal 4 2 3 2 2 14 2 3" xfId="28348" xr:uid="{00000000-0005-0000-0000-0000BD000000}"/>
    <cellStyle name="Normal 4 2 3 2 2 14 3" xfId="14334" xr:uid="{00000000-0005-0000-0000-0000BD000000}"/>
    <cellStyle name="Normal 4 2 3 2 2 14 4" xfId="23384" xr:uid="{00000000-0005-0000-0000-0000BD000000}"/>
    <cellStyle name="Normal 4 2 3 2 2 14 5" xfId="6036" xr:uid="{00000000-0005-0000-0000-0000BD000000}"/>
    <cellStyle name="Normal 4 2 3 2 2 14 6" xfId="32693" xr:uid="{04CFB817-DE41-4CDE-BB47-3215AEC14F1C}"/>
    <cellStyle name="Normal 4 2 3 2 2 15" xfId="6337" xr:uid="{00000000-0005-0000-0000-0000BD000000}"/>
    <cellStyle name="Normal 4 2 3 2 2 15 2" xfId="14635" xr:uid="{00000000-0005-0000-0000-0000BD000000}"/>
    <cellStyle name="Normal 4 2 3 2 2 15 2 2" xfId="27079" xr:uid="{00000000-0005-0000-0000-0000BD000000}"/>
    <cellStyle name="Normal 4 2 3 2 2 15 3" xfId="22154" xr:uid="{00000000-0005-0000-0000-0000BD000000}"/>
    <cellStyle name="Normal 4 2 3 2 2 16" xfId="8117" xr:uid="{00000000-0005-0000-0000-0000BD000000}"/>
    <cellStyle name="Normal 4 2 3 2 2 16 2" xfId="16414" xr:uid="{00000000-0005-0000-0000-0000BD000000}"/>
    <cellStyle name="Normal 4 2 3 2 2 16 2 2" xfId="29573" xr:uid="{00000000-0005-0000-0000-0000BD000000}"/>
    <cellStyle name="Normal 4 2 3 2 2 16 3" xfId="24572" xr:uid="{00000000-0005-0000-0000-0000BD000000}"/>
    <cellStyle name="Normal 4 2 3 2 2 17" xfId="8418" xr:uid="{00000000-0005-0000-0000-0000BD000000}"/>
    <cellStyle name="Normal 4 2 3 2 2 17 2" xfId="16716" xr:uid="{00000000-0005-0000-0000-0000BD000000}"/>
    <cellStyle name="Normal 4 2 3 2 2 17 3" xfId="25793" xr:uid="{00000000-0005-0000-0000-0000BD000000}"/>
    <cellStyle name="Normal 4 2 3 2 2 18" xfId="8744" xr:uid="{00000000-0005-0000-0000-000046020000}"/>
    <cellStyle name="Normal 4 2 3 2 2 18 2" xfId="17043" xr:uid="{00000000-0005-0000-0000-000046020000}"/>
    <cellStyle name="Normal 4 2 3 2 2 19" xfId="12348" xr:uid="{00000000-0005-0000-0000-0000BD000000}"/>
    <cellStyle name="Normal 4 2 3 2 2 19 2" xfId="20647" xr:uid="{00000000-0005-0000-0000-0000BD000000}"/>
    <cellStyle name="Normal 4 2 3 2 2 2" xfId="380" xr:uid="{00000000-0005-0000-0000-00004E020000}"/>
    <cellStyle name="Normal 4 2 3 2 2 2 10" xfId="1057" xr:uid="{00000000-0005-0000-0000-00004F020000}"/>
    <cellStyle name="Normal 4 2 3 2 2 2 10 2" xfId="1961" xr:uid="{00000000-0005-0000-0000-000050020000}"/>
    <cellStyle name="Normal 4 2 3 2 2 2 10 2 2" xfId="3784" xr:uid="{00000000-0005-0000-0000-000050020000}"/>
    <cellStyle name="Normal 4 2 3 2 2 2 10 2 2 2" xfId="20460" xr:uid="{00000000-0005-0000-0000-000050020000}"/>
    <cellStyle name="Normal 4 2 3 2 2 2 10 2 2 3" xfId="29392" xr:uid="{00000000-0005-0000-0000-0000C4010000}"/>
    <cellStyle name="Normal 4 2 3 2 2 2 10 2 2 4" xfId="12161" xr:uid="{00000000-0005-0000-0000-000050020000}"/>
    <cellStyle name="Normal 4 2 3 2 2 2 10 2 2 5" xfId="34312" xr:uid="{95B582F1-2FFA-4FAE-AE04-ABFCDA25C0DB}"/>
    <cellStyle name="Normal 4 2 3 2 2 2 10 2 3" xfId="10343" xr:uid="{00000000-0005-0000-0000-000050020000}"/>
    <cellStyle name="Normal 4 2 3 2 2 2 10 2 3 2" xfId="18642" xr:uid="{00000000-0005-0000-0000-000050020000}"/>
    <cellStyle name="Normal 4 2 3 2 2 2 10 2 4" xfId="16232" xr:uid="{00000000-0005-0000-0000-000050020000}"/>
    <cellStyle name="Normal 4 2 3 2 2 2 10 2 5" xfId="24391" xr:uid="{00000000-0005-0000-0000-0000C4010000}"/>
    <cellStyle name="Normal 4 2 3 2 2 2 10 2 6" xfId="7935" xr:uid="{00000000-0005-0000-0000-000050020000}"/>
    <cellStyle name="Normal 4 2 3 2 2 2 10 2 7" xfId="32495" xr:uid="{704F0D97-9590-44C3-B7AE-FCCF62A04852}"/>
    <cellStyle name="Normal 4 2 3 2 2 2 10 3" xfId="2889" xr:uid="{00000000-0005-0000-0000-00004F020000}"/>
    <cellStyle name="Normal 4 2 3 2 2 2 10 3 2" xfId="11266" xr:uid="{00000000-0005-0000-0000-00004F020000}"/>
    <cellStyle name="Normal 4 2 3 2 2 2 10 3 2 2" xfId="19565" xr:uid="{00000000-0005-0000-0000-00004F020000}"/>
    <cellStyle name="Normal 4 2 3 2 2 2 10 3 2 3" xfId="28147" xr:uid="{00000000-0005-0000-0000-0000C4010000}"/>
    <cellStyle name="Normal 4 2 3 2 2 2 10 3 3" xfId="15410" xr:uid="{00000000-0005-0000-0000-00004F020000}"/>
    <cellStyle name="Normal 4 2 3 2 2 2 10 3 4" xfId="23198" xr:uid="{00000000-0005-0000-0000-0000C4010000}"/>
    <cellStyle name="Normal 4 2 3 2 2 2 10 3 5" xfId="7112" xr:uid="{00000000-0005-0000-0000-00004F020000}"/>
    <cellStyle name="Normal 4 2 3 2 2 2 10 3 6" xfId="33417" xr:uid="{EB3C4379-2402-41D1-A0B1-FE021CA339C2}"/>
    <cellStyle name="Normal 4 2 3 2 2 2 10 4" xfId="9449" xr:uid="{00000000-0005-0000-0000-00004F020000}"/>
    <cellStyle name="Normal 4 2 3 2 2 2 10 4 2" xfId="17748" xr:uid="{00000000-0005-0000-0000-00004F020000}"/>
    <cellStyle name="Normal 4 2 3 2 2 2 10 4 2 2" xfId="30577" xr:uid="{00000000-0005-0000-0000-0000C4010000}"/>
    <cellStyle name="Normal 4 2 3 2 2 2 10 4 3" xfId="25576" xr:uid="{00000000-0005-0000-0000-0000C4010000}"/>
    <cellStyle name="Normal 4 2 3 2 2 2 10 5" xfId="14219" xr:uid="{00000000-0005-0000-0000-000067030000}"/>
    <cellStyle name="Normal 4 2 3 2 2 2 10 5 2" xfId="26862" xr:uid="{00000000-0005-0000-0000-0000C4010000}"/>
    <cellStyle name="Normal 4 2 3 2 2 2 10 6" xfId="21954" xr:uid="{00000000-0005-0000-0000-0000C4010000}"/>
    <cellStyle name="Normal 4 2 3 2 2 2 10 7" xfId="5920" xr:uid="{00000000-0005-0000-0000-000067030000}"/>
    <cellStyle name="Normal 4 2 3 2 2 2 10 8" xfId="31556" xr:uid="{BE5B524C-ECCD-41E9-BDC0-B5B00732F35D}"/>
    <cellStyle name="Normal 4 2 3 2 2 2 11" xfId="1132" xr:uid="{00000000-0005-0000-0000-000051020000}"/>
    <cellStyle name="Normal 4 2 3 2 2 2 11 2" xfId="2035" xr:uid="{00000000-0005-0000-0000-000052020000}"/>
    <cellStyle name="Normal 4 2 3 2 2 2 11 2 2" xfId="3856" xr:uid="{00000000-0005-0000-0000-000052020000}"/>
    <cellStyle name="Normal 4 2 3 2 2 2 11 2 2 2" xfId="20532" xr:uid="{00000000-0005-0000-0000-000052020000}"/>
    <cellStyle name="Normal 4 2 3 2 2 2 11 2 2 3" xfId="29464" xr:uid="{00000000-0005-0000-0000-0000C5010000}"/>
    <cellStyle name="Normal 4 2 3 2 2 2 11 2 2 4" xfId="12233" xr:uid="{00000000-0005-0000-0000-000052020000}"/>
    <cellStyle name="Normal 4 2 3 2 2 2 11 2 2 5" xfId="34384" xr:uid="{D1FD5614-B371-4621-BC24-AB3F1448A2A1}"/>
    <cellStyle name="Normal 4 2 3 2 2 2 11 2 3" xfId="10415" xr:uid="{00000000-0005-0000-0000-000052020000}"/>
    <cellStyle name="Normal 4 2 3 2 2 2 11 2 3 2" xfId="18714" xr:uid="{00000000-0005-0000-0000-000052020000}"/>
    <cellStyle name="Normal 4 2 3 2 2 2 11 2 4" xfId="16304" xr:uid="{00000000-0005-0000-0000-000052020000}"/>
    <cellStyle name="Normal 4 2 3 2 2 2 11 2 5" xfId="24463" xr:uid="{00000000-0005-0000-0000-0000C5010000}"/>
    <cellStyle name="Normal 4 2 3 2 2 2 11 2 6" xfId="8007" xr:uid="{00000000-0005-0000-0000-000052020000}"/>
    <cellStyle name="Normal 4 2 3 2 2 2 11 2 7" xfId="32567" xr:uid="{7E65D601-E4C1-4B73-836C-3C8A43C41965}"/>
    <cellStyle name="Normal 4 2 3 2 2 2 11 3" xfId="2961" xr:uid="{00000000-0005-0000-0000-000051020000}"/>
    <cellStyle name="Normal 4 2 3 2 2 2 11 3 2" xfId="11338" xr:uid="{00000000-0005-0000-0000-000051020000}"/>
    <cellStyle name="Normal 4 2 3 2 2 2 11 3 2 2" xfId="19637" xr:uid="{00000000-0005-0000-0000-000051020000}"/>
    <cellStyle name="Normal 4 2 3 2 2 2 11 3 2 3" xfId="28219" xr:uid="{00000000-0005-0000-0000-0000C5010000}"/>
    <cellStyle name="Normal 4 2 3 2 2 2 11 3 3" xfId="15482" xr:uid="{00000000-0005-0000-0000-000051020000}"/>
    <cellStyle name="Normal 4 2 3 2 2 2 11 3 4" xfId="23270" xr:uid="{00000000-0005-0000-0000-0000C5010000}"/>
    <cellStyle name="Normal 4 2 3 2 2 2 11 3 5" xfId="7184" xr:uid="{00000000-0005-0000-0000-000051020000}"/>
    <cellStyle name="Normal 4 2 3 2 2 2 11 3 6" xfId="33489" xr:uid="{3AAE2323-6311-4E26-B6B0-8EB544EB6C52}"/>
    <cellStyle name="Normal 4 2 3 2 2 2 11 4" xfId="9521" xr:uid="{00000000-0005-0000-0000-000051020000}"/>
    <cellStyle name="Normal 4 2 3 2 2 2 11 4 2" xfId="17820" xr:uid="{00000000-0005-0000-0000-000051020000}"/>
    <cellStyle name="Normal 4 2 3 2 2 2 11 4 2 2" xfId="30649" xr:uid="{00000000-0005-0000-0000-0000C5010000}"/>
    <cellStyle name="Normal 4 2 3 2 2 2 11 4 3" xfId="25648" xr:uid="{00000000-0005-0000-0000-0000C5010000}"/>
    <cellStyle name="Normal 4 2 3 2 2 2 11 5" xfId="14291" xr:uid="{00000000-0005-0000-0000-000068030000}"/>
    <cellStyle name="Normal 4 2 3 2 2 2 11 5 2" xfId="26934" xr:uid="{00000000-0005-0000-0000-0000C5010000}"/>
    <cellStyle name="Normal 4 2 3 2 2 2 11 6" xfId="22026" xr:uid="{00000000-0005-0000-0000-0000C5010000}"/>
    <cellStyle name="Normal 4 2 3 2 2 2 11 7" xfId="5992" xr:uid="{00000000-0005-0000-0000-000068030000}"/>
    <cellStyle name="Normal 4 2 3 2 2 2 11 8" xfId="31628" xr:uid="{CCB0D42B-6793-4419-99DC-674CBA3610DB}"/>
    <cellStyle name="Normal 4 2 3 2 2 2 12" xfId="1294" xr:uid="{00000000-0005-0000-0000-000053020000}"/>
    <cellStyle name="Normal 4 2 3 2 2 2 12 2" xfId="3121" xr:uid="{00000000-0005-0000-0000-000053020000}"/>
    <cellStyle name="Normal 4 2 3 2 2 2 12 2 2" xfId="11498" xr:uid="{00000000-0005-0000-0000-000053020000}"/>
    <cellStyle name="Normal 4 2 3 2 2 2 12 2 2 2" xfId="19797" xr:uid="{00000000-0005-0000-0000-000053020000}"/>
    <cellStyle name="Normal 4 2 3 2 2 2 12 2 2 3" xfId="28733" xr:uid="{00000000-0005-0000-0000-0000C3010000}"/>
    <cellStyle name="Normal 4 2 3 2 2 2 12 2 3" xfId="15570" xr:uid="{00000000-0005-0000-0000-000053020000}"/>
    <cellStyle name="Normal 4 2 3 2 2 2 12 2 4" xfId="23732" xr:uid="{00000000-0005-0000-0000-0000C3010000}"/>
    <cellStyle name="Normal 4 2 3 2 2 2 12 2 5" xfId="7273" xr:uid="{00000000-0005-0000-0000-000053020000}"/>
    <cellStyle name="Normal 4 2 3 2 2 2 12 2 6" xfId="33649" xr:uid="{D566E2D8-F65F-412D-934E-40F2711C06F9}"/>
    <cellStyle name="Normal 4 2 3 2 2 2 12 3" xfId="9681" xr:uid="{00000000-0005-0000-0000-000053020000}"/>
    <cellStyle name="Normal 4 2 3 2 2 2 12 3 2" xfId="17980" xr:uid="{00000000-0005-0000-0000-000053020000}"/>
    <cellStyle name="Normal 4 2 3 2 2 2 12 3 2 2" xfId="27487" xr:uid="{00000000-0005-0000-0000-0000C3010000}"/>
    <cellStyle name="Normal 4 2 3 2 2 2 12 3 3" xfId="22539" xr:uid="{00000000-0005-0000-0000-0000C3010000}"/>
    <cellStyle name="Normal 4 2 3 2 2 2 12 4" xfId="13556" xr:uid="{00000000-0005-0000-0000-000069030000}"/>
    <cellStyle name="Normal 4 2 3 2 2 2 12 4 2" xfId="29918" xr:uid="{00000000-0005-0000-0000-0000C3010000}"/>
    <cellStyle name="Normal 4 2 3 2 2 2 12 4 3" xfId="24917" xr:uid="{00000000-0005-0000-0000-0000C3010000}"/>
    <cellStyle name="Normal 4 2 3 2 2 2 12 5" xfId="26201" xr:uid="{00000000-0005-0000-0000-0000C3010000}"/>
    <cellStyle name="Normal 4 2 3 2 2 2 12 6" xfId="21294" xr:uid="{00000000-0005-0000-0000-0000C3010000}"/>
    <cellStyle name="Normal 4 2 3 2 2 2 12 7" xfId="5257" xr:uid="{00000000-0005-0000-0000-000069030000}"/>
    <cellStyle name="Normal 4 2 3 2 2 2 12 8" xfId="31833" xr:uid="{9BD60335-8F03-4F5B-BB4D-EF912013F4C8}"/>
    <cellStyle name="Normal 4 2 3 2 2 2 13" xfId="2225" xr:uid="{00000000-0005-0000-0000-00004E020000}"/>
    <cellStyle name="Normal 4 2 3 2 2 2 13 2" xfId="10602" xr:uid="{00000000-0005-0000-0000-00004E020000}"/>
    <cellStyle name="Normal 4 2 3 2 2 2 13 2 2" xfId="18901" xr:uid="{00000000-0005-0000-0000-00004E020000}"/>
    <cellStyle name="Normal 4 2 3 2 2 2 13 2 3" xfId="28384" xr:uid="{00000000-0005-0000-0000-0000BE000000}"/>
    <cellStyle name="Normal 4 2 3 2 2 2 13 3" xfId="14370" xr:uid="{00000000-0005-0000-0000-0000BE000000}"/>
    <cellStyle name="Normal 4 2 3 2 2 2 13 4" xfId="23420" xr:uid="{00000000-0005-0000-0000-0000BE000000}"/>
    <cellStyle name="Normal 4 2 3 2 2 2 13 5" xfId="6072" xr:uid="{00000000-0005-0000-0000-0000BE000000}"/>
    <cellStyle name="Normal 4 2 3 2 2 2 13 6" xfId="32753" xr:uid="{7204D76F-6A44-4877-86EB-5DCB1383C3B8}"/>
    <cellStyle name="Normal 4 2 3 2 2 2 14" xfId="6373" xr:uid="{00000000-0005-0000-0000-0000BE000000}"/>
    <cellStyle name="Normal 4 2 3 2 2 2 14 2" xfId="14671" xr:uid="{00000000-0005-0000-0000-0000BE000000}"/>
    <cellStyle name="Normal 4 2 3 2 2 2 14 2 2" xfId="27115" xr:uid="{00000000-0005-0000-0000-0000BE000000}"/>
    <cellStyle name="Normal 4 2 3 2 2 2 14 3" xfId="22190" xr:uid="{00000000-0005-0000-0000-0000BE000000}"/>
    <cellStyle name="Normal 4 2 3 2 2 2 15" xfId="8153" xr:uid="{00000000-0005-0000-0000-0000BE000000}"/>
    <cellStyle name="Normal 4 2 3 2 2 2 15 2" xfId="16450" xr:uid="{00000000-0005-0000-0000-0000BE000000}"/>
    <cellStyle name="Normal 4 2 3 2 2 2 15 2 2" xfId="29609" xr:uid="{00000000-0005-0000-0000-0000BE000000}"/>
    <cellStyle name="Normal 4 2 3 2 2 2 15 3" xfId="24608" xr:uid="{00000000-0005-0000-0000-0000BE000000}"/>
    <cellStyle name="Normal 4 2 3 2 2 2 16" xfId="8454" xr:uid="{00000000-0005-0000-0000-0000BE000000}"/>
    <cellStyle name="Normal 4 2 3 2 2 2 16 2" xfId="16752" xr:uid="{00000000-0005-0000-0000-0000BE000000}"/>
    <cellStyle name="Normal 4 2 3 2 2 2 16 3" xfId="25829" xr:uid="{00000000-0005-0000-0000-0000BE000000}"/>
    <cellStyle name="Normal 4 2 3 2 2 2 17" xfId="8787" xr:uid="{00000000-0005-0000-0000-00004E020000}"/>
    <cellStyle name="Normal 4 2 3 2 2 2 17 2" xfId="17086" xr:uid="{00000000-0005-0000-0000-00004E020000}"/>
    <cellStyle name="Normal 4 2 3 2 2 2 18" xfId="12384" xr:uid="{00000000-0005-0000-0000-0000BE000000}"/>
    <cellStyle name="Normal 4 2 3 2 2 2 18 2" xfId="20683" xr:uid="{00000000-0005-0000-0000-0000BE000000}"/>
    <cellStyle name="Normal 4 2 3 2 2 2 19" xfId="12977" xr:uid="{00000000-0005-0000-0000-000066030000}"/>
    <cellStyle name="Normal 4 2 3 2 2 2 2" xfId="456" xr:uid="{00000000-0005-0000-0000-000054020000}"/>
    <cellStyle name="Normal 4 2 3 2 2 2 2 10" xfId="21052" xr:uid="{00000000-0005-0000-0000-0000BF000000}"/>
    <cellStyle name="Normal 4 2 3 2 2 2 2 11" xfId="4727" xr:uid="{00000000-0005-0000-0000-00006A030000}"/>
    <cellStyle name="Normal 4 2 3 2 2 2 2 12" xfId="30969" xr:uid="{C3332187-ECD6-475A-A77D-B77E7527C999}"/>
    <cellStyle name="Normal 4 2 3 2 2 2 2 2" xfId="1204" xr:uid="{00000000-0005-0000-0000-000055020000}"/>
    <cellStyle name="Normal 4 2 3 2 2 2 2 2 10" xfId="5329" xr:uid="{00000000-0005-0000-0000-00006B030000}"/>
    <cellStyle name="Normal 4 2 3 2 2 2 2 2 11" xfId="31699" xr:uid="{851B57FD-EF4A-44F4-B431-B0F2B7F753CB}"/>
    <cellStyle name="Normal 4 2 3 2 2 2 2 2 2" xfId="2107" xr:uid="{00000000-0005-0000-0000-000056020000}"/>
    <cellStyle name="Normal 4 2 3 2 2 2 2 2 2 2" xfId="3928" xr:uid="{00000000-0005-0000-0000-000056020000}"/>
    <cellStyle name="Normal 4 2 3 2 2 2 2 2 2 2 2" xfId="12305" xr:uid="{00000000-0005-0000-0000-000056020000}"/>
    <cellStyle name="Normal 4 2 3 2 2 2 2 2 2 2 2 2" xfId="20604" xr:uid="{00000000-0005-0000-0000-000056020000}"/>
    <cellStyle name="Normal 4 2 3 2 2 2 2 2 2 2 2 3" xfId="29536" xr:uid="{00000000-0005-0000-0000-0000C7010000}"/>
    <cellStyle name="Normal 4 2 3 2 2 2 2 2 2 2 3" xfId="16375" xr:uid="{00000000-0005-0000-0000-000056020000}"/>
    <cellStyle name="Normal 4 2 3 2 2 2 2 2 2 2 4" xfId="24535" xr:uid="{00000000-0005-0000-0000-0000C7010000}"/>
    <cellStyle name="Normal 4 2 3 2 2 2 2 2 2 2 5" xfId="8078" xr:uid="{00000000-0005-0000-0000-000056020000}"/>
    <cellStyle name="Normal 4 2 3 2 2 2 2 2 2 2 6" xfId="34456" xr:uid="{022C2939-DFF0-46CB-ACE7-A77343529153}"/>
    <cellStyle name="Normal 4 2 3 2 2 2 2 2 2 3" xfId="10487" xr:uid="{00000000-0005-0000-0000-000056020000}"/>
    <cellStyle name="Normal 4 2 3 2 2 2 2 2 2 3 2" xfId="18786" xr:uid="{00000000-0005-0000-0000-000056020000}"/>
    <cellStyle name="Normal 4 2 3 2 2 2 2 2 2 3 2 2" xfId="28291" xr:uid="{00000000-0005-0000-0000-0000C7010000}"/>
    <cellStyle name="Normal 4 2 3 2 2 2 2 2 2 3 3" xfId="23342" xr:uid="{00000000-0005-0000-0000-0000C7010000}"/>
    <cellStyle name="Normal 4 2 3 2 2 2 2 2 2 4" xfId="14586" xr:uid="{00000000-0005-0000-0000-0000C0000000}"/>
    <cellStyle name="Normal 4 2 3 2 2 2 2 2 2 4 2" xfId="30721" xr:uid="{00000000-0005-0000-0000-0000C7010000}"/>
    <cellStyle name="Normal 4 2 3 2 2 2 2 2 2 4 3" xfId="25720" xr:uid="{00000000-0005-0000-0000-0000C7010000}"/>
    <cellStyle name="Normal 4 2 3 2 2 2 2 2 2 5" xfId="27006" xr:uid="{00000000-0005-0000-0000-0000C7010000}"/>
    <cellStyle name="Normal 4 2 3 2 2 2 2 2 2 6" xfId="22098" xr:uid="{00000000-0005-0000-0000-0000C7010000}"/>
    <cellStyle name="Normal 4 2 3 2 2 2 2 2 2 7" xfId="6288" xr:uid="{00000000-0005-0000-0000-0000C0000000}"/>
    <cellStyle name="Normal 4 2 3 2 2 2 2 2 2 8" xfId="32638" xr:uid="{9FF0FD06-DDA1-4CE0-8DF7-ABAC29335F9A}"/>
    <cellStyle name="Normal 4 2 3 2 2 2 2 2 3" xfId="3033" xr:uid="{00000000-0005-0000-0000-000055020000}"/>
    <cellStyle name="Normal 4 2 3 2 2 2 2 2 3 2" xfId="11410" xr:uid="{00000000-0005-0000-0000-000055020000}"/>
    <cellStyle name="Normal 4 2 3 2 2 2 2 2 3 2 2" xfId="19709" xr:uid="{00000000-0005-0000-0000-000055020000}"/>
    <cellStyle name="Normal 4 2 3 2 2 2 2 2 3 2 3" xfId="28600" xr:uid="{00000000-0005-0000-0000-0000C0000000}"/>
    <cellStyle name="Normal 4 2 3 2 2 2 2 2 3 3" xfId="14887" xr:uid="{00000000-0005-0000-0000-0000C0000000}"/>
    <cellStyle name="Normal 4 2 3 2 2 2 2 2 3 4" xfId="23636" xr:uid="{00000000-0005-0000-0000-0000C0000000}"/>
    <cellStyle name="Normal 4 2 3 2 2 2 2 2 3 5" xfId="6589" xr:uid="{00000000-0005-0000-0000-0000C0000000}"/>
    <cellStyle name="Normal 4 2 3 2 2 2 2 2 3 6" xfId="33561" xr:uid="{EE51A898-9ECC-49AA-9CC3-C17B73C95E54}"/>
    <cellStyle name="Normal 4 2 3 2 2 2 2 2 4" xfId="8369" xr:uid="{00000000-0005-0000-0000-0000C0000000}"/>
    <cellStyle name="Normal 4 2 3 2 2 2 2 2 4 2" xfId="16666" xr:uid="{00000000-0005-0000-0000-0000C0000000}"/>
    <cellStyle name="Normal 4 2 3 2 2 2 2 2 4 2 2" xfId="27331" xr:uid="{00000000-0005-0000-0000-0000C0000000}"/>
    <cellStyle name="Normal 4 2 3 2 2 2 2 2 4 3" xfId="22406" xr:uid="{00000000-0005-0000-0000-0000C0000000}"/>
    <cellStyle name="Normal 4 2 3 2 2 2 2 2 5" xfId="8670" xr:uid="{00000000-0005-0000-0000-0000C0000000}"/>
    <cellStyle name="Normal 4 2 3 2 2 2 2 2 5 2" xfId="16968" xr:uid="{00000000-0005-0000-0000-0000C0000000}"/>
    <cellStyle name="Normal 4 2 3 2 2 2 2 2 5 2 2" xfId="29825" xr:uid="{00000000-0005-0000-0000-0000C0000000}"/>
    <cellStyle name="Normal 4 2 3 2 2 2 2 2 5 3" xfId="24824" xr:uid="{00000000-0005-0000-0000-0000C0000000}"/>
    <cellStyle name="Normal 4 2 3 2 2 2 2 2 6" xfId="9593" xr:uid="{00000000-0005-0000-0000-000055020000}"/>
    <cellStyle name="Normal 4 2 3 2 2 2 2 2 6 2" xfId="17892" xr:uid="{00000000-0005-0000-0000-000055020000}"/>
    <cellStyle name="Normal 4 2 3 2 2 2 2 2 6 3" xfId="26045" xr:uid="{00000000-0005-0000-0000-0000C0000000}"/>
    <cellStyle name="Normal 4 2 3 2 2 2 2 2 7" xfId="12600" xr:uid="{00000000-0005-0000-0000-0000C0000000}"/>
    <cellStyle name="Normal 4 2 3 2 2 2 2 2 7 2" xfId="20899" xr:uid="{00000000-0005-0000-0000-0000C0000000}"/>
    <cellStyle name="Normal 4 2 3 2 2 2 2 2 8" xfId="13628" xr:uid="{00000000-0005-0000-0000-00006B030000}"/>
    <cellStyle name="Normal 4 2 3 2 2 2 2 2 9" xfId="21196" xr:uid="{00000000-0005-0000-0000-0000C0000000}"/>
    <cellStyle name="Normal 4 2 3 2 2 2 2 3" xfId="1367" xr:uid="{00000000-0005-0000-0000-000057020000}"/>
    <cellStyle name="Normal 4 2 3 2 2 2 2 3 2" xfId="3193" xr:uid="{00000000-0005-0000-0000-000057020000}"/>
    <cellStyle name="Normal 4 2 3 2 2 2 2 3 2 2" xfId="11570" xr:uid="{00000000-0005-0000-0000-000057020000}"/>
    <cellStyle name="Normal 4 2 3 2 2 2 2 3 2 2 2" xfId="19869" xr:uid="{00000000-0005-0000-0000-000057020000}"/>
    <cellStyle name="Normal 4 2 3 2 2 2 2 3 2 2 3" xfId="28805" xr:uid="{00000000-0005-0000-0000-0000C6010000}"/>
    <cellStyle name="Normal 4 2 3 2 2 2 2 3 2 3" xfId="15642" xr:uid="{00000000-0005-0000-0000-000057020000}"/>
    <cellStyle name="Normal 4 2 3 2 2 2 2 3 2 4" xfId="23804" xr:uid="{00000000-0005-0000-0000-0000C6010000}"/>
    <cellStyle name="Normal 4 2 3 2 2 2 2 3 2 5" xfId="7345" xr:uid="{00000000-0005-0000-0000-000057020000}"/>
    <cellStyle name="Normal 4 2 3 2 2 2 2 3 2 6" xfId="33721" xr:uid="{E1E896FB-A062-42C5-AC08-9B7DEB55D838}"/>
    <cellStyle name="Normal 4 2 3 2 2 2 2 3 3" xfId="9753" xr:uid="{00000000-0005-0000-0000-000057020000}"/>
    <cellStyle name="Normal 4 2 3 2 2 2 2 3 3 2" xfId="18052" xr:uid="{00000000-0005-0000-0000-000057020000}"/>
    <cellStyle name="Normal 4 2 3 2 2 2 2 3 3 2 2" xfId="27560" xr:uid="{00000000-0005-0000-0000-0000C6010000}"/>
    <cellStyle name="Normal 4 2 3 2 2 2 2 3 3 3" xfId="22611" xr:uid="{00000000-0005-0000-0000-0000C6010000}"/>
    <cellStyle name="Normal 4 2 3 2 2 2 2 3 4" xfId="14442" xr:uid="{00000000-0005-0000-0000-0000BF000000}"/>
    <cellStyle name="Normal 4 2 3 2 2 2 2 3 4 2" xfId="29990" xr:uid="{00000000-0005-0000-0000-0000C6010000}"/>
    <cellStyle name="Normal 4 2 3 2 2 2 2 3 4 3" xfId="24989" xr:uid="{00000000-0005-0000-0000-0000C6010000}"/>
    <cellStyle name="Normal 4 2 3 2 2 2 2 3 5" xfId="26274" xr:uid="{00000000-0005-0000-0000-0000C6010000}"/>
    <cellStyle name="Normal 4 2 3 2 2 2 2 3 6" xfId="21366" xr:uid="{00000000-0005-0000-0000-0000C6010000}"/>
    <cellStyle name="Normal 4 2 3 2 2 2 2 3 7" xfId="6144" xr:uid="{00000000-0005-0000-0000-0000BF000000}"/>
    <cellStyle name="Normal 4 2 3 2 2 2 2 3 8" xfId="31905" xr:uid="{C361F8E5-5699-4C23-9FE1-7BAAA68358EE}"/>
    <cellStyle name="Normal 4 2 3 2 2 2 2 4" xfId="2297" xr:uid="{00000000-0005-0000-0000-000054020000}"/>
    <cellStyle name="Normal 4 2 3 2 2 2 2 4 2" xfId="10674" xr:uid="{00000000-0005-0000-0000-000054020000}"/>
    <cellStyle name="Normal 4 2 3 2 2 2 2 4 2 2" xfId="18973" xr:uid="{00000000-0005-0000-0000-000054020000}"/>
    <cellStyle name="Normal 4 2 3 2 2 2 2 4 2 3" xfId="28456" xr:uid="{00000000-0005-0000-0000-0000BF000000}"/>
    <cellStyle name="Normal 4 2 3 2 2 2 2 4 3" xfId="14743" xr:uid="{00000000-0005-0000-0000-0000BF000000}"/>
    <cellStyle name="Normal 4 2 3 2 2 2 2 4 4" xfId="23492" xr:uid="{00000000-0005-0000-0000-0000BF000000}"/>
    <cellStyle name="Normal 4 2 3 2 2 2 2 4 5" xfId="6445" xr:uid="{00000000-0005-0000-0000-0000BF000000}"/>
    <cellStyle name="Normal 4 2 3 2 2 2 2 4 6" xfId="32825" xr:uid="{3EAB75DC-B4DF-460A-AB50-8BDA76D2BC42}"/>
    <cellStyle name="Normal 4 2 3 2 2 2 2 5" xfId="8225" xr:uid="{00000000-0005-0000-0000-0000BF000000}"/>
    <cellStyle name="Normal 4 2 3 2 2 2 2 5 2" xfId="16522" xr:uid="{00000000-0005-0000-0000-0000BF000000}"/>
    <cellStyle name="Normal 4 2 3 2 2 2 2 5 2 2" xfId="27187" xr:uid="{00000000-0005-0000-0000-0000BF000000}"/>
    <cellStyle name="Normal 4 2 3 2 2 2 2 5 3" xfId="22262" xr:uid="{00000000-0005-0000-0000-0000BF000000}"/>
    <cellStyle name="Normal 4 2 3 2 2 2 2 6" xfId="8526" xr:uid="{00000000-0005-0000-0000-0000BF000000}"/>
    <cellStyle name="Normal 4 2 3 2 2 2 2 6 2" xfId="16824" xr:uid="{00000000-0005-0000-0000-0000BF000000}"/>
    <cellStyle name="Normal 4 2 3 2 2 2 2 6 2 2" xfId="29681" xr:uid="{00000000-0005-0000-0000-0000BF000000}"/>
    <cellStyle name="Normal 4 2 3 2 2 2 2 6 3" xfId="24680" xr:uid="{00000000-0005-0000-0000-0000BF000000}"/>
    <cellStyle name="Normal 4 2 3 2 2 2 2 7" xfId="8859" xr:uid="{00000000-0005-0000-0000-000054020000}"/>
    <cellStyle name="Normal 4 2 3 2 2 2 2 7 2" xfId="17158" xr:uid="{00000000-0005-0000-0000-000054020000}"/>
    <cellStyle name="Normal 4 2 3 2 2 2 2 7 3" xfId="25901" xr:uid="{00000000-0005-0000-0000-0000BF000000}"/>
    <cellStyle name="Normal 4 2 3 2 2 2 2 8" xfId="12456" xr:uid="{00000000-0005-0000-0000-0000BF000000}"/>
    <cellStyle name="Normal 4 2 3 2 2 2 2 8 2" xfId="20755" xr:uid="{00000000-0005-0000-0000-0000BF000000}"/>
    <cellStyle name="Normal 4 2 3 2 2 2 2 9" xfId="13232" xr:uid="{00000000-0005-0000-0000-00006A030000}"/>
    <cellStyle name="Normal 4 2 3 2 2 2 20" xfId="20980" xr:uid="{00000000-0005-0000-0000-0000BE000000}"/>
    <cellStyle name="Normal 4 2 3 2 2 2 21" xfId="4472" xr:uid="{00000000-0005-0000-0000-000066030000}"/>
    <cellStyle name="Normal 4 2 3 2 2 2 22" xfId="30897" xr:uid="{10F2BA82-929F-48EB-97B5-AA5928DD48F7}"/>
    <cellStyle name="Normal 4 2 3 2 2 2 3" xfId="530" xr:uid="{00000000-0005-0000-0000-000058020000}"/>
    <cellStyle name="Normal 4 2 3 2 2 2 3 10" xfId="21124" xr:uid="{00000000-0005-0000-0000-0000C1000000}"/>
    <cellStyle name="Normal 4 2 3 2 2 2 3 11" xfId="4936" xr:uid="{00000000-0005-0000-0000-00006C030000}"/>
    <cellStyle name="Normal 4 2 3 2 2 2 3 12" xfId="31041" xr:uid="{12A0971E-8CB2-4941-9832-202A14CF0199}"/>
    <cellStyle name="Normal 4 2 3 2 2 2 3 2" xfId="1441" xr:uid="{00000000-0005-0000-0000-000059020000}"/>
    <cellStyle name="Normal 4 2 3 2 2 2 3 2 2" xfId="3266" xr:uid="{00000000-0005-0000-0000-000059020000}"/>
    <cellStyle name="Normal 4 2 3 2 2 2 3 2 2 2" xfId="11643" xr:uid="{00000000-0005-0000-0000-000059020000}"/>
    <cellStyle name="Normal 4 2 3 2 2 2 3 2 2 2 2" xfId="19942" xr:uid="{00000000-0005-0000-0000-000059020000}"/>
    <cellStyle name="Normal 4 2 3 2 2 2 3 2 2 2 3" xfId="28877" xr:uid="{00000000-0005-0000-0000-0000C8010000}"/>
    <cellStyle name="Normal 4 2 3 2 2 2 3 2 2 3" xfId="15715" xr:uid="{00000000-0005-0000-0000-000059020000}"/>
    <cellStyle name="Normal 4 2 3 2 2 2 3 2 2 4" xfId="23876" xr:uid="{00000000-0005-0000-0000-0000C8010000}"/>
    <cellStyle name="Normal 4 2 3 2 2 2 3 2 2 5" xfId="7418" xr:uid="{00000000-0005-0000-0000-000059020000}"/>
    <cellStyle name="Normal 4 2 3 2 2 2 3 2 2 6" xfId="33794" xr:uid="{30180995-527A-4154-8D68-2F7BA4ACD6DC}"/>
    <cellStyle name="Normal 4 2 3 2 2 2 3 2 3" xfId="9826" xr:uid="{00000000-0005-0000-0000-000059020000}"/>
    <cellStyle name="Normal 4 2 3 2 2 2 3 2 3 2" xfId="18125" xr:uid="{00000000-0005-0000-0000-000059020000}"/>
    <cellStyle name="Normal 4 2 3 2 2 2 3 2 3 2 2" xfId="27632" xr:uid="{00000000-0005-0000-0000-0000C8010000}"/>
    <cellStyle name="Normal 4 2 3 2 2 2 3 2 3 3" xfId="22683" xr:uid="{00000000-0005-0000-0000-0000C8010000}"/>
    <cellStyle name="Normal 4 2 3 2 2 2 3 2 4" xfId="13701" xr:uid="{00000000-0005-0000-0000-00006D030000}"/>
    <cellStyle name="Normal 4 2 3 2 2 2 3 2 4 2" xfId="30062" xr:uid="{00000000-0005-0000-0000-0000C8010000}"/>
    <cellStyle name="Normal 4 2 3 2 2 2 3 2 4 3" xfId="25061" xr:uid="{00000000-0005-0000-0000-0000C8010000}"/>
    <cellStyle name="Normal 4 2 3 2 2 2 3 2 5" xfId="26346" xr:uid="{00000000-0005-0000-0000-0000C8010000}"/>
    <cellStyle name="Normal 4 2 3 2 2 2 3 2 6" xfId="21438" xr:uid="{00000000-0005-0000-0000-0000C8010000}"/>
    <cellStyle name="Normal 4 2 3 2 2 2 3 2 7" xfId="5402" xr:uid="{00000000-0005-0000-0000-00006D030000}"/>
    <cellStyle name="Normal 4 2 3 2 2 2 3 2 8" xfId="31978" xr:uid="{2CF1D285-A8A8-4DD8-85C8-7CDEB7A6C496}"/>
    <cellStyle name="Normal 4 2 3 2 2 2 3 3" xfId="2370" xr:uid="{00000000-0005-0000-0000-000058020000}"/>
    <cellStyle name="Normal 4 2 3 2 2 2 3 3 2" xfId="10747" xr:uid="{00000000-0005-0000-0000-000058020000}"/>
    <cellStyle name="Normal 4 2 3 2 2 2 3 3 2 2" xfId="19046" xr:uid="{00000000-0005-0000-0000-000058020000}"/>
    <cellStyle name="Normal 4 2 3 2 2 2 3 3 2 3" xfId="28528" xr:uid="{00000000-0005-0000-0000-0000C1000000}"/>
    <cellStyle name="Normal 4 2 3 2 2 2 3 3 3" xfId="14514" xr:uid="{00000000-0005-0000-0000-0000C1000000}"/>
    <cellStyle name="Normal 4 2 3 2 2 2 3 3 4" xfId="23564" xr:uid="{00000000-0005-0000-0000-0000C1000000}"/>
    <cellStyle name="Normal 4 2 3 2 2 2 3 3 5" xfId="6216" xr:uid="{00000000-0005-0000-0000-0000C1000000}"/>
    <cellStyle name="Normal 4 2 3 2 2 2 3 3 6" xfId="32898" xr:uid="{C543B88A-4D0C-4E63-8AAC-C99DA3CAF221}"/>
    <cellStyle name="Normal 4 2 3 2 2 2 3 4" xfId="6517" xr:uid="{00000000-0005-0000-0000-0000C1000000}"/>
    <cellStyle name="Normal 4 2 3 2 2 2 3 4 2" xfId="14815" xr:uid="{00000000-0005-0000-0000-0000C1000000}"/>
    <cellStyle name="Normal 4 2 3 2 2 2 3 4 2 2" xfId="27259" xr:uid="{00000000-0005-0000-0000-0000C1000000}"/>
    <cellStyle name="Normal 4 2 3 2 2 2 3 4 3" xfId="22334" xr:uid="{00000000-0005-0000-0000-0000C1000000}"/>
    <cellStyle name="Normal 4 2 3 2 2 2 3 5" xfId="8297" xr:uid="{00000000-0005-0000-0000-0000C1000000}"/>
    <cellStyle name="Normal 4 2 3 2 2 2 3 5 2" xfId="16594" xr:uid="{00000000-0005-0000-0000-0000C1000000}"/>
    <cellStyle name="Normal 4 2 3 2 2 2 3 5 2 2" xfId="29753" xr:uid="{00000000-0005-0000-0000-0000C1000000}"/>
    <cellStyle name="Normal 4 2 3 2 2 2 3 5 3" xfId="24752" xr:uid="{00000000-0005-0000-0000-0000C1000000}"/>
    <cellStyle name="Normal 4 2 3 2 2 2 3 6" xfId="8598" xr:uid="{00000000-0005-0000-0000-0000C1000000}"/>
    <cellStyle name="Normal 4 2 3 2 2 2 3 6 2" xfId="16896" xr:uid="{00000000-0005-0000-0000-0000C1000000}"/>
    <cellStyle name="Normal 4 2 3 2 2 2 3 6 3" xfId="25973" xr:uid="{00000000-0005-0000-0000-0000C1000000}"/>
    <cellStyle name="Normal 4 2 3 2 2 2 3 7" xfId="8932" xr:uid="{00000000-0005-0000-0000-000058020000}"/>
    <cellStyle name="Normal 4 2 3 2 2 2 3 7 2" xfId="17231" xr:uid="{00000000-0005-0000-0000-000058020000}"/>
    <cellStyle name="Normal 4 2 3 2 2 2 3 8" xfId="12528" xr:uid="{00000000-0005-0000-0000-0000C1000000}"/>
    <cellStyle name="Normal 4 2 3 2 2 2 3 8 2" xfId="20827" xr:uid="{00000000-0005-0000-0000-0000C1000000}"/>
    <cellStyle name="Normal 4 2 3 2 2 2 3 9" xfId="13306" xr:uid="{00000000-0005-0000-0000-00006C030000}"/>
    <cellStyle name="Normal 4 2 3 2 2 2 4" xfId="609" xr:uid="{00000000-0005-0000-0000-00005A020000}"/>
    <cellStyle name="Normal 4 2 3 2 2 2 4 2" xfId="1515" xr:uid="{00000000-0005-0000-0000-00005B020000}"/>
    <cellStyle name="Normal 4 2 3 2 2 2 4 2 2" xfId="3340" xr:uid="{00000000-0005-0000-0000-00005B020000}"/>
    <cellStyle name="Normal 4 2 3 2 2 2 4 2 2 2" xfId="11717" xr:uid="{00000000-0005-0000-0000-00005B020000}"/>
    <cellStyle name="Normal 4 2 3 2 2 2 4 2 2 2 2" xfId="20016" xr:uid="{00000000-0005-0000-0000-00005B020000}"/>
    <cellStyle name="Normal 4 2 3 2 2 2 4 2 2 3" xfId="15789" xr:uid="{00000000-0005-0000-0000-00005B020000}"/>
    <cellStyle name="Normal 4 2 3 2 2 2 4 2 2 4" xfId="28951" xr:uid="{00000000-0005-0000-0000-0000C9010000}"/>
    <cellStyle name="Normal 4 2 3 2 2 2 4 2 2 5" xfId="7492" xr:uid="{00000000-0005-0000-0000-00005B020000}"/>
    <cellStyle name="Normal 4 2 3 2 2 2 4 2 2 6" xfId="33868" xr:uid="{910775E2-F6C2-43F7-899A-097D44EB035B}"/>
    <cellStyle name="Normal 4 2 3 2 2 2 4 2 3" xfId="9900" xr:uid="{00000000-0005-0000-0000-00005B020000}"/>
    <cellStyle name="Normal 4 2 3 2 2 2 4 2 3 2" xfId="18199" xr:uid="{00000000-0005-0000-0000-00005B020000}"/>
    <cellStyle name="Normal 4 2 3 2 2 2 4 2 4" xfId="13775" xr:uid="{00000000-0005-0000-0000-00006F030000}"/>
    <cellStyle name="Normal 4 2 3 2 2 2 4 2 5" xfId="23950" xr:uid="{00000000-0005-0000-0000-0000C9010000}"/>
    <cellStyle name="Normal 4 2 3 2 2 2 4 2 6" xfId="5476" xr:uid="{00000000-0005-0000-0000-00006F030000}"/>
    <cellStyle name="Normal 4 2 3 2 2 2 4 2 7" xfId="32052" xr:uid="{13C7A56D-EE42-42B4-A462-2036BB8121DC}"/>
    <cellStyle name="Normal 4 2 3 2 2 2 4 3" xfId="2445" xr:uid="{00000000-0005-0000-0000-00005A020000}"/>
    <cellStyle name="Normal 4 2 3 2 2 2 4 3 2" xfId="10822" xr:uid="{00000000-0005-0000-0000-00005A020000}"/>
    <cellStyle name="Normal 4 2 3 2 2 2 4 3 2 2" xfId="19121" xr:uid="{00000000-0005-0000-0000-00005A020000}"/>
    <cellStyle name="Normal 4 2 3 2 2 2 4 3 2 3" xfId="27706" xr:uid="{00000000-0005-0000-0000-0000C9010000}"/>
    <cellStyle name="Normal 4 2 3 2 2 2 4 3 3" xfId="14967" xr:uid="{00000000-0005-0000-0000-00005A020000}"/>
    <cellStyle name="Normal 4 2 3 2 2 2 4 3 4" xfId="22757" xr:uid="{00000000-0005-0000-0000-0000C9010000}"/>
    <cellStyle name="Normal 4 2 3 2 2 2 4 3 5" xfId="6669" xr:uid="{00000000-0005-0000-0000-00005A020000}"/>
    <cellStyle name="Normal 4 2 3 2 2 2 4 3 6" xfId="32973" xr:uid="{263F7668-C556-4365-8356-F79960ACAF2A}"/>
    <cellStyle name="Normal 4 2 3 2 2 2 4 4" xfId="9006" xr:uid="{00000000-0005-0000-0000-00005A020000}"/>
    <cellStyle name="Normal 4 2 3 2 2 2 4 4 2" xfId="17305" xr:uid="{00000000-0005-0000-0000-00005A020000}"/>
    <cellStyle name="Normal 4 2 3 2 2 2 4 4 2 2" xfId="30136" xr:uid="{00000000-0005-0000-0000-0000C9010000}"/>
    <cellStyle name="Normal 4 2 3 2 2 2 4 4 3" xfId="25135" xr:uid="{00000000-0005-0000-0000-0000C9010000}"/>
    <cellStyle name="Normal 4 2 3 2 2 2 4 5" xfId="13379" xr:uid="{00000000-0005-0000-0000-00006E030000}"/>
    <cellStyle name="Normal 4 2 3 2 2 2 4 5 2" xfId="26420" xr:uid="{00000000-0005-0000-0000-0000C9010000}"/>
    <cellStyle name="Normal 4 2 3 2 2 2 4 6" xfId="21513" xr:uid="{00000000-0005-0000-0000-0000C9010000}"/>
    <cellStyle name="Normal 4 2 3 2 2 2 4 7" xfId="5009" xr:uid="{00000000-0005-0000-0000-00006E030000}"/>
    <cellStyle name="Normal 4 2 3 2 2 2 4 8" xfId="31115" xr:uid="{733F7D23-A76D-4607-80F9-E140AAE3977A}"/>
    <cellStyle name="Normal 4 2 3 2 2 2 5" xfId="681" xr:uid="{00000000-0005-0000-0000-00005C020000}"/>
    <cellStyle name="Normal 4 2 3 2 2 2 5 2" xfId="1587" xr:uid="{00000000-0005-0000-0000-00005D020000}"/>
    <cellStyle name="Normal 4 2 3 2 2 2 5 2 2" xfId="3412" xr:uid="{00000000-0005-0000-0000-00005D020000}"/>
    <cellStyle name="Normal 4 2 3 2 2 2 5 2 2 2" xfId="11789" xr:uid="{00000000-0005-0000-0000-00005D020000}"/>
    <cellStyle name="Normal 4 2 3 2 2 2 5 2 2 2 2" xfId="20088" xr:uid="{00000000-0005-0000-0000-00005D020000}"/>
    <cellStyle name="Normal 4 2 3 2 2 2 5 2 2 3" xfId="15861" xr:uid="{00000000-0005-0000-0000-00005D020000}"/>
    <cellStyle name="Normal 4 2 3 2 2 2 5 2 2 4" xfId="29022" xr:uid="{00000000-0005-0000-0000-0000CA010000}"/>
    <cellStyle name="Normal 4 2 3 2 2 2 5 2 2 5" xfId="7564" xr:uid="{00000000-0005-0000-0000-00005D020000}"/>
    <cellStyle name="Normal 4 2 3 2 2 2 5 2 2 6" xfId="33940" xr:uid="{9A692F0D-27D0-4B40-8E0B-022F3257C39A}"/>
    <cellStyle name="Normal 4 2 3 2 2 2 5 2 3" xfId="9972" xr:uid="{00000000-0005-0000-0000-00005D020000}"/>
    <cellStyle name="Normal 4 2 3 2 2 2 5 2 3 2" xfId="18271" xr:uid="{00000000-0005-0000-0000-00005D020000}"/>
    <cellStyle name="Normal 4 2 3 2 2 2 5 2 4" xfId="13847" xr:uid="{00000000-0005-0000-0000-000071030000}"/>
    <cellStyle name="Normal 4 2 3 2 2 2 5 2 5" xfId="24021" xr:uid="{00000000-0005-0000-0000-0000CA010000}"/>
    <cellStyle name="Normal 4 2 3 2 2 2 5 2 6" xfId="5548" xr:uid="{00000000-0005-0000-0000-000071030000}"/>
    <cellStyle name="Normal 4 2 3 2 2 2 5 2 7" xfId="32124" xr:uid="{D42426F7-17B7-4039-8257-72A3A8029E75}"/>
    <cellStyle name="Normal 4 2 3 2 2 2 5 3" xfId="2517" xr:uid="{00000000-0005-0000-0000-00005C020000}"/>
    <cellStyle name="Normal 4 2 3 2 2 2 5 3 2" xfId="10894" xr:uid="{00000000-0005-0000-0000-00005C020000}"/>
    <cellStyle name="Normal 4 2 3 2 2 2 5 3 2 2" xfId="19193" xr:uid="{00000000-0005-0000-0000-00005C020000}"/>
    <cellStyle name="Normal 4 2 3 2 2 2 5 3 2 3" xfId="27777" xr:uid="{00000000-0005-0000-0000-0000CA010000}"/>
    <cellStyle name="Normal 4 2 3 2 2 2 5 3 3" xfId="15039" xr:uid="{00000000-0005-0000-0000-00005C020000}"/>
    <cellStyle name="Normal 4 2 3 2 2 2 5 3 4" xfId="22828" xr:uid="{00000000-0005-0000-0000-0000CA010000}"/>
    <cellStyle name="Normal 4 2 3 2 2 2 5 3 5" xfId="6741" xr:uid="{00000000-0005-0000-0000-00005C020000}"/>
    <cellStyle name="Normal 4 2 3 2 2 2 5 3 6" xfId="33045" xr:uid="{3A1AE13E-8209-456B-B8EF-793302A541B9}"/>
    <cellStyle name="Normal 4 2 3 2 2 2 5 4" xfId="9078" xr:uid="{00000000-0005-0000-0000-00005C020000}"/>
    <cellStyle name="Normal 4 2 3 2 2 2 5 4 2" xfId="17377" xr:uid="{00000000-0005-0000-0000-00005C020000}"/>
    <cellStyle name="Normal 4 2 3 2 2 2 5 4 2 2" xfId="30207" xr:uid="{00000000-0005-0000-0000-0000CA010000}"/>
    <cellStyle name="Normal 4 2 3 2 2 2 5 4 3" xfId="25206" xr:uid="{00000000-0005-0000-0000-0000CA010000}"/>
    <cellStyle name="Normal 4 2 3 2 2 2 5 5" xfId="13452" xr:uid="{00000000-0005-0000-0000-000070030000}"/>
    <cellStyle name="Normal 4 2 3 2 2 2 5 5 2" xfId="26491" xr:uid="{00000000-0005-0000-0000-0000CA010000}"/>
    <cellStyle name="Normal 4 2 3 2 2 2 5 6" xfId="21584" xr:uid="{00000000-0005-0000-0000-0000CA010000}"/>
    <cellStyle name="Normal 4 2 3 2 2 2 5 7" xfId="5082" xr:uid="{00000000-0005-0000-0000-000070030000}"/>
    <cellStyle name="Normal 4 2 3 2 2 2 5 8" xfId="31186" xr:uid="{46217377-8477-4F09-B4FF-40B58D067401}"/>
    <cellStyle name="Normal 4 2 3 2 2 2 6" xfId="754" xr:uid="{00000000-0005-0000-0000-00005E020000}"/>
    <cellStyle name="Normal 4 2 3 2 2 2 6 2" xfId="1659" xr:uid="{00000000-0005-0000-0000-00005F020000}"/>
    <cellStyle name="Normal 4 2 3 2 2 2 6 2 2" xfId="3484" xr:uid="{00000000-0005-0000-0000-00005F020000}"/>
    <cellStyle name="Normal 4 2 3 2 2 2 6 2 2 2" xfId="20160" xr:uid="{00000000-0005-0000-0000-00005F020000}"/>
    <cellStyle name="Normal 4 2 3 2 2 2 6 2 2 3" xfId="29094" xr:uid="{00000000-0005-0000-0000-0000CB010000}"/>
    <cellStyle name="Normal 4 2 3 2 2 2 6 2 2 4" xfId="11861" xr:uid="{00000000-0005-0000-0000-00005F020000}"/>
    <cellStyle name="Normal 4 2 3 2 2 2 6 2 2 5" xfId="34012" xr:uid="{A00DCB89-6C2E-442D-A32F-0F85BA2C01F3}"/>
    <cellStyle name="Normal 4 2 3 2 2 2 6 2 3" xfId="10044" xr:uid="{00000000-0005-0000-0000-00005F020000}"/>
    <cellStyle name="Normal 4 2 3 2 2 2 6 2 3 2" xfId="18343" xr:uid="{00000000-0005-0000-0000-00005F020000}"/>
    <cellStyle name="Normal 4 2 3 2 2 2 6 2 4" xfId="15933" xr:uid="{00000000-0005-0000-0000-00005F020000}"/>
    <cellStyle name="Normal 4 2 3 2 2 2 6 2 5" xfId="24093" xr:uid="{00000000-0005-0000-0000-0000CB010000}"/>
    <cellStyle name="Normal 4 2 3 2 2 2 6 2 6" xfId="7636" xr:uid="{00000000-0005-0000-0000-00005F020000}"/>
    <cellStyle name="Normal 4 2 3 2 2 2 6 2 7" xfId="32196" xr:uid="{F0BE1A0C-EAC7-4F6D-9912-CE846DF90A98}"/>
    <cellStyle name="Normal 4 2 3 2 2 2 6 3" xfId="2589" xr:uid="{00000000-0005-0000-0000-00005E020000}"/>
    <cellStyle name="Normal 4 2 3 2 2 2 6 3 2" xfId="10966" xr:uid="{00000000-0005-0000-0000-00005E020000}"/>
    <cellStyle name="Normal 4 2 3 2 2 2 6 3 2 2" xfId="19265" xr:uid="{00000000-0005-0000-0000-00005E020000}"/>
    <cellStyle name="Normal 4 2 3 2 2 2 6 3 2 3" xfId="27849" xr:uid="{00000000-0005-0000-0000-0000CB010000}"/>
    <cellStyle name="Normal 4 2 3 2 2 2 6 3 3" xfId="15111" xr:uid="{00000000-0005-0000-0000-00005E020000}"/>
    <cellStyle name="Normal 4 2 3 2 2 2 6 3 4" xfId="22900" xr:uid="{00000000-0005-0000-0000-0000CB010000}"/>
    <cellStyle name="Normal 4 2 3 2 2 2 6 3 5" xfId="6813" xr:uid="{00000000-0005-0000-0000-00005E020000}"/>
    <cellStyle name="Normal 4 2 3 2 2 2 6 3 6" xfId="33117" xr:uid="{9211E55E-85CE-4587-A271-3039D4B88A45}"/>
    <cellStyle name="Normal 4 2 3 2 2 2 6 4" xfId="9150" xr:uid="{00000000-0005-0000-0000-00005E020000}"/>
    <cellStyle name="Normal 4 2 3 2 2 2 6 4 2" xfId="17449" xr:uid="{00000000-0005-0000-0000-00005E020000}"/>
    <cellStyle name="Normal 4 2 3 2 2 2 6 4 2 2" xfId="30279" xr:uid="{00000000-0005-0000-0000-0000CB010000}"/>
    <cellStyle name="Normal 4 2 3 2 2 2 6 4 3" xfId="25278" xr:uid="{00000000-0005-0000-0000-0000CB010000}"/>
    <cellStyle name="Normal 4 2 3 2 2 2 6 5" xfId="13919" xr:uid="{00000000-0005-0000-0000-000072030000}"/>
    <cellStyle name="Normal 4 2 3 2 2 2 6 5 2" xfId="26563" xr:uid="{00000000-0005-0000-0000-0000CB010000}"/>
    <cellStyle name="Normal 4 2 3 2 2 2 6 6" xfId="21656" xr:uid="{00000000-0005-0000-0000-0000CB010000}"/>
    <cellStyle name="Normal 4 2 3 2 2 2 6 7" xfId="5620" xr:uid="{00000000-0005-0000-0000-000072030000}"/>
    <cellStyle name="Normal 4 2 3 2 2 2 6 8" xfId="31258" xr:uid="{1E8E7070-F2AD-40AA-845A-06C1C3E87A42}"/>
    <cellStyle name="Normal 4 2 3 2 2 2 7" xfId="840" xr:uid="{00000000-0005-0000-0000-000060020000}"/>
    <cellStyle name="Normal 4 2 3 2 2 2 7 2" xfId="1744" xr:uid="{00000000-0005-0000-0000-000061020000}"/>
    <cellStyle name="Normal 4 2 3 2 2 2 7 2 2" xfId="3568" xr:uid="{00000000-0005-0000-0000-000061020000}"/>
    <cellStyle name="Normal 4 2 3 2 2 2 7 2 2 2" xfId="20244" xr:uid="{00000000-0005-0000-0000-000061020000}"/>
    <cellStyle name="Normal 4 2 3 2 2 2 7 2 2 3" xfId="29176" xr:uid="{00000000-0005-0000-0000-0000CC010000}"/>
    <cellStyle name="Normal 4 2 3 2 2 2 7 2 2 4" xfId="11945" xr:uid="{00000000-0005-0000-0000-000061020000}"/>
    <cellStyle name="Normal 4 2 3 2 2 2 7 2 2 5" xfId="34096" xr:uid="{5509C5C2-DF69-4A66-9A9B-EF4FE37CC3AE}"/>
    <cellStyle name="Normal 4 2 3 2 2 2 7 2 3" xfId="10127" xr:uid="{00000000-0005-0000-0000-000061020000}"/>
    <cellStyle name="Normal 4 2 3 2 2 2 7 2 3 2" xfId="18426" xr:uid="{00000000-0005-0000-0000-000061020000}"/>
    <cellStyle name="Normal 4 2 3 2 2 2 7 2 4" xfId="16016" xr:uid="{00000000-0005-0000-0000-000061020000}"/>
    <cellStyle name="Normal 4 2 3 2 2 2 7 2 5" xfId="24175" xr:uid="{00000000-0005-0000-0000-0000CC010000}"/>
    <cellStyle name="Normal 4 2 3 2 2 2 7 2 6" xfId="7719" xr:uid="{00000000-0005-0000-0000-000061020000}"/>
    <cellStyle name="Normal 4 2 3 2 2 2 7 2 7" xfId="32280" xr:uid="{432FCE58-AC5A-4F01-858C-5048163B4F33}"/>
    <cellStyle name="Normal 4 2 3 2 2 2 7 3" xfId="2673" xr:uid="{00000000-0005-0000-0000-000060020000}"/>
    <cellStyle name="Normal 4 2 3 2 2 2 7 3 2" xfId="11050" xr:uid="{00000000-0005-0000-0000-000060020000}"/>
    <cellStyle name="Normal 4 2 3 2 2 2 7 3 2 2" xfId="19349" xr:uid="{00000000-0005-0000-0000-000060020000}"/>
    <cellStyle name="Normal 4 2 3 2 2 2 7 3 2 3" xfId="27931" xr:uid="{00000000-0005-0000-0000-0000CC010000}"/>
    <cellStyle name="Normal 4 2 3 2 2 2 7 3 3" xfId="15194" xr:uid="{00000000-0005-0000-0000-000060020000}"/>
    <cellStyle name="Normal 4 2 3 2 2 2 7 3 4" xfId="22982" xr:uid="{00000000-0005-0000-0000-0000CC010000}"/>
    <cellStyle name="Normal 4 2 3 2 2 2 7 3 5" xfId="6896" xr:uid="{00000000-0005-0000-0000-000060020000}"/>
    <cellStyle name="Normal 4 2 3 2 2 2 7 3 6" xfId="33201" xr:uid="{8AFF793D-29F8-4717-82F6-AE85EB51D538}"/>
    <cellStyle name="Normal 4 2 3 2 2 2 7 4" xfId="9233" xr:uid="{00000000-0005-0000-0000-000060020000}"/>
    <cellStyle name="Normal 4 2 3 2 2 2 7 4 2" xfId="17532" xr:uid="{00000000-0005-0000-0000-000060020000}"/>
    <cellStyle name="Normal 4 2 3 2 2 2 7 4 2 2" xfId="30361" xr:uid="{00000000-0005-0000-0000-0000CC010000}"/>
    <cellStyle name="Normal 4 2 3 2 2 2 7 4 3" xfId="25360" xr:uid="{00000000-0005-0000-0000-0000CC010000}"/>
    <cellStyle name="Normal 4 2 3 2 2 2 7 5" xfId="14003" xr:uid="{00000000-0005-0000-0000-000073030000}"/>
    <cellStyle name="Normal 4 2 3 2 2 2 7 5 2" xfId="26646" xr:uid="{00000000-0005-0000-0000-0000CC010000}"/>
    <cellStyle name="Normal 4 2 3 2 2 2 7 6" xfId="21738" xr:uid="{00000000-0005-0000-0000-0000CC010000}"/>
    <cellStyle name="Normal 4 2 3 2 2 2 7 7" xfId="5704" xr:uid="{00000000-0005-0000-0000-000073030000}"/>
    <cellStyle name="Normal 4 2 3 2 2 2 7 8" xfId="31341" xr:uid="{DBDC6BEF-F7F2-4273-B5E5-F3F1E6EED76C}"/>
    <cellStyle name="Normal 4 2 3 2 2 2 8" xfId="912" xr:uid="{00000000-0005-0000-0000-000062020000}"/>
    <cellStyle name="Normal 4 2 3 2 2 2 8 2" xfId="1816" xr:uid="{00000000-0005-0000-0000-000063020000}"/>
    <cellStyle name="Normal 4 2 3 2 2 2 8 2 2" xfId="3640" xr:uid="{00000000-0005-0000-0000-000063020000}"/>
    <cellStyle name="Normal 4 2 3 2 2 2 8 2 2 2" xfId="20316" xr:uid="{00000000-0005-0000-0000-000063020000}"/>
    <cellStyle name="Normal 4 2 3 2 2 2 8 2 2 3" xfId="29248" xr:uid="{00000000-0005-0000-0000-0000CD010000}"/>
    <cellStyle name="Normal 4 2 3 2 2 2 8 2 2 4" xfId="12017" xr:uid="{00000000-0005-0000-0000-000063020000}"/>
    <cellStyle name="Normal 4 2 3 2 2 2 8 2 2 5" xfId="34168" xr:uid="{10F4A43D-7833-4F57-869A-79A3F235EBC5}"/>
    <cellStyle name="Normal 4 2 3 2 2 2 8 2 3" xfId="10199" xr:uid="{00000000-0005-0000-0000-000063020000}"/>
    <cellStyle name="Normal 4 2 3 2 2 2 8 2 3 2" xfId="18498" xr:uid="{00000000-0005-0000-0000-000063020000}"/>
    <cellStyle name="Normal 4 2 3 2 2 2 8 2 4" xfId="16088" xr:uid="{00000000-0005-0000-0000-000063020000}"/>
    <cellStyle name="Normal 4 2 3 2 2 2 8 2 5" xfId="24247" xr:uid="{00000000-0005-0000-0000-0000CD010000}"/>
    <cellStyle name="Normal 4 2 3 2 2 2 8 2 6" xfId="7791" xr:uid="{00000000-0005-0000-0000-000063020000}"/>
    <cellStyle name="Normal 4 2 3 2 2 2 8 2 7" xfId="32352" xr:uid="{03E7DD18-95C6-4D7C-BCA1-7D9BE6528D25}"/>
    <cellStyle name="Normal 4 2 3 2 2 2 8 3" xfId="2745" xr:uid="{00000000-0005-0000-0000-000062020000}"/>
    <cellStyle name="Normal 4 2 3 2 2 2 8 3 2" xfId="11122" xr:uid="{00000000-0005-0000-0000-000062020000}"/>
    <cellStyle name="Normal 4 2 3 2 2 2 8 3 2 2" xfId="19421" xr:uid="{00000000-0005-0000-0000-000062020000}"/>
    <cellStyle name="Normal 4 2 3 2 2 2 8 3 2 3" xfId="28003" xr:uid="{00000000-0005-0000-0000-0000CD010000}"/>
    <cellStyle name="Normal 4 2 3 2 2 2 8 3 3" xfId="15266" xr:uid="{00000000-0005-0000-0000-000062020000}"/>
    <cellStyle name="Normal 4 2 3 2 2 2 8 3 4" xfId="23054" xr:uid="{00000000-0005-0000-0000-0000CD010000}"/>
    <cellStyle name="Normal 4 2 3 2 2 2 8 3 5" xfId="6968" xr:uid="{00000000-0005-0000-0000-000062020000}"/>
    <cellStyle name="Normal 4 2 3 2 2 2 8 3 6" xfId="33273" xr:uid="{1CDA6D61-F0D5-4713-9D2A-AF0A63259676}"/>
    <cellStyle name="Normal 4 2 3 2 2 2 8 4" xfId="9305" xr:uid="{00000000-0005-0000-0000-000062020000}"/>
    <cellStyle name="Normal 4 2 3 2 2 2 8 4 2" xfId="17604" xr:uid="{00000000-0005-0000-0000-000062020000}"/>
    <cellStyle name="Normal 4 2 3 2 2 2 8 4 2 2" xfId="30433" xr:uid="{00000000-0005-0000-0000-0000CD010000}"/>
    <cellStyle name="Normal 4 2 3 2 2 2 8 4 3" xfId="25432" xr:uid="{00000000-0005-0000-0000-0000CD010000}"/>
    <cellStyle name="Normal 4 2 3 2 2 2 8 5" xfId="14075" xr:uid="{00000000-0005-0000-0000-000074030000}"/>
    <cellStyle name="Normal 4 2 3 2 2 2 8 5 2" xfId="26718" xr:uid="{00000000-0005-0000-0000-0000CD010000}"/>
    <cellStyle name="Normal 4 2 3 2 2 2 8 6" xfId="21810" xr:uid="{00000000-0005-0000-0000-0000CD010000}"/>
    <cellStyle name="Normal 4 2 3 2 2 2 8 7" xfId="5776" xr:uid="{00000000-0005-0000-0000-000074030000}"/>
    <cellStyle name="Normal 4 2 3 2 2 2 8 8" xfId="31413" xr:uid="{884CA27E-C827-4DEE-AE48-B996970E59FD}"/>
    <cellStyle name="Normal 4 2 3 2 2 2 9" xfId="985" xr:uid="{00000000-0005-0000-0000-000064020000}"/>
    <cellStyle name="Normal 4 2 3 2 2 2 9 2" xfId="1889" xr:uid="{00000000-0005-0000-0000-000065020000}"/>
    <cellStyle name="Normal 4 2 3 2 2 2 9 2 2" xfId="3712" xr:uid="{00000000-0005-0000-0000-000065020000}"/>
    <cellStyle name="Normal 4 2 3 2 2 2 9 2 2 2" xfId="20388" xr:uid="{00000000-0005-0000-0000-000065020000}"/>
    <cellStyle name="Normal 4 2 3 2 2 2 9 2 2 3" xfId="29320" xr:uid="{00000000-0005-0000-0000-0000CE010000}"/>
    <cellStyle name="Normal 4 2 3 2 2 2 9 2 2 4" xfId="12089" xr:uid="{00000000-0005-0000-0000-000065020000}"/>
    <cellStyle name="Normal 4 2 3 2 2 2 9 2 2 5" xfId="34240" xr:uid="{4605024D-6090-4413-980F-643F0E0A4222}"/>
    <cellStyle name="Normal 4 2 3 2 2 2 9 2 3" xfId="10271" xr:uid="{00000000-0005-0000-0000-000065020000}"/>
    <cellStyle name="Normal 4 2 3 2 2 2 9 2 3 2" xfId="18570" xr:uid="{00000000-0005-0000-0000-000065020000}"/>
    <cellStyle name="Normal 4 2 3 2 2 2 9 2 4" xfId="16160" xr:uid="{00000000-0005-0000-0000-000065020000}"/>
    <cellStyle name="Normal 4 2 3 2 2 2 9 2 5" xfId="24319" xr:uid="{00000000-0005-0000-0000-0000CE010000}"/>
    <cellStyle name="Normal 4 2 3 2 2 2 9 2 6" xfId="7863" xr:uid="{00000000-0005-0000-0000-000065020000}"/>
    <cellStyle name="Normal 4 2 3 2 2 2 9 2 7" xfId="32423" xr:uid="{72B472FD-73A0-4451-A0D1-A07A2A98496E}"/>
    <cellStyle name="Normal 4 2 3 2 2 2 9 3" xfId="2817" xr:uid="{00000000-0005-0000-0000-000064020000}"/>
    <cellStyle name="Normal 4 2 3 2 2 2 9 3 2" xfId="11194" xr:uid="{00000000-0005-0000-0000-000064020000}"/>
    <cellStyle name="Normal 4 2 3 2 2 2 9 3 2 2" xfId="19493" xr:uid="{00000000-0005-0000-0000-000064020000}"/>
    <cellStyle name="Normal 4 2 3 2 2 2 9 3 2 3" xfId="28075" xr:uid="{00000000-0005-0000-0000-0000CE010000}"/>
    <cellStyle name="Normal 4 2 3 2 2 2 9 3 3" xfId="15338" xr:uid="{00000000-0005-0000-0000-000064020000}"/>
    <cellStyle name="Normal 4 2 3 2 2 2 9 3 4" xfId="23126" xr:uid="{00000000-0005-0000-0000-0000CE010000}"/>
    <cellStyle name="Normal 4 2 3 2 2 2 9 3 5" xfId="7040" xr:uid="{00000000-0005-0000-0000-000064020000}"/>
    <cellStyle name="Normal 4 2 3 2 2 2 9 3 6" xfId="33345" xr:uid="{7D23932C-C4E7-4163-873B-C7056E8DB6C6}"/>
    <cellStyle name="Normal 4 2 3 2 2 2 9 4" xfId="9377" xr:uid="{00000000-0005-0000-0000-000064020000}"/>
    <cellStyle name="Normal 4 2 3 2 2 2 9 4 2" xfId="17676" xr:uid="{00000000-0005-0000-0000-000064020000}"/>
    <cellStyle name="Normal 4 2 3 2 2 2 9 4 2 2" xfId="30505" xr:uid="{00000000-0005-0000-0000-0000CE010000}"/>
    <cellStyle name="Normal 4 2 3 2 2 2 9 4 3" xfId="25504" xr:uid="{00000000-0005-0000-0000-0000CE010000}"/>
    <cellStyle name="Normal 4 2 3 2 2 2 9 5" xfId="14147" xr:uid="{00000000-0005-0000-0000-000075030000}"/>
    <cellStyle name="Normal 4 2 3 2 2 2 9 5 2" xfId="26790" xr:uid="{00000000-0005-0000-0000-0000CE010000}"/>
    <cellStyle name="Normal 4 2 3 2 2 2 9 6" xfId="21882" xr:uid="{00000000-0005-0000-0000-0000CE010000}"/>
    <cellStyle name="Normal 4 2 3 2 2 2 9 7" xfId="5848" xr:uid="{00000000-0005-0000-0000-000075030000}"/>
    <cellStyle name="Normal 4 2 3 2 2 2 9 8" xfId="31484" xr:uid="{136D7082-5D45-43B1-B4C7-17A93EDEE1EF}"/>
    <cellStyle name="Normal 4 2 3 2 2 20" xfId="12777" xr:uid="{00000000-0005-0000-0000-000060030000}"/>
    <cellStyle name="Normal 4 2 3 2 2 21" xfId="20944" xr:uid="{00000000-0005-0000-0000-0000BD000000}"/>
    <cellStyle name="Normal 4 2 3 2 2 22" xfId="4283" xr:uid="{00000000-0005-0000-0000-000060030000}"/>
    <cellStyle name="Normal 4 2 3 2 2 23" xfId="30837" xr:uid="{519A5E49-DD75-4C7A-99AD-9E669FC495A5}"/>
    <cellStyle name="Normal 4 2 3 2 2 3" xfId="420" xr:uid="{00000000-0005-0000-0000-000066020000}"/>
    <cellStyle name="Normal 4 2 3 2 2 3 10" xfId="21016" xr:uid="{00000000-0005-0000-0000-0000C2000000}"/>
    <cellStyle name="Normal 4 2 3 2 2 3 11" xfId="4523" xr:uid="{00000000-0005-0000-0000-000076030000}"/>
    <cellStyle name="Normal 4 2 3 2 2 3 12" xfId="30933" xr:uid="{0C3B2A11-32B3-4D95-8626-F34F21A50378}"/>
    <cellStyle name="Normal 4 2 3 2 2 3 2" xfId="1168" xr:uid="{00000000-0005-0000-0000-000067020000}"/>
    <cellStyle name="Normal 4 2 3 2 2 3 2 10" xfId="5293" xr:uid="{00000000-0005-0000-0000-000077030000}"/>
    <cellStyle name="Normal 4 2 3 2 2 3 2 11" xfId="31663" xr:uid="{78A40CBE-C629-4822-ACCC-4ADB23CD8B6F}"/>
    <cellStyle name="Normal 4 2 3 2 2 3 2 2" xfId="2071" xr:uid="{00000000-0005-0000-0000-000068020000}"/>
    <cellStyle name="Normal 4 2 3 2 2 3 2 2 2" xfId="3892" xr:uid="{00000000-0005-0000-0000-000068020000}"/>
    <cellStyle name="Normal 4 2 3 2 2 3 2 2 2 2" xfId="12269" xr:uid="{00000000-0005-0000-0000-000068020000}"/>
    <cellStyle name="Normal 4 2 3 2 2 3 2 2 2 2 2" xfId="20568" xr:uid="{00000000-0005-0000-0000-000068020000}"/>
    <cellStyle name="Normal 4 2 3 2 2 3 2 2 2 2 3" xfId="29500" xr:uid="{00000000-0005-0000-0000-0000D0010000}"/>
    <cellStyle name="Normal 4 2 3 2 2 3 2 2 2 3" xfId="16340" xr:uid="{00000000-0005-0000-0000-000068020000}"/>
    <cellStyle name="Normal 4 2 3 2 2 3 2 2 2 4" xfId="24499" xr:uid="{00000000-0005-0000-0000-0000D0010000}"/>
    <cellStyle name="Normal 4 2 3 2 2 3 2 2 2 5" xfId="8043" xr:uid="{00000000-0005-0000-0000-000068020000}"/>
    <cellStyle name="Normal 4 2 3 2 2 3 2 2 2 6" xfId="34420" xr:uid="{428EB4B3-62BF-490E-80C1-FF29CDF1AAF6}"/>
    <cellStyle name="Normal 4 2 3 2 2 3 2 2 3" xfId="10451" xr:uid="{00000000-0005-0000-0000-000068020000}"/>
    <cellStyle name="Normal 4 2 3 2 2 3 2 2 3 2" xfId="18750" xr:uid="{00000000-0005-0000-0000-000068020000}"/>
    <cellStyle name="Normal 4 2 3 2 2 3 2 2 3 2 2" xfId="28255" xr:uid="{00000000-0005-0000-0000-0000D0010000}"/>
    <cellStyle name="Normal 4 2 3 2 2 3 2 2 3 3" xfId="23306" xr:uid="{00000000-0005-0000-0000-0000D0010000}"/>
    <cellStyle name="Normal 4 2 3 2 2 3 2 2 4" xfId="14550" xr:uid="{00000000-0005-0000-0000-0000C3000000}"/>
    <cellStyle name="Normal 4 2 3 2 2 3 2 2 4 2" xfId="30685" xr:uid="{00000000-0005-0000-0000-0000D0010000}"/>
    <cellStyle name="Normal 4 2 3 2 2 3 2 2 4 3" xfId="25684" xr:uid="{00000000-0005-0000-0000-0000D0010000}"/>
    <cellStyle name="Normal 4 2 3 2 2 3 2 2 5" xfId="26970" xr:uid="{00000000-0005-0000-0000-0000D0010000}"/>
    <cellStyle name="Normal 4 2 3 2 2 3 2 2 6" xfId="22062" xr:uid="{00000000-0005-0000-0000-0000D0010000}"/>
    <cellStyle name="Normal 4 2 3 2 2 3 2 2 7" xfId="6252" xr:uid="{00000000-0005-0000-0000-0000C3000000}"/>
    <cellStyle name="Normal 4 2 3 2 2 3 2 2 8" xfId="32602" xr:uid="{12132C90-0A8C-4C95-BFE4-A4952AD47E38}"/>
    <cellStyle name="Normal 4 2 3 2 2 3 2 3" xfId="2997" xr:uid="{00000000-0005-0000-0000-000067020000}"/>
    <cellStyle name="Normal 4 2 3 2 2 3 2 3 2" xfId="11374" xr:uid="{00000000-0005-0000-0000-000067020000}"/>
    <cellStyle name="Normal 4 2 3 2 2 3 2 3 2 2" xfId="19673" xr:uid="{00000000-0005-0000-0000-000067020000}"/>
    <cellStyle name="Normal 4 2 3 2 2 3 2 3 2 3" xfId="28564" xr:uid="{00000000-0005-0000-0000-0000C3000000}"/>
    <cellStyle name="Normal 4 2 3 2 2 3 2 3 3" xfId="14851" xr:uid="{00000000-0005-0000-0000-0000C3000000}"/>
    <cellStyle name="Normal 4 2 3 2 2 3 2 3 4" xfId="23600" xr:uid="{00000000-0005-0000-0000-0000C3000000}"/>
    <cellStyle name="Normal 4 2 3 2 2 3 2 3 5" xfId="6553" xr:uid="{00000000-0005-0000-0000-0000C3000000}"/>
    <cellStyle name="Normal 4 2 3 2 2 3 2 3 6" xfId="33525" xr:uid="{CCFF7C6C-2E71-48EF-9FD8-816A0F12D0B2}"/>
    <cellStyle name="Normal 4 2 3 2 2 3 2 4" xfId="8333" xr:uid="{00000000-0005-0000-0000-0000C3000000}"/>
    <cellStyle name="Normal 4 2 3 2 2 3 2 4 2" xfId="16630" xr:uid="{00000000-0005-0000-0000-0000C3000000}"/>
    <cellStyle name="Normal 4 2 3 2 2 3 2 4 2 2" xfId="27295" xr:uid="{00000000-0005-0000-0000-0000C3000000}"/>
    <cellStyle name="Normal 4 2 3 2 2 3 2 4 3" xfId="22370" xr:uid="{00000000-0005-0000-0000-0000C3000000}"/>
    <cellStyle name="Normal 4 2 3 2 2 3 2 5" xfId="8634" xr:uid="{00000000-0005-0000-0000-0000C3000000}"/>
    <cellStyle name="Normal 4 2 3 2 2 3 2 5 2" xfId="16932" xr:uid="{00000000-0005-0000-0000-0000C3000000}"/>
    <cellStyle name="Normal 4 2 3 2 2 3 2 5 2 2" xfId="29789" xr:uid="{00000000-0005-0000-0000-0000C3000000}"/>
    <cellStyle name="Normal 4 2 3 2 2 3 2 5 3" xfId="24788" xr:uid="{00000000-0005-0000-0000-0000C3000000}"/>
    <cellStyle name="Normal 4 2 3 2 2 3 2 6" xfId="9557" xr:uid="{00000000-0005-0000-0000-000067020000}"/>
    <cellStyle name="Normal 4 2 3 2 2 3 2 6 2" xfId="17856" xr:uid="{00000000-0005-0000-0000-000067020000}"/>
    <cellStyle name="Normal 4 2 3 2 2 3 2 6 3" xfId="26009" xr:uid="{00000000-0005-0000-0000-0000C3000000}"/>
    <cellStyle name="Normal 4 2 3 2 2 3 2 7" xfId="12564" xr:uid="{00000000-0005-0000-0000-0000C3000000}"/>
    <cellStyle name="Normal 4 2 3 2 2 3 2 7 2" xfId="20863" xr:uid="{00000000-0005-0000-0000-0000C3000000}"/>
    <cellStyle name="Normal 4 2 3 2 2 3 2 8" xfId="13592" xr:uid="{00000000-0005-0000-0000-000077030000}"/>
    <cellStyle name="Normal 4 2 3 2 2 3 2 9" xfId="21160" xr:uid="{00000000-0005-0000-0000-0000C3000000}"/>
    <cellStyle name="Normal 4 2 3 2 2 3 3" xfId="1331" xr:uid="{00000000-0005-0000-0000-000069020000}"/>
    <cellStyle name="Normal 4 2 3 2 2 3 3 2" xfId="3157" xr:uid="{00000000-0005-0000-0000-000069020000}"/>
    <cellStyle name="Normal 4 2 3 2 2 3 3 2 2" xfId="11534" xr:uid="{00000000-0005-0000-0000-000069020000}"/>
    <cellStyle name="Normal 4 2 3 2 2 3 3 2 2 2" xfId="19833" xr:uid="{00000000-0005-0000-0000-000069020000}"/>
    <cellStyle name="Normal 4 2 3 2 2 3 3 2 2 3" xfId="28769" xr:uid="{00000000-0005-0000-0000-0000CF010000}"/>
    <cellStyle name="Normal 4 2 3 2 2 3 3 2 3" xfId="15606" xr:uid="{00000000-0005-0000-0000-000069020000}"/>
    <cellStyle name="Normal 4 2 3 2 2 3 3 2 4" xfId="23768" xr:uid="{00000000-0005-0000-0000-0000CF010000}"/>
    <cellStyle name="Normal 4 2 3 2 2 3 3 2 5" xfId="7309" xr:uid="{00000000-0005-0000-0000-000069020000}"/>
    <cellStyle name="Normal 4 2 3 2 2 3 3 2 6" xfId="33685" xr:uid="{D336AB01-64C2-406A-8986-7B0316E13515}"/>
    <cellStyle name="Normal 4 2 3 2 2 3 3 3" xfId="9717" xr:uid="{00000000-0005-0000-0000-000069020000}"/>
    <cellStyle name="Normal 4 2 3 2 2 3 3 3 2" xfId="18016" xr:uid="{00000000-0005-0000-0000-000069020000}"/>
    <cellStyle name="Normal 4 2 3 2 2 3 3 3 2 2" xfId="27524" xr:uid="{00000000-0005-0000-0000-0000CF010000}"/>
    <cellStyle name="Normal 4 2 3 2 2 3 3 3 3" xfId="22575" xr:uid="{00000000-0005-0000-0000-0000CF010000}"/>
    <cellStyle name="Normal 4 2 3 2 2 3 3 4" xfId="14406" xr:uid="{00000000-0005-0000-0000-0000C2000000}"/>
    <cellStyle name="Normal 4 2 3 2 2 3 3 4 2" xfId="29954" xr:uid="{00000000-0005-0000-0000-0000CF010000}"/>
    <cellStyle name="Normal 4 2 3 2 2 3 3 4 3" xfId="24953" xr:uid="{00000000-0005-0000-0000-0000CF010000}"/>
    <cellStyle name="Normal 4 2 3 2 2 3 3 5" xfId="26238" xr:uid="{00000000-0005-0000-0000-0000CF010000}"/>
    <cellStyle name="Normal 4 2 3 2 2 3 3 6" xfId="21330" xr:uid="{00000000-0005-0000-0000-0000CF010000}"/>
    <cellStyle name="Normal 4 2 3 2 2 3 3 7" xfId="6108" xr:uid="{00000000-0005-0000-0000-0000C2000000}"/>
    <cellStyle name="Normal 4 2 3 2 2 3 3 8" xfId="31869" xr:uid="{91DF5EA2-2BA7-42E8-B618-F74891F14751}"/>
    <cellStyle name="Normal 4 2 3 2 2 3 4" xfId="2261" xr:uid="{00000000-0005-0000-0000-000066020000}"/>
    <cellStyle name="Normal 4 2 3 2 2 3 4 2" xfId="10638" xr:uid="{00000000-0005-0000-0000-000066020000}"/>
    <cellStyle name="Normal 4 2 3 2 2 3 4 2 2" xfId="18937" xr:uid="{00000000-0005-0000-0000-000066020000}"/>
    <cellStyle name="Normal 4 2 3 2 2 3 4 2 3" xfId="28420" xr:uid="{00000000-0005-0000-0000-0000C2000000}"/>
    <cellStyle name="Normal 4 2 3 2 2 3 4 3" xfId="14707" xr:uid="{00000000-0005-0000-0000-0000C2000000}"/>
    <cellStyle name="Normal 4 2 3 2 2 3 4 4" xfId="23456" xr:uid="{00000000-0005-0000-0000-0000C2000000}"/>
    <cellStyle name="Normal 4 2 3 2 2 3 4 5" xfId="6409" xr:uid="{00000000-0005-0000-0000-0000C2000000}"/>
    <cellStyle name="Normal 4 2 3 2 2 3 4 6" xfId="32789" xr:uid="{9B56FB17-1948-4A6B-AC44-BDE3336C244B}"/>
    <cellStyle name="Normal 4 2 3 2 2 3 5" xfId="8189" xr:uid="{00000000-0005-0000-0000-0000C2000000}"/>
    <cellStyle name="Normal 4 2 3 2 2 3 5 2" xfId="16486" xr:uid="{00000000-0005-0000-0000-0000C2000000}"/>
    <cellStyle name="Normal 4 2 3 2 2 3 5 2 2" xfId="27151" xr:uid="{00000000-0005-0000-0000-0000C2000000}"/>
    <cellStyle name="Normal 4 2 3 2 2 3 5 3" xfId="22226" xr:uid="{00000000-0005-0000-0000-0000C2000000}"/>
    <cellStyle name="Normal 4 2 3 2 2 3 6" xfId="8490" xr:uid="{00000000-0005-0000-0000-0000C2000000}"/>
    <cellStyle name="Normal 4 2 3 2 2 3 6 2" xfId="16788" xr:uid="{00000000-0005-0000-0000-0000C2000000}"/>
    <cellStyle name="Normal 4 2 3 2 2 3 6 2 2" xfId="29645" xr:uid="{00000000-0005-0000-0000-0000C2000000}"/>
    <cellStyle name="Normal 4 2 3 2 2 3 6 3" xfId="24644" xr:uid="{00000000-0005-0000-0000-0000C2000000}"/>
    <cellStyle name="Normal 4 2 3 2 2 3 7" xfId="8823" xr:uid="{00000000-0005-0000-0000-000066020000}"/>
    <cellStyle name="Normal 4 2 3 2 2 3 7 2" xfId="17122" xr:uid="{00000000-0005-0000-0000-000066020000}"/>
    <cellStyle name="Normal 4 2 3 2 2 3 7 3" xfId="25865" xr:uid="{00000000-0005-0000-0000-0000C2000000}"/>
    <cellStyle name="Normal 4 2 3 2 2 3 8" xfId="12420" xr:uid="{00000000-0005-0000-0000-0000C2000000}"/>
    <cellStyle name="Normal 4 2 3 2 2 3 8 2" xfId="20719" xr:uid="{00000000-0005-0000-0000-0000C2000000}"/>
    <cellStyle name="Normal 4 2 3 2 2 3 9" xfId="13028" xr:uid="{00000000-0005-0000-0000-000076030000}"/>
    <cellStyle name="Normal 4 2 3 2 2 4" xfId="494" xr:uid="{00000000-0005-0000-0000-00006A020000}"/>
    <cellStyle name="Normal 4 2 3 2 2 4 10" xfId="21088" xr:uid="{00000000-0005-0000-0000-0000C4000000}"/>
    <cellStyle name="Normal 4 2 3 2 2 4 11" xfId="4581" xr:uid="{00000000-0005-0000-0000-000078030000}"/>
    <cellStyle name="Normal 4 2 3 2 2 4 12" xfId="31006" xr:uid="{0CD32C4E-939F-420E-AAF9-D32AF54B2ADF}"/>
    <cellStyle name="Normal 4 2 3 2 2 4 2" xfId="1405" xr:uid="{00000000-0005-0000-0000-00006B020000}"/>
    <cellStyle name="Normal 4 2 3 2 2 4 2 2" xfId="3230" xr:uid="{00000000-0005-0000-0000-00006B020000}"/>
    <cellStyle name="Normal 4 2 3 2 2 4 2 2 2" xfId="11607" xr:uid="{00000000-0005-0000-0000-00006B020000}"/>
    <cellStyle name="Normal 4 2 3 2 2 4 2 2 2 2" xfId="19906" xr:uid="{00000000-0005-0000-0000-00006B020000}"/>
    <cellStyle name="Normal 4 2 3 2 2 4 2 2 2 3" xfId="28842" xr:uid="{00000000-0005-0000-0000-0000D1010000}"/>
    <cellStyle name="Normal 4 2 3 2 2 4 2 2 3" xfId="15679" xr:uid="{00000000-0005-0000-0000-00006B020000}"/>
    <cellStyle name="Normal 4 2 3 2 2 4 2 2 4" xfId="23841" xr:uid="{00000000-0005-0000-0000-0000D1010000}"/>
    <cellStyle name="Normal 4 2 3 2 2 4 2 2 5" xfId="7382" xr:uid="{00000000-0005-0000-0000-00006B020000}"/>
    <cellStyle name="Normal 4 2 3 2 2 4 2 2 6" xfId="33758" xr:uid="{C7CC1009-AF14-4B2A-A4B5-B81F086AC718}"/>
    <cellStyle name="Normal 4 2 3 2 2 4 2 3" xfId="9790" xr:uid="{00000000-0005-0000-0000-00006B020000}"/>
    <cellStyle name="Normal 4 2 3 2 2 4 2 3 2" xfId="18089" xr:uid="{00000000-0005-0000-0000-00006B020000}"/>
    <cellStyle name="Normal 4 2 3 2 2 4 2 3 2 2" xfId="27597" xr:uid="{00000000-0005-0000-0000-0000D1010000}"/>
    <cellStyle name="Normal 4 2 3 2 2 4 2 3 3" xfId="22648" xr:uid="{00000000-0005-0000-0000-0000D1010000}"/>
    <cellStyle name="Normal 4 2 3 2 2 4 2 4" xfId="13665" xr:uid="{00000000-0005-0000-0000-000079030000}"/>
    <cellStyle name="Normal 4 2 3 2 2 4 2 4 2" xfId="30027" xr:uid="{00000000-0005-0000-0000-0000D1010000}"/>
    <cellStyle name="Normal 4 2 3 2 2 4 2 4 3" xfId="25026" xr:uid="{00000000-0005-0000-0000-0000D1010000}"/>
    <cellStyle name="Normal 4 2 3 2 2 4 2 5" xfId="26311" xr:uid="{00000000-0005-0000-0000-0000D1010000}"/>
    <cellStyle name="Normal 4 2 3 2 2 4 2 6" xfId="21403" xr:uid="{00000000-0005-0000-0000-0000D1010000}"/>
    <cellStyle name="Normal 4 2 3 2 2 4 2 7" xfId="5366" xr:uid="{00000000-0005-0000-0000-000079030000}"/>
    <cellStyle name="Normal 4 2 3 2 2 4 2 8" xfId="31942" xr:uid="{F6F2F1E2-17CF-4AEB-A88C-7417F0BF3EEA}"/>
    <cellStyle name="Normal 4 2 3 2 2 4 3" xfId="2334" xr:uid="{00000000-0005-0000-0000-00006A020000}"/>
    <cellStyle name="Normal 4 2 3 2 2 4 3 2" xfId="10711" xr:uid="{00000000-0005-0000-0000-00006A020000}"/>
    <cellStyle name="Normal 4 2 3 2 2 4 3 2 2" xfId="19010" xr:uid="{00000000-0005-0000-0000-00006A020000}"/>
    <cellStyle name="Normal 4 2 3 2 2 4 3 2 3" xfId="28492" xr:uid="{00000000-0005-0000-0000-0000C4000000}"/>
    <cellStyle name="Normal 4 2 3 2 2 4 3 3" xfId="14478" xr:uid="{00000000-0005-0000-0000-0000C4000000}"/>
    <cellStyle name="Normal 4 2 3 2 2 4 3 4" xfId="23528" xr:uid="{00000000-0005-0000-0000-0000C4000000}"/>
    <cellStyle name="Normal 4 2 3 2 2 4 3 5" xfId="6180" xr:uid="{00000000-0005-0000-0000-0000C4000000}"/>
    <cellStyle name="Normal 4 2 3 2 2 4 3 6" xfId="32862" xr:uid="{5315DE67-7298-4670-AECA-21F96F490A2C}"/>
    <cellStyle name="Normal 4 2 3 2 2 4 4" xfId="6481" xr:uid="{00000000-0005-0000-0000-0000C4000000}"/>
    <cellStyle name="Normal 4 2 3 2 2 4 4 2" xfId="14779" xr:uid="{00000000-0005-0000-0000-0000C4000000}"/>
    <cellStyle name="Normal 4 2 3 2 2 4 4 2 2" xfId="27223" xr:uid="{00000000-0005-0000-0000-0000C4000000}"/>
    <cellStyle name="Normal 4 2 3 2 2 4 4 3" xfId="22298" xr:uid="{00000000-0005-0000-0000-0000C4000000}"/>
    <cellStyle name="Normal 4 2 3 2 2 4 5" xfId="8261" xr:uid="{00000000-0005-0000-0000-0000C4000000}"/>
    <cellStyle name="Normal 4 2 3 2 2 4 5 2" xfId="16558" xr:uid="{00000000-0005-0000-0000-0000C4000000}"/>
    <cellStyle name="Normal 4 2 3 2 2 4 5 2 2" xfId="29717" xr:uid="{00000000-0005-0000-0000-0000C4000000}"/>
    <cellStyle name="Normal 4 2 3 2 2 4 5 3" xfId="24716" xr:uid="{00000000-0005-0000-0000-0000C4000000}"/>
    <cellStyle name="Normal 4 2 3 2 2 4 6" xfId="8562" xr:uid="{00000000-0005-0000-0000-0000C4000000}"/>
    <cellStyle name="Normal 4 2 3 2 2 4 6 2" xfId="16860" xr:uid="{00000000-0005-0000-0000-0000C4000000}"/>
    <cellStyle name="Normal 4 2 3 2 2 4 6 3" xfId="25937" xr:uid="{00000000-0005-0000-0000-0000C4000000}"/>
    <cellStyle name="Normal 4 2 3 2 2 4 7" xfId="8896" xr:uid="{00000000-0005-0000-0000-00006A020000}"/>
    <cellStyle name="Normal 4 2 3 2 2 4 7 2" xfId="17195" xr:uid="{00000000-0005-0000-0000-00006A020000}"/>
    <cellStyle name="Normal 4 2 3 2 2 4 8" xfId="12492" xr:uid="{00000000-0005-0000-0000-0000C4000000}"/>
    <cellStyle name="Normal 4 2 3 2 2 4 8 2" xfId="20791" xr:uid="{00000000-0005-0000-0000-0000C4000000}"/>
    <cellStyle name="Normal 4 2 3 2 2 4 9" xfId="13087" xr:uid="{00000000-0005-0000-0000-000078030000}"/>
    <cellStyle name="Normal 4 2 3 2 2 5" xfId="573" xr:uid="{00000000-0005-0000-0000-00006C020000}"/>
    <cellStyle name="Normal 4 2 3 2 2 5 2" xfId="1479" xr:uid="{00000000-0005-0000-0000-00006D020000}"/>
    <cellStyle name="Normal 4 2 3 2 2 5 2 2" xfId="3304" xr:uid="{00000000-0005-0000-0000-00006D020000}"/>
    <cellStyle name="Normal 4 2 3 2 2 5 2 2 2" xfId="11681" xr:uid="{00000000-0005-0000-0000-00006D020000}"/>
    <cellStyle name="Normal 4 2 3 2 2 5 2 2 2 2" xfId="19980" xr:uid="{00000000-0005-0000-0000-00006D020000}"/>
    <cellStyle name="Normal 4 2 3 2 2 5 2 2 3" xfId="15753" xr:uid="{00000000-0005-0000-0000-00006D020000}"/>
    <cellStyle name="Normal 4 2 3 2 2 5 2 2 4" xfId="28915" xr:uid="{00000000-0005-0000-0000-0000D2010000}"/>
    <cellStyle name="Normal 4 2 3 2 2 5 2 2 5" xfId="7456" xr:uid="{00000000-0005-0000-0000-00006D020000}"/>
    <cellStyle name="Normal 4 2 3 2 2 5 2 2 6" xfId="33832" xr:uid="{2FDA2349-63CE-4B05-9A2A-77118CD94CF5}"/>
    <cellStyle name="Normal 4 2 3 2 2 5 2 3" xfId="9864" xr:uid="{00000000-0005-0000-0000-00006D020000}"/>
    <cellStyle name="Normal 4 2 3 2 2 5 2 3 2" xfId="18163" xr:uid="{00000000-0005-0000-0000-00006D020000}"/>
    <cellStyle name="Normal 4 2 3 2 2 5 2 4" xfId="13739" xr:uid="{00000000-0005-0000-0000-00007B030000}"/>
    <cellStyle name="Normal 4 2 3 2 2 5 2 5" xfId="23914" xr:uid="{00000000-0005-0000-0000-0000D2010000}"/>
    <cellStyle name="Normal 4 2 3 2 2 5 2 6" xfId="5440" xr:uid="{00000000-0005-0000-0000-00007B030000}"/>
    <cellStyle name="Normal 4 2 3 2 2 5 2 7" xfId="32016" xr:uid="{0A48EA3B-5985-413A-A665-44461DEF3A13}"/>
    <cellStyle name="Normal 4 2 3 2 2 5 3" xfId="2409" xr:uid="{00000000-0005-0000-0000-00006C020000}"/>
    <cellStyle name="Normal 4 2 3 2 2 5 3 2" xfId="10786" xr:uid="{00000000-0005-0000-0000-00006C020000}"/>
    <cellStyle name="Normal 4 2 3 2 2 5 3 2 2" xfId="19085" xr:uid="{00000000-0005-0000-0000-00006C020000}"/>
    <cellStyle name="Normal 4 2 3 2 2 5 3 2 3" xfId="27670" xr:uid="{00000000-0005-0000-0000-0000D2010000}"/>
    <cellStyle name="Normal 4 2 3 2 2 5 3 3" xfId="14931" xr:uid="{00000000-0005-0000-0000-00006C020000}"/>
    <cellStyle name="Normal 4 2 3 2 2 5 3 4" xfId="22721" xr:uid="{00000000-0005-0000-0000-0000D2010000}"/>
    <cellStyle name="Normal 4 2 3 2 2 5 3 5" xfId="6633" xr:uid="{00000000-0005-0000-0000-00006C020000}"/>
    <cellStyle name="Normal 4 2 3 2 2 5 3 6" xfId="32937" xr:uid="{433771A1-775A-45EE-9742-B902ED79F903}"/>
    <cellStyle name="Normal 4 2 3 2 2 5 4" xfId="8970" xr:uid="{00000000-0005-0000-0000-00006C020000}"/>
    <cellStyle name="Normal 4 2 3 2 2 5 4 2" xfId="17269" xr:uid="{00000000-0005-0000-0000-00006C020000}"/>
    <cellStyle name="Normal 4 2 3 2 2 5 4 2 2" xfId="30100" xr:uid="{00000000-0005-0000-0000-0000D2010000}"/>
    <cellStyle name="Normal 4 2 3 2 2 5 4 3" xfId="25099" xr:uid="{00000000-0005-0000-0000-0000D2010000}"/>
    <cellStyle name="Normal 4 2 3 2 2 5 5" xfId="13124" xr:uid="{00000000-0005-0000-0000-00007A030000}"/>
    <cellStyle name="Normal 4 2 3 2 2 5 5 2" xfId="26384" xr:uid="{00000000-0005-0000-0000-0000D2010000}"/>
    <cellStyle name="Normal 4 2 3 2 2 5 6" xfId="21477" xr:uid="{00000000-0005-0000-0000-0000D2010000}"/>
    <cellStyle name="Normal 4 2 3 2 2 5 7" xfId="4618" xr:uid="{00000000-0005-0000-0000-00007A030000}"/>
    <cellStyle name="Normal 4 2 3 2 2 5 8" xfId="31079" xr:uid="{BB501B91-5863-4795-815B-E9852893BCCF}"/>
    <cellStyle name="Normal 4 2 3 2 2 6" xfId="645" xr:uid="{00000000-0005-0000-0000-00006E020000}"/>
    <cellStyle name="Normal 4 2 3 2 2 6 2" xfId="1551" xr:uid="{00000000-0005-0000-0000-00006F020000}"/>
    <cellStyle name="Normal 4 2 3 2 2 6 2 2" xfId="3376" xr:uid="{00000000-0005-0000-0000-00006F020000}"/>
    <cellStyle name="Normal 4 2 3 2 2 6 2 2 2" xfId="11753" xr:uid="{00000000-0005-0000-0000-00006F020000}"/>
    <cellStyle name="Normal 4 2 3 2 2 6 2 2 2 2" xfId="20052" xr:uid="{00000000-0005-0000-0000-00006F020000}"/>
    <cellStyle name="Normal 4 2 3 2 2 6 2 2 3" xfId="15825" xr:uid="{00000000-0005-0000-0000-00006F020000}"/>
    <cellStyle name="Normal 4 2 3 2 2 6 2 2 4" xfId="28986" xr:uid="{00000000-0005-0000-0000-0000D3010000}"/>
    <cellStyle name="Normal 4 2 3 2 2 6 2 2 5" xfId="7528" xr:uid="{00000000-0005-0000-0000-00006F020000}"/>
    <cellStyle name="Normal 4 2 3 2 2 6 2 2 6" xfId="33904" xr:uid="{FC5B50D3-D7C6-41AE-9023-C2545B9E260C}"/>
    <cellStyle name="Normal 4 2 3 2 2 6 2 3" xfId="9936" xr:uid="{00000000-0005-0000-0000-00006F020000}"/>
    <cellStyle name="Normal 4 2 3 2 2 6 2 3 2" xfId="18235" xr:uid="{00000000-0005-0000-0000-00006F020000}"/>
    <cellStyle name="Normal 4 2 3 2 2 6 2 4" xfId="13811" xr:uid="{00000000-0005-0000-0000-00007D030000}"/>
    <cellStyle name="Normal 4 2 3 2 2 6 2 5" xfId="23985" xr:uid="{00000000-0005-0000-0000-0000D3010000}"/>
    <cellStyle name="Normal 4 2 3 2 2 6 2 6" xfId="5512" xr:uid="{00000000-0005-0000-0000-00007D030000}"/>
    <cellStyle name="Normal 4 2 3 2 2 6 2 7" xfId="32088" xr:uid="{1C344581-4DAF-407A-88DD-52396B9F15B3}"/>
    <cellStyle name="Normal 4 2 3 2 2 6 3" xfId="2481" xr:uid="{00000000-0005-0000-0000-00006E020000}"/>
    <cellStyle name="Normal 4 2 3 2 2 6 3 2" xfId="10858" xr:uid="{00000000-0005-0000-0000-00006E020000}"/>
    <cellStyle name="Normal 4 2 3 2 2 6 3 2 2" xfId="19157" xr:uid="{00000000-0005-0000-0000-00006E020000}"/>
    <cellStyle name="Normal 4 2 3 2 2 6 3 2 3" xfId="27741" xr:uid="{00000000-0005-0000-0000-0000D3010000}"/>
    <cellStyle name="Normal 4 2 3 2 2 6 3 3" xfId="15003" xr:uid="{00000000-0005-0000-0000-00006E020000}"/>
    <cellStyle name="Normal 4 2 3 2 2 6 3 4" xfId="22792" xr:uid="{00000000-0005-0000-0000-0000D3010000}"/>
    <cellStyle name="Normal 4 2 3 2 2 6 3 5" xfId="6705" xr:uid="{00000000-0005-0000-0000-00006E020000}"/>
    <cellStyle name="Normal 4 2 3 2 2 6 3 6" xfId="33009" xr:uid="{0B1A403F-8BC8-49F8-B747-4302A7175353}"/>
    <cellStyle name="Normal 4 2 3 2 2 6 4" xfId="9042" xr:uid="{00000000-0005-0000-0000-00006E020000}"/>
    <cellStyle name="Normal 4 2 3 2 2 6 4 2" xfId="17341" xr:uid="{00000000-0005-0000-0000-00006E020000}"/>
    <cellStyle name="Normal 4 2 3 2 2 6 4 2 2" xfId="30171" xr:uid="{00000000-0005-0000-0000-0000D3010000}"/>
    <cellStyle name="Normal 4 2 3 2 2 6 4 3" xfId="25170" xr:uid="{00000000-0005-0000-0000-0000D3010000}"/>
    <cellStyle name="Normal 4 2 3 2 2 6 5" xfId="13160" xr:uid="{00000000-0005-0000-0000-00007C030000}"/>
    <cellStyle name="Normal 4 2 3 2 2 6 5 2" xfId="26455" xr:uid="{00000000-0005-0000-0000-0000D3010000}"/>
    <cellStyle name="Normal 4 2 3 2 2 6 6" xfId="21548" xr:uid="{00000000-0005-0000-0000-0000D3010000}"/>
    <cellStyle name="Normal 4 2 3 2 2 6 7" xfId="4655" xr:uid="{00000000-0005-0000-0000-00007C030000}"/>
    <cellStyle name="Normal 4 2 3 2 2 6 8" xfId="31150" xr:uid="{A980BC64-CA97-4060-85CD-7E97E968AF1A}"/>
    <cellStyle name="Normal 4 2 3 2 2 7" xfId="718" xr:uid="{00000000-0005-0000-0000-000070020000}"/>
    <cellStyle name="Normal 4 2 3 2 2 7 2" xfId="1623" xr:uid="{00000000-0005-0000-0000-000071020000}"/>
    <cellStyle name="Normal 4 2 3 2 2 7 2 2" xfId="3448" xr:uid="{00000000-0005-0000-0000-000071020000}"/>
    <cellStyle name="Normal 4 2 3 2 2 7 2 2 2" xfId="11825" xr:uid="{00000000-0005-0000-0000-000071020000}"/>
    <cellStyle name="Normal 4 2 3 2 2 7 2 2 2 2" xfId="20124" xr:uid="{00000000-0005-0000-0000-000071020000}"/>
    <cellStyle name="Normal 4 2 3 2 2 7 2 2 3" xfId="15897" xr:uid="{00000000-0005-0000-0000-000071020000}"/>
    <cellStyle name="Normal 4 2 3 2 2 7 2 2 4" xfId="29058" xr:uid="{00000000-0005-0000-0000-0000D4010000}"/>
    <cellStyle name="Normal 4 2 3 2 2 7 2 2 5" xfId="7600" xr:uid="{00000000-0005-0000-0000-000071020000}"/>
    <cellStyle name="Normal 4 2 3 2 2 7 2 2 6" xfId="33976" xr:uid="{80E76311-4129-4189-93D2-ACE4ADD312D6}"/>
    <cellStyle name="Normal 4 2 3 2 2 7 2 3" xfId="10008" xr:uid="{00000000-0005-0000-0000-000071020000}"/>
    <cellStyle name="Normal 4 2 3 2 2 7 2 3 2" xfId="18307" xr:uid="{00000000-0005-0000-0000-000071020000}"/>
    <cellStyle name="Normal 4 2 3 2 2 7 2 4" xfId="13883" xr:uid="{00000000-0005-0000-0000-00007F030000}"/>
    <cellStyle name="Normal 4 2 3 2 2 7 2 5" xfId="24057" xr:uid="{00000000-0005-0000-0000-0000D4010000}"/>
    <cellStyle name="Normal 4 2 3 2 2 7 2 6" xfId="5584" xr:uid="{00000000-0005-0000-0000-00007F030000}"/>
    <cellStyle name="Normal 4 2 3 2 2 7 2 7" xfId="32160" xr:uid="{3DAA18F8-FFD3-4E84-B71C-27DCB98DF3E5}"/>
    <cellStyle name="Normal 4 2 3 2 2 7 3" xfId="2553" xr:uid="{00000000-0005-0000-0000-000070020000}"/>
    <cellStyle name="Normal 4 2 3 2 2 7 3 2" xfId="10930" xr:uid="{00000000-0005-0000-0000-000070020000}"/>
    <cellStyle name="Normal 4 2 3 2 2 7 3 2 2" xfId="19229" xr:uid="{00000000-0005-0000-0000-000070020000}"/>
    <cellStyle name="Normal 4 2 3 2 2 7 3 2 3" xfId="27813" xr:uid="{00000000-0005-0000-0000-0000D4010000}"/>
    <cellStyle name="Normal 4 2 3 2 2 7 3 3" xfId="15075" xr:uid="{00000000-0005-0000-0000-000070020000}"/>
    <cellStyle name="Normal 4 2 3 2 2 7 3 4" xfId="22864" xr:uid="{00000000-0005-0000-0000-0000D4010000}"/>
    <cellStyle name="Normal 4 2 3 2 2 7 3 5" xfId="6777" xr:uid="{00000000-0005-0000-0000-000070020000}"/>
    <cellStyle name="Normal 4 2 3 2 2 7 3 6" xfId="33081" xr:uid="{9B8F4E9A-08EE-4849-8A9F-5D341562AE43}"/>
    <cellStyle name="Normal 4 2 3 2 2 7 4" xfId="9114" xr:uid="{00000000-0005-0000-0000-000070020000}"/>
    <cellStyle name="Normal 4 2 3 2 2 7 4 2" xfId="17413" xr:uid="{00000000-0005-0000-0000-000070020000}"/>
    <cellStyle name="Normal 4 2 3 2 2 7 4 2 2" xfId="30243" xr:uid="{00000000-0005-0000-0000-0000D4010000}"/>
    <cellStyle name="Normal 4 2 3 2 2 7 4 3" xfId="25242" xr:uid="{00000000-0005-0000-0000-0000D4010000}"/>
    <cellStyle name="Normal 4 2 3 2 2 7 5" xfId="13196" xr:uid="{00000000-0005-0000-0000-00007E030000}"/>
    <cellStyle name="Normal 4 2 3 2 2 7 5 2" xfId="26527" xr:uid="{00000000-0005-0000-0000-0000D4010000}"/>
    <cellStyle name="Normal 4 2 3 2 2 7 6" xfId="21620" xr:uid="{00000000-0005-0000-0000-0000D4010000}"/>
    <cellStyle name="Normal 4 2 3 2 2 7 7" xfId="4691" xr:uid="{00000000-0005-0000-0000-00007E030000}"/>
    <cellStyle name="Normal 4 2 3 2 2 7 8" xfId="31222" xr:uid="{FDDAB0B1-8CE1-4605-BDC0-7ABF41F27A64}"/>
    <cellStyle name="Normal 4 2 3 2 2 8" xfId="804" xr:uid="{00000000-0005-0000-0000-000072020000}"/>
    <cellStyle name="Normal 4 2 3 2 2 8 2" xfId="1708" xr:uid="{00000000-0005-0000-0000-000073020000}"/>
    <cellStyle name="Normal 4 2 3 2 2 8 2 2" xfId="3532" xr:uid="{00000000-0005-0000-0000-000073020000}"/>
    <cellStyle name="Normal 4 2 3 2 2 8 2 2 2" xfId="11909" xr:uid="{00000000-0005-0000-0000-000073020000}"/>
    <cellStyle name="Normal 4 2 3 2 2 8 2 2 2 2" xfId="20208" xr:uid="{00000000-0005-0000-0000-000073020000}"/>
    <cellStyle name="Normal 4 2 3 2 2 8 2 2 3" xfId="15980" xr:uid="{00000000-0005-0000-0000-000073020000}"/>
    <cellStyle name="Normal 4 2 3 2 2 8 2 2 4" xfId="29140" xr:uid="{00000000-0005-0000-0000-0000D5010000}"/>
    <cellStyle name="Normal 4 2 3 2 2 8 2 2 5" xfId="7683" xr:uid="{00000000-0005-0000-0000-000073020000}"/>
    <cellStyle name="Normal 4 2 3 2 2 8 2 2 6" xfId="34060" xr:uid="{A369127C-A39D-43A5-B9BC-19EAD43C5092}"/>
    <cellStyle name="Normal 4 2 3 2 2 8 2 3" xfId="10091" xr:uid="{00000000-0005-0000-0000-000073020000}"/>
    <cellStyle name="Normal 4 2 3 2 2 8 2 3 2" xfId="18390" xr:uid="{00000000-0005-0000-0000-000073020000}"/>
    <cellStyle name="Normal 4 2 3 2 2 8 2 4" xfId="13967" xr:uid="{00000000-0005-0000-0000-000081030000}"/>
    <cellStyle name="Normal 4 2 3 2 2 8 2 5" xfId="24139" xr:uid="{00000000-0005-0000-0000-0000D5010000}"/>
    <cellStyle name="Normal 4 2 3 2 2 8 2 6" xfId="5668" xr:uid="{00000000-0005-0000-0000-000081030000}"/>
    <cellStyle name="Normal 4 2 3 2 2 8 2 7" xfId="32244" xr:uid="{588696F6-DF08-4BEB-A308-20A985F4F447}"/>
    <cellStyle name="Normal 4 2 3 2 2 8 3" xfId="2637" xr:uid="{00000000-0005-0000-0000-000072020000}"/>
    <cellStyle name="Normal 4 2 3 2 2 8 3 2" xfId="11014" xr:uid="{00000000-0005-0000-0000-000072020000}"/>
    <cellStyle name="Normal 4 2 3 2 2 8 3 2 2" xfId="19313" xr:uid="{00000000-0005-0000-0000-000072020000}"/>
    <cellStyle name="Normal 4 2 3 2 2 8 3 2 3" xfId="27895" xr:uid="{00000000-0005-0000-0000-0000D5010000}"/>
    <cellStyle name="Normal 4 2 3 2 2 8 3 3" xfId="15158" xr:uid="{00000000-0005-0000-0000-000072020000}"/>
    <cellStyle name="Normal 4 2 3 2 2 8 3 4" xfId="22946" xr:uid="{00000000-0005-0000-0000-0000D5010000}"/>
    <cellStyle name="Normal 4 2 3 2 2 8 3 5" xfId="6860" xr:uid="{00000000-0005-0000-0000-000072020000}"/>
    <cellStyle name="Normal 4 2 3 2 2 8 3 6" xfId="33165" xr:uid="{F62DF9B9-BD75-4C4A-9A5E-D43F766F57D6}"/>
    <cellStyle name="Normal 4 2 3 2 2 8 4" xfId="9197" xr:uid="{00000000-0005-0000-0000-000072020000}"/>
    <cellStyle name="Normal 4 2 3 2 2 8 4 2" xfId="17496" xr:uid="{00000000-0005-0000-0000-000072020000}"/>
    <cellStyle name="Normal 4 2 3 2 2 8 4 2 2" xfId="30325" xr:uid="{00000000-0005-0000-0000-0000D5010000}"/>
    <cellStyle name="Normal 4 2 3 2 2 8 4 3" xfId="25324" xr:uid="{00000000-0005-0000-0000-0000D5010000}"/>
    <cellStyle name="Normal 4 2 3 2 2 8 5" xfId="13270" xr:uid="{00000000-0005-0000-0000-000080030000}"/>
    <cellStyle name="Normal 4 2 3 2 2 8 5 2" xfId="26610" xr:uid="{00000000-0005-0000-0000-0000D5010000}"/>
    <cellStyle name="Normal 4 2 3 2 2 8 6" xfId="21702" xr:uid="{00000000-0005-0000-0000-0000D5010000}"/>
    <cellStyle name="Normal 4 2 3 2 2 8 7" xfId="4900" xr:uid="{00000000-0005-0000-0000-000080030000}"/>
    <cellStyle name="Normal 4 2 3 2 2 8 8" xfId="31305" xr:uid="{F9573629-B0CA-4B63-9BFA-D9122BDE53B8}"/>
    <cellStyle name="Normal 4 2 3 2 2 9" xfId="876" xr:uid="{00000000-0005-0000-0000-000074020000}"/>
    <cellStyle name="Normal 4 2 3 2 2 9 2" xfId="1780" xr:uid="{00000000-0005-0000-0000-000075020000}"/>
    <cellStyle name="Normal 4 2 3 2 2 9 2 2" xfId="3604" xr:uid="{00000000-0005-0000-0000-000075020000}"/>
    <cellStyle name="Normal 4 2 3 2 2 9 2 2 2" xfId="11981" xr:uid="{00000000-0005-0000-0000-000075020000}"/>
    <cellStyle name="Normal 4 2 3 2 2 9 2 2 2 2" xfId="20280" xr:uid="{00000000-0005-0000-0000-000075020000}"/>
    <cellStyle name="Normal 4 2 3 2 2 9 2 2 3" xfId="16052" xr:uid="{00000000-0005-0000-0000-000075020000}"/>
    <cellStyle name="Normal 4 2 3 2 2 9 2 2 4" xfId="29212" xr:uid="{00000000-0005-0000-0000-0000D6010000}"/>
    <cellStyle name="Normal 4 2 3 2 2 9 2 2 5" xfId="7755" xr:uid="{00000000-0005-0000-0000-000075020000}"/>
    <cellStyle name="Normal 4 2 3 2 2 9 2 2 6" xfId="34132" xr:uid="{15197945-CBC4-4B80-9226-E57C86CB818D}"/>
    <cellStyle name="Normal 4 2 3 2 2 9 2 3" xfId="10163" xr:uid="{00000000-0005-0000-0000-000075020000}"/>
    <cellStyle name="Normal 4 2 3 2 2 9 2 3 2" xfId="18462" xr:uid="{00000000-0005-0000-0000-000075020000}"/>
    <cellStyle name="Normal 4 2 3 2 2 9 2 4" xfId="14039" xr:uid="{00000000-0005-0000-0000-000083030000}"/>
    <cellStyle name="Normal 4 2 3 2 2 9 2 5" xfId="24211" xr:uid="{00000000-0005-0000-0000-0000D6010000}"/>
    <cellStyle name="Normal 4 2 3 2 2 9 2 6" xfId="5740" xr:uid="{00000000-0005-0000-0000-000083030000}"/>
    <cellStyle name="Normal 4 2 3 2 2 9 2 7" xfId="32316" xr:uid="{9609177C-70E6-4405-A6E4-C8DD9C921317}"/>
    <cellStyle name="Normal 4 2 3 2 2 9 3" xfId="2709" xr:uid="{00000000-0005-0000-0000-000074020000}"/>
    <cellStyle name="Normal 4 2 3 2 2 9 3 2" xfId="11086" xr:uid="{00000000-0005-0000-0000-000074020000}"/>
    <cellStyle name="Normal 4 2 3 2 2 9 3 2 2" xfId="19385" xr:uid="{00000000-0005-0000-0000-000074020000}"/>
    <cellStyle name="Normal 4 2 3 2 2 9 3 2 3" xfId="27967" xr:uid="{00000000-0005-0000-0000-0000D6010000}"/>
    <cellStyle name="Normal 4 2 3 2 2 9 3 3" xfId="15230" xr:uid="{00000000-0005-0000-0000-000074020000}"/>
    <cellStyle name="Normal 4 2 3 2 2 9 3 4" xfId="23018" xr:uid="{00000000-0005-0000-0000-0000D6010000}"/>
    <cellStyle name="Normal 4 2 3 2 2 9 3 5" xfId="6932" xr:uid="{00000000-0005-0000-0000-000074020000}"/>
    <cellStyle name="Normal 4 2 3 2 2 9 3 6" xfId="33237" xr:uid="{0B62E5F3-D65A-497E-93C9-6E6A3611DF76}"/>
    <cellStyle name="Normal 4 2 3 2 2 9 4" xfId="9269" xr:uid="{00000000-0005-0000-0000-000074020000}"/>
    <cellStyle name="Normal 4 2 3 2 2 9 4 2" xfId="17568" xr:uid="{00000000-0005-0000-0000-000074020000}"/>
    <cellStyle name="Normal 4 2 3 2 2 9 4 2 2" xfId="30397" xr:uid="{00000000-0005-0000-0000-0000D6010000}"/>
    <cellStyle name="Normal 4 2 3 2 2 9 4 3" xfId="25396" xr:uid="{00000000-0005-0000-0000-0000D6010000}"/>
    <cellStyle name="Normal 4 2 3 2 2 9 5" xfId="13343" xr:uid="{00000000-0005-0000-0000-000082030000}"/>
    <cellStyle name="Normal 4 2 3 2 2 9 5 2" xfId="26682" xr:uid="{00000000-0005-0000-0000-0000D6010000}"/>
    <cellStyle name="Normal 4 2 3 2 2 9 6" xfId="21774" xr:uid="{00000000-0005-0000-0000-0000D6010000}"/>
    <cellStyle name="Normal 4 2 3 2 2 9 7" xfId="4973" xr:uid="{00000000-0005-0000-0000-000082030000}"/>
    <cellStyle name="Normal 4 2 3 2 2 9 8" xfId="31377" xr:uid="{FAEC57C0-FFC1-4B3F-8879-2EFD21F52BFC}"/>
    <cellStyle name="Normal 4 2 3 2 20" xfId="8099" xr:uid="{00000000-0005-0000-0000-0000BC000000}"/>
    <cellStyle name="Normal 4 2 3 2 20 2" xfId="16396" xr:uid="{00000000-0005-0000-0000-0000BC000000}"/>
    <cellStyle name="Normal 4 2 3 2 21" xfId="8400" xr:uid="{00000000-0005-0000-0000-0000BC000000}"/>
    <cellStyle name="Normal 4 2 3 2 21 2" xfId="16698" xr:uid="{00000000-0005-0000-0000-0000BC000000}"/>
    <cellStyle name="Normal 4 2 3 2 22" xfId="8716" xr:uid="{00000000-0005-0000-0000-00003C020000}"/>
    <cellStyle name="Normal 4 2 3 2 22 2" xfId="17015" xr:uid="{00000000-0005-0000-0000-00003C020000}"/>
    <cellStyle name="Normal 4 2 3 2 23" xfId="12330" xr:uid="{00000000-0005-0000-0000-0000BC000000}"/>
    <cellStyle name="Normal 4 2 3 2 23 2" xfId="20629" xr:uid="{00000000-0005-0000-0000-0000BC000000}"/>
    <cellStyle name="Normal 4 2 3 2 24" xfId="12703" xr:uid="{00000000-0005-0000-0000-000053030000}"/>
    <cellStyle name="Normal 4 2 3 2 25" xfId="20926" xr:uid="{00000000-0005-0000-0000-0000BC000000}"/>
    <cellStyle name="Normal 4 2 3 2 26" xfId="4222" xr:uid="{00000000-0005-0000-0000-000053030000}"/>
    <cellStyle name="Normal 4 2 3 2 27" xfId="30812" xr:uid="{9AA3AA7A-6634-4069-AC37-611AA792EBA9}"/>
    <cellStyle name="Normal 4 2 3 2 3" xfId="345" xr:uid="{00000000-0005-0000-0000-000076020000}"/>
    <cellStyle name="Normal 4 2 3 2 3 10" xfId="1039" xr:uid="{00000000-0005-0000-0000-000077020000}"/>
    <cellStyle name="Normal 4 2 3 2 3 10 2" xfId="1943" xr:uid="{00000000-0005-0000-0000-000078020000}"/>
    <cellStyle name="Normal 4 2 3 2 3 10 2 2" xfId="3766" xr:uid="{00000000-0005-0000-0000-000078020000}"/>
    <cellStyle name="Normal 4 2 3 2 3 10 2 2 2" xfId="20442" xr:uid="{00000000-0005-0000-0000-000078020000}"/>
    <cellStyle name="Normal 4 2 3 2 3 10 2 2 3" xfId="29374" xr:uid="{00000000-0005-0000-0000-0000D8010000}"/>
    <cellStyle name="Normal 4 2 3 2 3 10 2 2 4" xfId="12143" xr:uid="{00000000-0005-0000-0000-000078020000}"/>
    <cellStyle name="Normal 4 2 3 2 3 10 2 2 5" xfId="34294" xr:uid="{B2BED928-2BD9-44BB-B94A-558D0D559E02}"/>
    <cellStyle name="Normal 4 2 3 2 3 10 2 3" xfId="10325" xr:uid="{00000000-0005-0000-0000-000078020000}"/>
    <cellStyle name="Normal 4 2 3 2 3 10 2 3 2" xfId="18624" xr:uid="{00000000-0005-0000-0000-000078020000}"/>
    <cellStyle name="Normal 4 2 3 2 3 10 2 4" xfId="16214" xr:uid="{00000000-0005-0000-0000-000078020000}"/>
    <cellStyle name="Normal 4 2 3 2 3 10 2 5" xfId="24373" xr:uid="{00000000-0005-0000-0000-0000D8010000}"/>
    <cellStyle name="Normal 4 2 3 2 3 10 2 6" xfId="7917" xr:uid="{00000000-0005-0000-0000-000078020000}"/>
    <cellStyle name="Normal 4 2 3 2 3 10 2 7" xfId="32477" xr:uid="{BD5EB163-BDB9-4186-A84F-6DFB9EE86192}"/>
    <cellStyle name="Normal 4 2 3 2 3 10 3" xfId="2871" xr:uid="{00000000-0005-0000-0000-000077020000}"/>
    <cellStyle name="Normal 4 2 3 2 3 10 3 2" xfId="11248" xr:uid="{00000000-0005-0000-0000-000077020000}"/>
    <cellStyle name="Normal 4 2 3 2 3 10 3 2 2" xfId="19547" xr:uid="{00000000-0005-0000-0000-000077020000}"/>
    <cellStyle name="Normal 4 2 3 2 3 10 3 2 3" xfId="28129" xr:uid="{00000000-0005-0000-0000-0000D8010000}"/>
    <cellStyle name="Normal 4 2 3 2 3 10 3 3" xfId="15392" xr:uid="{00000000-0005-0000-0000-000077020000}"/>
    <cellStyle name="Normal 4 2 3 2 3 10 3 4" xfId="23180" xr:uid="{00000000-0005-0000-0000-0000D8010000}"/>
    <cellStyle name="Normal 4 2 3 2 3 10 3 5" xfId="7094" xr:uid="{00000000-0005-0000-0000-000077020000}"/>
    <cellStyle name="Normal 4 2 3 2 3 10 3 6" xfId="33399" xr:uid="{A05AF67C-B63B-4E4B-9E0D-2CF2223F187D}"/>
    <cellStyle name="Normal 4 2 3 2 3 10 4" xfId="9431" xr:uid="{00000000-0005-0000-0000-000077020000}"/>
    <cellStyle name="Normal 4 2 3 2 3 10 4 2" xfId="17730" xr:uid="{00000000-0005-0000-0000-000077020000}"/>
    <cellStyle name="Normal 4 2 3 2 3 10 4 2 2" xfId="30559" xr:uid="{00000000-0005-0000-0000-0000D8010000}"/>
    <cellStyle name="Normal 4 2 3 2 3 10 4 3" xfId="25558" xr:uid="{00000000-0005-0000-0000-0000D8010000}"/>
    <cellStyle name="Normal 4 2 3 2 3 10 5" xfId="14201" xr:uid="{00000000-0005-0000-0000-000085030000}"/>
    <cellStyle name="Normal 4 2 3 2 3 10 5 2" xfId="26844" xr:uid="{00000000-0005-0000-0000-0000D8010000}"/>
    <cellStyle name="Normal 4 2 3 2 3 10 6" xfId="21936" xr:uid="{00000000-0005-0000-0000-0000D8010000}"/>
    <cellStyle name="Normal 4 2 3 2 3 10 7" xfId="5902" xr:uid="{00000000-0005-0000-0000-000085030000}"/>
    <cellStyle name="Normal 4 2 3 2 3 10 8" xfId="31538" xr:uid="{30CE7D30-106F-486B-83A2-02DCC20CDD4F}"/>
    <cellStyle name="Normal 4 2 3 2 3 11" xfId="1114" xr:uid="{00000000-0005-0000-0000-000079020000}"/>
    <cellStyle name="Normal 4 2 3 2 3 11 2" xfId="2017" xr:uid="{00000000-0005-0000-0000-00007A020000}"/>
    <cellStyle name="Normal 4 2 3 2 3 11 2 2" xfId="3838" xr:uid="{00000000-0005-0000-0000-00007A020000}"/>
    <cellStyle name="Normal 4 2 3 2 3 11 2 2 2" xfId="20514" xr:uid="{00000000-0005-0000-0000-00007A020000}"/>
    <cellStyle name="Normal 4 2 3 2 3 11 2 2 3" xfId="29446" xr:uid="{00000000-0005-0000-0000-0000D9010000}"/>
    <cellStyle name="Normal 4 2 3 2 3 11 2 2 4" xfId="12215" xr:uid="{00000000-0005-0000-0000-00007A020000}"/>
    <cellStyle name="Normal 4 2 3 2 3 11 2 2 5" xfId="34366" xr:uid="{EFC09BD5-800A-4813-A403-0827CFDC1427}"/>
    <cellStyle name="Normal 4 2 3 2 3 11 2 3" xfId="10397" xr:uid="{00000000-0005-0000-0000-00007A020000}"/>
    <cellStyle name="Normal 4 2 3 2 3 11 2 3 2" xfId="18696" xr:uid="{00000000-0005-0000-0000-00007A020000}"/>
    <cellStyle name="Normal 4 2 3 2 3 11 2 4" xfId="16286" xr:uid="{00000000-0005-0000-0000-00007A020000}"/>
    <cellStyle name="Normal 4 2 3 2 3 11 2 5" xfId="24445" xr:uid="{00000000-0005-0000-0000-0000D9010000}"/>
    <cellStyle name="Normal 4 2 3 2 3 11 2 6" xfId="7989" xr:uid="{00000000-0005-0000-0000-00007A020000}"/>
    <cellStyle name="Normal 4 2 3 2 3 11 2 7" xfId="32549" xr:uid="{11DF7FA6-F824-4DD2-8EB2-C635BBA1DCC0}"/>
    <cellStyle name="Normal 4 2 3 2 3 11 3" xfId="2943" xr:uid="{00000000-0005-0000-0000-000079020000}"/>
    <cellStyle name="Normal 4 2 3 2 3 11 3 2" xfId="11320" xr:uid="{00000000-0005-0000-0000-000079020000}"/>
    <cellStyle name="Normal 4 2 3 2 3 11 3 2 2" xfId="19619" xr:uid="{00000000-0005-0000-0000-000079020000}"/>
    <cellStyle name="Normal 4 2 3 2 3 11 3 2 3" xfId="28201" xr:uid="{00000000-0005-0000-0000-0000D9010000}"/>
    <cellStyle name="Normal 4 2 3 2 3 11 3 3" xfId="15464" xr:uid="{00000000-0005-0000-0000-000079020000}"/>
    <cellStyle name="Normal 4 2 3 2 3 11 3 4" xfId="23252" xr:uid="{00000000-0005-0000-0000-0000D9010000}"/>
    <cellStyle name="Normal 4 2 3 2 3 11 3 5" xfId="7166" xr:uid="{00000000-0005-0000-0000-000079020000}"/>
    <cellStyle name="Normal 4 2 3 2 3 11 3 6" xfId="33471" xr:uid="{3E5B44AE-9942-46E6-9155-02C14D681CDE}"/>
    <cellStyle name="Normal 4 2 3 2 3 11 4" xfId="9503" xr:uid="{00000000-0005-0000-0000-000079020000}"/>
    <cellStyle name="Normal 4 2 3 2 3 11 4 2" xfId="17802" xr:uid="{00000000-0005-0000-0000-000079020000}"/>
    <cellStyle name="Normal 4 2 3 2 3 11 4 2 2" xfId="30631" xr:uid="{00000000-0005-0000-0000-0000D9010000}"/>
    <cellStyle name="Normal 4 2 3 2 3 11 4 3" xfId="25630" xr:uid="{00000000-0005-0000-0000-0000D9010000}"/>
    <cellStyle name="Normal 4 2 3 2 3 11 5" xfId="14273" xr:uid="{00000000-0005-0000-0000-000086030000}"/>
    <cellStyle name="Normal 4 2 3 2 3 11 5 2" xfId="26916" xr:uid="{00000000-0005-0000-0000-0000D9010000}"/>
    <cellStyle name="Normal 4 2 3 2 3 11 6" xfId="22008" xr:uid="{00000000-0005-0000-0000-0000D9010000}"/>
    <cellStyle name="Normal 4 2 3 2 3 11 7" xfId="5974" xr:uid="{00000000-0005-0000-0000-000086030000}"/>
    <cellStyle name="Normal 4 2 3 2 3 11 8" xfId="31610" xr:uid="{911DCCE6-66F9-4D15-8C8A-D73419CBEFB3}"/>
    <cellStyle name="Normal 4 2 3 2 3 12" xfId="1276" xr:uid="{00000000-0005-0000-0000-00007B020000}"/>
    <cellStyle name="Normal 4 2 3 2 3 12 2" xfId="3103" xr:uid="{00000000-0005-0000-0000-00007B020000}"/>
    <cellStyle name="Normal 4 2 3 2 3 12 2 2" xfId="11480" xr:uid="{00000000-0005-0000-0000-00007B020000}"/>
    <cellStyle name="Normal 4 2 3 2 3 12 2 2 2" xfId="19779" xr:uid="{00000000-0005-0000-0000-00007B020000}"/>
    <cellStyle name="Normal 4 2 3 2 3 12 2 2 3" xfId="28714" xr:uid="{00000000-0005-0000-0000-0000D7010000}"/>
    <cellStyle name="Normal 4 2 3 2 3 12 2 3" xfId="15552" xr:uid="{00000000-0005-0000-0000-00007B020000}"/>
    <cellStyle name="Normal 4 2 3 2 3 12 2 4" xfId="23714" xr:uid="{00000000-0005-0000-0000-0000D7010000}"/>
    <cellStyle name="Normal 4 2 3 2 3 12 2 5" xfId="7255" xr:uid="{00000000-0005-0000-0000-00007B020000}"/>
    <cellStyle name="Normal 4 2 3 2 3 12 2 6" xfId="33631" xr:uid="{02DDC5EB-084F-4578-81E6-9137FED17041}"/>
    <cellStyle name="Normal 4 2 3 2 3 12 3" xfId="9663" xr:uid="{00000000-0005-0000-0000-00007B020000}"/>
    <cellStyle name="Normal 4 2 3 2 3 12 3 2" xfId="17962" xr:uid="{00000000-0005-0000-0000-00007B020000}"/>
    <cellStyle name="Normal 4 2 3 2 3 12 3 2 2" xfId="27451" xr:uid="{00000000-0005-0000-0000-0000D7010000}"/>
    <cellStyle name="Normal 4 2 3 2 3 12 3 3" xfId="22520" xr:uid="{00000000-0005-0000-0000-0000D7010000}"/>
    <cellStyle name="Normal 4 2 3 2 3 12 4" xfId="13522" xr:uid="{00000000-0005-0000-0000-000087030000}"/>
    <cellStyle name="Normal 4 2 3 2 3 12 4 2" xfId="29900" xr:uid="{00000000-0005-0000-0000-0000D7010000}"/>
    <cellStyle name="Normal 4 2 3 2 3 12 4 3" xfId="24899" xr:uid="{00000000-0005-0000-0000-0000D7010000}"/>
    <cellStyle name="Normal 4 2 3 2 3 12 5" xfId="26165" xr:uid="{00000000-0005-0000-0000-0000D7010000}"/>
    <cellStyle name="Normal 4 2 3 2 3 12 6" xfId="21276" xr:uid="{00000000-0005-0000-0000-0000D7010000}"/>
    <cellStyle name="Normal 4 2 3 2 3 12 7" xfId="5239" xr:uid="{00000000-0005-0000-0000-000087030000}"/>
    <cellStyle name="Normal 4 2 3 2 3 12 8" xfId="31815" xr:uid="{5D0C361E-79C8-498C-A69C-873104307BA6}"/>
    <cellStyle name="Normal 4 2 3 2 3 13" xfId="2190" xr:uid="{00000000-0005-0000-0000-000076020000}"/>
    <cellStyle name="Normal 4 2 3 2 3 13 2" xfId="10567" xr:uid="{00000000-0005-0000-0000-000076020000}"/>
    <cellStyle name="Normal 4 2 3 2 3 13 2 2" xfId="18866" xr:uid="{00000000-0005-0000-0000-000076020000}"/>
    <cellStyle name="Normal 4 2 3 2 3 13 2 3" xfId="28366" xr:uid="{00000000-0005-0000-0000-0000C5000000}"/>
    <cellStyle name="Normal 4 2 3 2 3 13 3" xfId="14352" xr:uid="{00000000-0005-0000-0000-0000C5000000}"/>
    <cellStyle name="Normal 4 2 3 2 3 13 4" xfId="23402" xr:uid="{00000000-0005-0000-0000-0000C5000000}"/>
    <cellStyle name="Normal 4 2 3 2 3 13 5" xfId="6054" xr:uid="{00000000-0005-0000-0000-0000C5000000}"/>
    <cellStyle name="Normal 4 2 3 2 3 13 6" xfId="32718" xr:uid="{BAA25FDF-1910-4890-86E7-C8BA3C9A2C5B}"/>
    <cellStyle name="Normal 4 2 3 2 3 14" xfId="6355" xr:uid="{00000000-0005-0000-0000-0000C5000000}"/>
    <cellStyle name="Normal 4 2 3 2 3 14 2" xfId="14653" xr:uid="{00000000-0005-0000-0000-0000C5000000}"/>
    <cellStyle name="Normal 4 2 3 2 3 14 2 2" xfId="27097" xr:uid="{00000000-0005-0000-0000-0000C5000000}"/>
    <cellStyle name="Normal 4 2 3 2 3 14 3" xfId="22172" xr:uid="{00000000-0005-0000-0000-0000C5000000}"/>
    <cellStyle name="Normal 4 2 3 2 3 15" xfId="8135" xr:uid="{00000000-0005-0000-0000-0000C5000000}"/>
    <cellStyle name="Normal 4 2 3 2 3 15 2" xfId="16432" xr:uid="{00000000-0005-0000-0000-0000C5000000}"/>
    <cellStyle name="Normal 4 2 3 2 3 15 2 2" xfId="29591" xr:uid="{00000000-0005-0000-0000-0000C5000000}"/>
    <cellStyle name="Normal 4 2 3 2 3 15 3" xfId="24590" xr:uid="{00000000-0005-0000-0000-0000C5000000}"/>
    <cellStyle name="Normal 4 2 3 2 3 16" xfId="8436" xr:uid="{00000000-0005-0000-0000-0000C5000000}"/>
    <cellStyle name="Normal 4 2 3 2 3 16 2" xfId="16734" xr:uid="{00000000-0005-0000-0000-0000C5000000}"/>
    <cellStyle name="Normal 4 2 3 2 3 16 3" xfId="25811" xr:uid="{00000000-0005-0000-0000-0000C5000000}"/>
    <cellStyle name="Normal 4 2 3 2 3 17" xfId="8769" xr:uid="{00000000-0005-0000-0000-000076020000}"/>
    <cellStyle name="Normal 4 2 3 2 3 17 2" xfId="17068" xr:uid="{00000000-0005-0000-0000-000076020000}"/>
    <cellStyle name="Normal 4 2 3 2 3 18" xfId="12366" xr:uid="{00000000-0005-0000-0000-0000C5000000}"/>
    <cellStyle name="Normal 4 2 3 2 3 18 2" xfId="20665" xr:uid="{00000000-0005-0000-0000-0000C5000000}"/>
    <cellStyle name="Normal 4 2 3 2 3 19" xfId="12805" xr:uid="{00000000-0005-0000-0000-000084030000}"/>
    <cellStyle name="Normal 4 2 3 2 3 2" xfId="438" xr:uid="{00000000-0005-0000-0000-00007C020000}"/>
    <cellStyle name="Normal 4 2 3 2 3 2 10" xfId="21034" xr:uid="{00000000-0005-0000-0000-0000C6000000}"/>
    <cellStyle name="Normal 4 2 3 2 3 2 11" xfId="4709" xr:uid="{00000000-0005-0000-0000-000088030000}"/>
    <cellStyle name="Normal 4 2 3 2 3 2 12" xfId="30951" xr:uid="{1A596ECD-61ED-4C6E-B0C5-D9253A72546E}"/>
    <cellStyle name="Normal 4 2 3 2 3 2 2" xfId="1186" xr:uid="{00000000-0005-0000-0000-00007D020000}"/>
    <cellStyle name="Normal 4 2 3 2 3 2 2 10" xfId="5311" xr:uid="{00000000-0005-0000-0000-000089030000}"/>
    <cellStyle name="Normal 4 2 3 2 3 2 2 11" xfId="31681" xr:uid="{D18FC197-6F12-4107-8B29-48B6B3F966B6}"/>
    <cellStyle name="Normal 4 2 3 2 3 2 2 2" xfId="2089" xr:uid="{00000000-0005-0000-0000-00007E020000}"/>
    <cellStyle name="Normal 4 2 3 2 3 2 2 2 2" xfId="3910" xr:uid="{00000000-0005-0000-0000-00007E020000}"/>
    <cellStyle name="Normal 4 2 3 2 3 2 2 2 2 2" xfId="12287" xr:uid="{00000000-0005-0000-0000-00007E020000}"/>
    <cellStyle name="Normal 4 2 3 2 3 2 2 2 2 2 2" xfId="20586" xr:uid="{00000000-0005-0000-0000-00007E020000}"/>
    <cellStyle name="Normal 4 2 3 2 3 2 2 2 2 2 3" xfId="29518" xr:uid="{00000000-0005-0000-0000-0000DB010000}"/>
    <cellStyle name="Normal 4 2 3 2 3 2 2 2 2 3" xfId="16358" xr:uid="{00000000-0005-0000-0000-00007E020000}"/>
    <cellStyle name="Normal 4 2 3 2 3 2 2 2 2 4" xfId="24517" xr:uid="{00000000-0005-0000-0000-0000DB010000}"/>
    <cellStyle name="Normal 4 2 3 2 3 2 2 2 2 5" xfId="8061" xr:uid="{00000000-0005-0000-0000-00007E020000}"/>
    <cellStyle name="Normal 4 2 3 2 3 2 2 2 2 6" xfId="34438" xr:uid="{6BBD92D9-CCDD-4123-9B66-876519EF4154}"/>
    <cellStyle name="Normal 4 2 3 2 3 2 2 2 3" xfId="10469" xr:uid="{00000000-0005-0000-0000-00007E020000}"/>
    <cellStyle name="Normal 4 2 3 2 3 2 2 2 3 2" xfId="18768" xr:uid="{00000000-0005-0000-0000-00007E020000}"/>
    <cellStyle name="Normal 4 2 3 2 3 2 2 2 3 2 2" xfId="28273" xr:uid="{00000000-0005-0000-0000-0000DB010000}"/>
    <cellStyle name="Normal 4 2 3 2 3 2 2 2 3 3" xfId="23324" xr:uid="{00000000-0005-0000-0000-0000DB010000}"/>
    <cellStyle name="Normal 4 2 3 2 3 2 2 2 4" xfId="14568" xr:uid="{00000000-0005-0000-0000-0000C7000000}"/>
    <cellStyle name="Normal 4 2 3 2 3 2 2 2 4 2" xfId="30703" xr:uid="{00000000-0005-0000-0000-0000DB010000}"/>
    <cellStyle name="Normal 4 2 3 2 3 2 2 2 4 3" xfId="25702" xr:uid="{00000000-0005-0000-0000-0000DB010000}"/>
    <cellStyle name="Normal 4 2 3 2 3 2 2 2 5" xfId="26988" xr:uid="{00000000-0005-0000-0000-0000DB010000}"/>
    <cellStyle name="Normal 4 2 3 2 3 2 2 2 6" xfId="22080" xr:uid="{00000000-0005-0000-0000-0000DB010000}"/>
    <cellStyle name="Normal 4 2 3 2 3 2 2 2 7" xfId="6270" xr:uid="{00000000-0005-0000-0000-0000C7000000}"/>
    <cellStyle name="Normal 4 2 3 2 3 2 2 2 8" xfId="32620" xr:uid="{7D68492B-2478-45FA-BE0C-CD37F73BA537}"/>
    <cellStyle name="Normal 4 2 3 2 3 2 2 3" xfId="3015" xr:uid="{00000000-0005-0000-0000-00007D020000}"/>
    <cellStyle name="Normal 4 2 3 2 3 2 2 3 2" xfId="11392" xr:uid="{00000000-0005-0000-0000-00007D020000}"/>
    <cellStyle name="Normal 4 2 3 2 3 2 2 3 2 2" xfId="19691" xr:uid="{00000000-0005-0000-0000-00007D020000}"/>
    <cellStyle name="Normal 4 2 3 2 3 2 2 3 2 3" xfId="28582" xr:uid="{00000000-0005-0000-0000-0000C7000000}"/>
    <cellStyle name="Normal 4 2 3 2 3 2 2 3 3" xfId="14869" xr:uid="{00000000-0005-0000-0000-0000C7000000}"/>
    <cellStyle name="Normal 4 2 3 2 3 2 2 3 4" xfId="23618" xr:uid="{00000000-0005-0000-0000-0000C7000000}"/>
    <cellStyle name="Normal 4 2 3 2 3 2 2 3 5" xfId="6571" xr:uid="{00000000-0005-0000-0000-0000C7000000}"/>
    <cellStyle name="Normal 4 2 3 2 3 2 2 3 6" xfId="33543" xr:uid="{C853A207-6DD4-487E-996F-738008FCA255}"/>
    <cellStyle name="Normal 4 2 3 2 3 2 2 4" xfId="8351" xr:uid="{00000000-0005-0000-0000-0000C7000000}"/>
    <cellStyle name="Normal 4 2 3 2 3 2 2 4 2" xfId="16648" xr:uid="{00000000-0005-0000-0000-0000C7000000}"/>
    <cellStyle name="Normal 4 2 3 2 3 2 2 4 2 2" xfId="27313" xr:uid="{00000000-0005-0000-0000-0000C7000000}"/>
    <cellStyle name="Normal 4 2 3 2 3 2 2 4 3" xfId="22388" xr:uid="{00000000-0005-0000-0000-0000C7000000}"/>
    <cellStyle name="Normal 4 2 3 2 3 2 2 5" xfId="8652" xr:uid="{00000000-0005-0000-0000-0000C7000000}"/>
    <cellStyle name="Normal 4 2 3 2 3 2 2 5 2" xfId="16950" xr:uid="{00000000-0005-0000-0000-0000C7000000}"/>
    <cellStyle name="Normal 4 2 3 2 3 2 2 5 2 2" xfId="29807" xr:uid="{00000000-0005-0000-0000-0000C7000000}"/>
    <cellStyle name="Normal 4 2 3 2 3 2 2 5 3" xfId="24806" xr:uid="{00000000-0005-0000-0000-0000C7000000}"/>
    <cellStyle name="Normal 4 2 3 2 3 2 2 6" xfId="9575" xr:uid="{00000000-0005-0000-0000-00007D020000}"/>
    <cellStyle name="Normal 4 2 3 2 3 2 2 6 2" xfId="17874" xr:uid="{00000000-0005-0000-0000-00007D020000}"/>
    <cellStyle name="Normal 4 2 3 2 3 2 2 6 3" xfId="26027" xr:uid="{00000000-0005-0000-0000-0000C7000000}"/>
    <cellStyle name="Normal 4 2 3 2 3 2 2 7" xfId="12582" xr:uid="{00000000-0005-0000-0000-0000C7000000}"/>
    <cellStyle name="Normal 4 2 3 2 3 2 2 7 2" xfId="20881" xr:uid="{00000000-0005-0000-0000-0000C7000000}"/>
    <cellStyle name="Normal 4 2 3 2 3 2 2 8" xfId="13610" xr:uid="{00000000-0005-0000-0000-000089030000}"/>
    <cellStyle name="Normal 4 2 3 2 3 2 2 9" xfId="21178" xr:uid="{00000000-0005-0000-0000-0000C7000000}"/>
    <cellStyle name="Normal 4 2 3 2 3 2 3" xfId="1349" xr:uid="{00000000-0005-0000-0000-00007F020000}"/>
    <cellStyle name="Normal 4 2 3 2 3 2 3 2" xfId="3175" xr:uid="{00000000-0005-0000-0000-00007F020000}"/>
    <cellStyle name="Normal 4 2 3 2 3 2 3 2 2" xfId="11552" xr:uid="{00000000-0005-0000-0000-00007F020000}"/>
    <cellStyle name="Normal 4 2 3 2 3 2 3 2 2 2" xfId="19851" xr:uid="{00000000-0005-0000-0000-00007F020000}"/>
    <cellStyle name="Normal 4 2 3 2 3 2 3 2 2 3" xfId="28787" xr:uid="{00000000-0005-0000-0000-0000DA010000}"/>
    <cellStyle name="Normal 4 2 3 2 3 2 3 2 3" xfId="15624" xr:uid="{00000000-0005-0000-0000-00007F020000}"/>
    <cellStyle name="Normal 4 2 3 2 3 2 3 2 4" xfId="23786" xr:uid="{00000000-0005-0000-0000-0000DA010000}"/>
    <cellStyle name="Normal 4 2 3 2 3 2 3 2 5" xfId="7327" xr:uid="{00000000-0005-0000-0000-00007F020000}"/>
    <cellStyle name="Normal 4 2 3 2 3 2 3 2 6" xfId="33703" xr:uid="{B4F06D37-1049-41E2-9313-7EA272F9C823}"/>
    <cellStyle name="Normal 4 2 3 2 3 2 3 3" xfId="9735" xr:uid="{00000000-0005-0000-0000-00007F020000}"/>
    <cellStyle name="Normal 4 2 3 2 3 2 3 3 2" xfId="18034" xr:uid="{00000000-0005-0000-0000-00007F020000}"/>
    <cellStyle name="Normal 4 2 3 2 3 2 3 3 2 2" xfId="27542" xr:uid="{00000000-0005-0000-0000-0000DA010000}"/>
    <cellStyle name="Normal 4 2 3 2 3 2 3 3 3" xfId="22593" xr:uid="{00000000-0005-0000-0000-0000DA010000}"/>
    <cellStyle name="Normal 4 2 3 2 3 2 3 4" xfId="14424" xr:uid="{00000000-0005-0000-0000-0000C6000000}"/>
    <cellStyle name="Normal 4 2 3 2 3 2 3 4 2" xfId="29972" xr:uid="{00000000-0005-0000-0000-0000DA010000}"/>
    <cellStyle name="Normal 4 2 3 2 3 2 3 4 3" xfId="24971" xr:uid="{00000000-0005-0000-0000-0000DA010000}"/>
    <cellStyle name="Normal 4 2 3 2 3 2 3 5" xfId="26256" xr:uid="{00000000-0005-0000-0000-0000DA010000}"/>
    <cellStyle name="Normal 4 2 3 2 3 2 3 6" xfId="21348" xr:uid="{00000000-0005-0000-0000-0000DA010000}"/>
    <cellStyle name="Normal 4 2 3 2 3 2 3 7" xfId="6126" xr:uid="{00000000-0005-0000-0000-0000C6000000}"/>
    <cellStyle name="Normal 4 2 3 2 3 2 3 8" xfId="31887" xr:uid="{8E35AD04-EDEE-4A01-AE14-D5A7D3A1545A}"/>
    <cellStyle name="Normal 4 2 3 2 3 2 4" xfId="2279" xr:uid="{00000000-0005-0000-0000-00007C020000}"/>
    <cellStyle name="Normal 4 2 3 2 3 2 4 2" xfId="10656" xr:uid="{00000000-0005-0000-0000-00007C020000}"/>
    <cellStyle name="Normal 4 2 3 2 3 2 4 2 2" xfId="18955" xr:uid="{00000000-0005-0000-0000-00007C020000}"/>
    <cellStyle name="Normal 4 2 3 2 3 2 4 2 3" xfId="28438" xr:uid="{00000000-0005-0000-0000-0000C6000000}"/>
    <cellStyle name="Normal 4 2 3 2 3 2 4 3" xfId="14725" xr:uid="{00000000-0005-0000-0000-0000C6000000}"/>
    <cellStyle name="Normal 4 2 3 2 3 2 4 4" xfId="23474" xr:uid="{00000000-0005-0000-0000-0000C6000000}"/>
    <cellStyle name="Normal 4 2 3 2 3 2 4 5" xfId="6427" xr:uid="{00000000-0005-0000-0000-0000C6000000}"/>
    <cellStyle name="Normal 4 2 3 2 3 2 4 6" xfId="32807" xr:uid="{5409A1A1-5C43-4580-A89A-B6B984D3C75F}"/>
    <cellStyle name="Normal 4 2 3 2 3 2 5" xfId="8207" xr:uid="{00000000-0005-0000-0000-0000C6000000}"/>
    <cellStyle name="Normal 4 2 3 2 3 2 5 2" xfId="16504" xr:uid="{00000000-0005-0000-0000-0000C6000000}"/>
    <cellStyle name="Normal 4 2 3 2 3 2 5 2 2" xfId="27169" xr:uid="{00000000-0005-0000-0000-0000C6000000}"/>
    <cellStyle name="Normal 4 2 3 2 3 2 5 3" xfId="22244" xr:uid="{00000000-0005-0000-0000-0000C6000000}"/>
    <cellStyle name="Normal 4 2 3 2 3 2 6" xfId="8508" xr:uid="{00000000-0005-0000-0000-0000C6000000}"/>
    <cellStyle name="Normal 4 2 3 2 3 2 6 2" xfId="16806" xr:uid="{00000000-0005-0000-0000-0000C6000000}"/>
    <cellStyle name="Normal 4 2 3 2 3 2 6 2 2" xfId="29663" xr:uid="{00000000-0005-0000-0000-0000C6000000}"/>
    <cellStyle name="Normal 4 2 3 2 3 2 6 3" xfId="24662" xr:uid="{00000000-0005-0000-0000-0000C6000000}"/>
    <cellStyle name="Normal 4 2 3 2 3 2 7" xfId="8841" xr:uid="{00000000-0005-0000-0000-00007C020000}"/>
    <cellStyle name="Normal 4 2 3 2 3 2 7 2" xfId="17140" xr:uid="{00000000-0005-0000-0000-00007C020000}"/>
    <cellStyle name="Normal 4 2 3 2 3 2 7 3" xfId="25883" xr:uid="{00000000-0005-0000-0000-0000C6000000}"/>
    <cellStyle name="Normal 4 2 3 2 3 2 8" xfId="12438" xr:uid="{00000000-0005-0000-0000-0000C6000000}"/>
    <cellStyle name="Normal 4 2 3 2 3 2 8 2" xfId="20737" xr:uid="{00000000-0005-0000-0000-0000C6000000}"/>
    <cellStyle name="Normal 4 2 3 2 3 2 9" xfId="13214" xr:uid="{00000000-0005-0000-0000-000088030000}"/>
    <cellStyle name="Normal 4 2 3 2 3 20" xfId="20962" xr:uid="{00000000-0005-0000-0000-0000C5000000}"/>
    <cellStyle name="Normal 4 2 3 2 3 21" xfId="4311" xr:uid="{00000000-0005-0000-0000-000084030000}"/>
    <cellStyle name="Normal 4 2 3 2 3 22" xfId="30861" xr:uid="{B09BFA81-F782-4E98-B003-0326083F9E93}"/>
    <cellStyle name="Normal 4 2 3 2 3 3" xfId="512" xr:uid="{00000000-0005-0000-0000-000080020000}"/>
    <cellStyle name="Normal 4 2 3 2 3 3 10" xfId="21106" xr:uid="{00000000-0005-0000-0000-0000C8000000}"/>
    <cellStyle name="Normal 4 2 3 2 3 3 11" xfId="4918" xr:uid="{00000000-0005-0000-0000-00008A030000}"/>
    <cellStyle name="Normal 4 2 3 2 3 3 12" xfId="31024" xr:uid="{63F523C6-3498-4814-A1AD-51C2E05625B0}"/>
    <cellStyle name="Normal 4 2 3 2 3 3 2" xfId="1423" xr:uid="{00000000-0005-0000-0000-000081020000}"/>
    <cellStyle name="Normal 4 2 3 2 3 3 2 2" xfId="3248" xr:uid="{00000000-0005-0000-0000-000081020000}"/>
    <cellStyle name="Normal 4 2 3 2 3 3 2 2 2" xfId="11625" xr:uid="{00000000-0005-0000-0000-000081020000}"/>
    <cellStyle name="Normal 4 2 3 2 3 3 2 2 2 2" xfId="19924" xr:uid="{00000000-0005-0000-0000-000081020000}"/>
    <cellStyle name="Normal 4 2 3 2 3 3 2 2 2 3" xfId="28860" xr:uid="{00000000-0005-0000-0000-0000DC010000}"/>
    <cellStyle name="Normal 4 2 3 2 3 3 2 2 3" xfId="15697" xr:uid="{00000000-0005-0000-0000-000081020000}"/>
    <cellStyle name="Normal 4 2 3 2 3 3 2 2 4" xfId="23859" xr:uid="{00000000-0005-0000-0000-0000DC010000}"/>
    <cellStyle name="Normal 4 2 3 2 3 3 2 2 5" xfId="7400" xr:uid="{00000000-0005-0000-0000-000081020000}"/>
    <cellStyle name="Normal 4 2 3 2 3 3 2 2 6" xfId="33776" xr:uid="{70344DC3-F9D8-4941-A956-B356EE1573B1}"/>
    <cellStyle name="Normal 4 2 3 2 3 3 2 3" xfId="9808" xr:uid="{00000000-0005-0000-0000-000081020000}"/>
    <cellStyle name="Normal 4 2 3 2 3 3 2 3 2" xfId="18107" xr:uid="{00000000-0005-0000-0000-000081020000}"/>
    <cellStyle name="Normal 4 2 3 2 3 3 2 3 2 2" xfId="27615" xr:uid="{00000000-0005-0000-0000-0000DC010000}"/>
    <cellStyle name="Normal 4 2 3 2 3 3 2 3 3" xfId="22666" xr:uid="{00000000-0005-0000-0000-0000DC010000}"/>
    <cellStyle name="Normal 4 2 3 2 3 3 2 4" xfId="13683" xr:uid="{00000000-0005-0000-0000-00008B030000}"/>
    <cellStyle name="Normal 4 2 3 2 3 3 2 4 2" xfId="30045" xr:uid="{00000000-0005-0000-0000-0000DC010000}"/>
    <cellStyle name="Normal 4 2 3 2 3 3 2 4 3" xfId="25044" xr:uid="{00000000-0005-0000-0000-0000DC010000}"/>
    <cellStyle name="Normal 4 2 3 2 3 3 2 5" xfId="26329" xr:uid="{00000000-0005-0000-0000-0000DC010000}"/>
    <cellStyle name="Normal 4 2 3 2 3 3 2 6" xfId="21421" xr:uid="{00000000-0005-0000-0000-0000DC010000}"/>
    <cellStyle name="Normal 4 2 3 2 3 3 2 7" xfId="5384" xr:uid="{00000000-0005-0000-0000-00008B030000}"/>
    <cellStyle name="Normal 4 2 3 2 3 3 2 8" xfId="31960" xr:uid="{3DF2B4BC-5C54-4AA3-BB2A-D5D86B580953}"/>
    <cellStyle name="Normal 4 2 3 2 3 3 3" xfId="2352" xr:uid="{00000000-0005-0000-0000-000080020000}"/>
    <cellStyle name="Normal 4 2 3 2 3 3 3 2" xfId="10729" xr:uid="{00000000-0005-0000-0000-000080020000}"/>
    <cellStyle name="Normal 4 2 3 2 3 3 3 2 2" xfId="19028" xr:uid="{00000000-0005-0000-0000-000080020000}"/>
    <cellStyle name="Normal 4 2 3 2 3 3 3 2 3" xfId="28510" xr:uid="{00000000-0005-0000-0000-0000C8000000}"/>
    <cellStyle name="Normal 4 2 3 2 3 3 3 3" xfId="14496" xr:uid="{00000000-0005-0000-0000-0000C8000000}"/>
    <cellStyle name="Normal 4 2 3 2 3 3 3 4" xfId="23546" xr:uid="{00000000-0005-0000-0000-0000C8000000}"/>
    <cellStyle name="Normal 4 2 3 2 3 3 3 5" xfId="6198" xr:uid="{00000000-0005-0000-0000-0000C8000000}"/>
    <cellStyle name="Normal 4 2 3 2 3 3 3 6" xfId="32880" xr:uid="{CA2B5D67-03F4-4D4D-BF73-86BD798DF991}"/>
    <cellStyle name="Normal 4 2 3 2 3 3 4" xfId="6499" xr:uid="{00000000-0005-0000-0000-0000C8000000}"/>
    <cellStyle name="Normal 4 2 3 2 3 3 4 2" xfId="14797" xr:uid="{00000000-0005-0000-0000-0000C8000000}"/>
    <cellStyle name="Normal 4 2 3 2 3 3 4 2 2" xfId="27241" xr:uid="{00000000-0005-0000-0000-0000C8000000}"/>
    <cellStyle name="Normal 4 2 3 2 3 3 4 3" xfId="22316" xr:uid="{00000000-0005-0000-0000-0000C8000000}"/>
    <cellStyle name="Normal 4 2 3 2 3 3 5" xfId="8279" xr:uid="{00000000-0005-0000-0000-0000C8000000}"/>
    <cellStyle name="Normal 4 2 3 2 3 3 5 2" xfId="16576" xr:uid="{00000000-0005-0000-0000-0000C8000000}"/>
    <cellStyle name="Normal 4 2 3 2 3 3 5 2 2" xfId="29735" xr:uid="{00000000-0005-0000-0000-0000C8000000}"/>
    <cellStyle name="Normal 4 2 3 2 3 3 5 3" xfId="24734" xr:uid="{00000000-0005-0000-0000-0000C8000000}"/>
    <cellStyle name="Normal 4 2 3 2 3 3 6" xfId="8580" xr:uid="{00000000-0005-0000-0000-0000C8000000}"/>
    <cellStyle name="Normal 4 2 3 2 3 3 6 2" xfId="16878" xr:uid="{00000000-0005-0000-0000-0000C8000000}"/>
    <cellStyle name="Normal 4 2 3 2 3 3 6 3" xfId="25955" xr:uid="{00000000-0005-0000-0000-0000C8000000}"/>
    <cellStyle name="Normal 4 2 3 2 3 3 7" xfId="8914" xr:uid="{00000000-0005-0000-0000-000080020000}"/>
    <cellStyle name="Normal 4 2 3 2 3 3 7 2" xfId="17213" xr:uid="{00000000-0005-0000-0000-000080020000}"/>
    <cellStyle name="Normal 4 2 3 2 3 3 8" xfId="12510" xr:uid="{00000000-0005-0000-0000-0000C8000000}"/>
    <cellStyle name="Normal 4 2 3 2 3 3 8 2" xfId="20809" xr:uid="{00000000-0005-0000-0000-0000C8000000}"/>
    <cellStyle name="Normal 4 2 3 2 3 3 9" xfId="13288" xr:uid="{00000000-0005-0000-0000-00008A030000}"/>
    <cellStyle name="Normal 4 2 3 2 3 4" xfId="591" xr:uid="{00000000-0005-0000-0000-000082020000}"/>
    <cellStyle name="Normal 4 2 3 2 3 4 2" xfId="1497" xr:uid="{00000000-0005-0000-0000-000083020000}"/>
    <cellStyle name="Normal 4 2 3 2 3 4 2 2" xfId="3322" xr:uid="{00000000-0005-0000-0000-000083020000}"/>
    <cellStyle name="Normal 4 2 3 2 3 4 2 2 2" xfId="11699" xr:uid="{00000000-0005-0000-0000-000083020000}"/>
    <cellStyle name="Normal 4 2 3 2 3 4 2 2 2 2" xfId="19998" xr:uid="{00000000-0005-0000-0000-000083020000}"/>
    <cellStyle name="Normal 4 2 3 2 3 4 2 2 3" xfId="15771" xr:uid="{00000000-0005-0000-0000-000083020000}"/>
    <cellStyle name="Normal 4 2 3 2 3 4 2 2 4" xfId="28933" xr:uid="{00000000-0005-0000-0000-0000DD010000}"/>
    <cellStyle name="Normal 4 2 3 2 3 4 2 2 5" xfId="7474" xr:uid="{00000000-0005-0000-0000-000083020000}"/>
    <cellStyle name="Normal 4 2 3 2 3 4 2 2 6" xfId="33850" xr:uid="{230348E3-137D-4757-8B29-BF89731CAF1E}"/>
    <cellStyle name="Normal 4 2 3 2 3 4 2 3" xfId="9882" xr:uid="{00000000-0005-0000-0000-000083020000}"/>
    <cellStyle name="Normal 4 2 3 2 3 4 2 3 2" xfId="18181" xr:uid="{00000000-0005-0000-0000-000083020000}"/>
    <cellStyle name="Normal 4 2 3 2 3 4 2 4" xfId="13757" xr:uid="{00000000-0005-0000-0000-00008D030000}"/>
    <cellStyle name="Normal 4 2 3 2 3 4 2 5" xfId="23932" xr:uid="{00000000-0005-0000-0000-0000DD010000}"/>
    <cellStyle name="Normal 4 2 3 2 3 4 2 6" xfId="5458" xr:uid="{00000000-0005-0000-0000-00008D030000}"/>
    <cellStyle name="Normal 4 2 3 2 3 4 2 7" xfId="32034" xr:uid="{5A1D5611-6312-4843-9977-0DEF0B64C177}"/>
    <cellStyle name="Normal 4 2 3 2 3 4 3" xfId="2427" xr:uid="{00000000-0005-0000-0000-000082020000}"/>
    <cellStyle name="Normal 4 2 3 2 3 4 3 2" xfId="10804" xr:uid="{00000000-0005-0000-0000-000082020000}"/>
    <cellStyle name="Normal 4 2 3 2 3 4 3 2 2" xfId="19103" xr:uid="{00000000-0005-0000-0000-000082020000}"/>
    <cellStyle name="Normal 4 2 3 2 3 4 3 2 3" xfId="27688" xr:uid="{00000000-0005-0000-0000-0000DD010000}"/>
    <cellStyle name="Normal 4 2 3 2 3 4 3 3" xfId="14949" xr:uid="{00000000-0005-0000-0000-000082020000}"/>
    <cellStyle name="Normal 4 2 3 2 3 4 3 4" xfId="22739" xr:uid="{00000000-0005-0000-0000-0000DD010000}"/>
    <cellStyle name="Normal 4 2 3 2 3 4 3 5" xfId="6651" xr:uid="{00000000-0005-0000-0000-000082020000}"/>
    <cellStyle name="Normal 4 2 3 2 3 4 3 6" xfId="32955" xr:uid="{66DD9B62-54FA-4D14-8B0F-E9635362DD0B}"/>
    <cellStyle name="Normal 4 2 3 2 3 4 4" xfId="8988" xr:uid="{00000000-0005-0000-0000-000082020000}"/>
    <cellStyle name="Normal 4 2 3 2 3 4 4 2" xfId="17287" xr:uid="{00000000-0005-0000-0000-000082020000}"/>
    <cellStyle name="Normal 4 2 3 2 3 4 4 2 2" xfId="30118" xr:uid="{00000000-0005-0000-0000-0000DD010000}"/>
    <cellStyle name="Normal 4 2 3 2 3 4 4 3" xfId="25117" xr:uid="{00000000-0005-0000-0000-0000DD010000}"/>
    <cellStyle name="Normal 4 2 3 2 3 4 5" xfId="13361" xr:uid="{00000000-0005-0000-0000-00008C030000}"/>
    <cellStyle name="Normal 4 2 3 2 3 4 5 2" xfId="26402" xr:uid="{00000000-0005-0000-0000-0000DD010000}"/>
    <cellStyle name="Normal 4 2 3 2 3 4 6" xfId="21495" xr:uid="{00000000-0005-0000-0000-0000DD010000}"/>
    <cellStyle name="Normal 4 2 3 2 3 4 7" xfId="4991" xr:uid="{00000000-0005-0000-0000-00008C030000}"/>
    <cellStyle name="Normal 4 2 3 2 3 4 8" xfId="31097" xr:uid="{DE74A7BE-4D95-4D4A-8F1D-45ED2A804F92}"/>
    <cellStyle name="Normal 4 2 3 2 3 5" xfId="663" xr:uid="{00000000-0005-0000-0000-000084020000}"/>
    <cellStyle name="Normal 4 2 3 2 3 5 2" xfId="1569" xr:uid="{00000000-0005-0000-0000-000085020000}"/>
    <cellStyle name="Normal 4 2 3 2 3 5 2 2" xfId="3394" xr:uid="{00000000-0005-0000-0000-000085020000}"/>
    <cellStyle name="Normal 4 2 3 2 3 5 2 2 2" xfId="11771" xr:uid="{00000000-0005-0000-0000-000085020000}"/>
    <cellStyle name="Normal 4 2 3 2 3 5 2 2 2 2" xfId="20070" xr:uid="{00000000-0005-0000-0000-000085020000}"/>
    <cellStyle name="Normal 4 2 3 2 3 5 2 2 3" xfId="15843" xr:uid="{00000000-0005-0000-0000-000085020000}"/>
    <cellStyle name="Normal 4 2 3 2 3 5 2 2 4" xfId="29004" xr:uid="{00000000-0005-0000-0000-0000DE010000}"/>
    <cellStyle name="Normal 4 2 3 2 3 5 2 2 5" xfId="7546" xr:uid="{00000000-0005-0000-0000-000085020000}"/>
    <cellStyle name="Normal 4 2 3 2 3 5 2 2 6" xfId="33922" xr:uid="{D9408156-E42D-454E-A757-6FB61DCE7F8B}"/>
    <cellStyle name="Normal 4 2 3 2 3 5 2 3" xfId="9954" xr:uid="{00000000-0005-0000-0000-000085020000}"/>
    <cellStyle name="Normal 4 2 3 2 3 5 2 3 2" xfId="18253" xr:uid="{00000000-0005-0000-0000-000085020000}"/>
    <cellStyle name="Normal 4 2 3 2 3 5 2 4" xfId="13829" xr:uid="{00000000-0005-0000-0000-00008F030000}"/>
    <cellStyle name="Normal 4 2 3 2 3 5 2 5" xfId="24003" xr:uid="{00000000-0005-0000-0000-0000DE010000}"/>
    <cellStyle name="Normal 4 2 3 2 3 5 2 6" xfId="5530" xr:uid="{00000000-0005-0000-0000-00008F030000}"/>
    <cellStyle name="Normal 4 2 3 2 3 5 2 7" xfId="32106" xr:uid="{AD353208-65C4-4BBF-9E94-A5B2E58E3781}"/>
    <cellStyle name="Normal 4 2 3 2 3 5 3" xfId="2499" xr:uid="{00000000-0005-0000-0000-000084020000}"/>
    <cellStyle name="Normal 4 2 3 2 3 5 3 2" xfId="10876" xr:uid="{00000000-0005-0000-0000-000084020000}"/>
    <cellStyle name="Normal 4 2 3 2 3 5 3 2 2" xfId="19175" xr:uid="{00000000-0005-0000-0000-000084020000}"/>
    <cellStyle name="Normal 4 2 3 2 3 5 3 2 3" xfId="27759" xr:uid="{00000000-0005-0000-0000-0000DE010000}"/>
    <cellStyle name="Normal 4 2 3 2 3 5 3 3" xfId="15021" xr:uid="{00000000-0005-0000-0000-000084020000}"/>
    <cellStyle name="Normal 4 2 3 2 3 5 3 4" xfId="22810" xr:uid="{00000000-0005-0000-0000-0000DE010000}"/>
    <cellStyle name="Normal 4 2 3 2 3 5 3 5" xfId="6723" xr:uid="{00000000-0005-0000-0000-000084020000}"/>
    <cellStyle name="Normal 4 2 3 2 3 5 3 6" xfId="33027" xr:uid="{436A5892-30CA-4C38-8EBD-FFB8E79717D9}"/>
    <cellStyle name="Normal 4 2 3 2 3 5 4" xfId="9060" xr:uid="{00000000-0005-0000-0000-000084020000}"/>
    <cellStyle name="Normal 4 2 3 2 3 5 4 2" xfId="17359" xr:uid="{00000000-0005-0000-0000-000084020000}"/>
    <cellStyle name="Normal 4 2 3 2 3 5 4 2 2" xfId="30189" xr:uid="{00000000-0005-0000-0000-0000DE010000}"/>
    <cellStyle name="Normal 4 2 3 2 3 5 4 3" xfId="25188" xr:uid="{00000000-0005-0000-0000-0000DE010000}"/>
    <cellStyle name="Normal 4 2 3 2 3 5 5" xfId="13434" xr:uid="{00000000-0005-0000-0000-00008E030000}"/>
    <cellStyle name="Normal 4 2 3 2 3 5 5 2" xfId="26473" xr:uid="{00000000-0005-0000-0000-0000DE010000}"/>
    <cellStyle name="Normal 4 2 3 2 3 5 6" xfId="21566" xr:uid="{00000000-0005-0000-0000-0000DE010000}"/>
    <cellStyle name="Normal 4 2 3 2 3 5 7" xfId="5064" xr:uid="{00000000-0005-0000-0000-00008E030000}"/>
    <cellStyle name="Normal 4 2 3 2 3 5 8" xfId="31168" xr:uid="{7C68BB2F-84F2-4D82-B5A3-5963CFD4E982}"/>
    <cellStyle name="Normal 4 2 3 2 3 6" xfId="736" xr:uid="{00000000-0005-0000-0000-000086020000}"/>
    <cellStyle name="Normal 4 2 3 2 3 6 2" xfId="1641" xr:uid="{00000000-0005-0000-0000-000087020000}"/>
    <cellStyle name="Normal 4 2 3 2 3 6 2 2" xfId="3466" xr:uid="{00000000-0005-0000-0000-000087020000}"/>
    <cellStyle name="Normal 4 2 3 2 3 6 2 2 2" xfId="20142" xr:uid="{00000000-0005-0000-0000-000087020000}"/>
    <cellStyle name="Normal 4 2 3 2 3 6 2 2 3" xfId="29076" xr:uid="{00000000-0005-0000-0000-0000DF010000}"/>
    <cellStyle name="Normal 4 2 3 2 3 6 2 2 4" xfId="11843" xr:uid="{00000000-0005-0000-0000-000087020000}"/>
    <cellStyle name="Normal 4 2 3 2 3 6 2 2 5" xfId="33994" xr:uid="{53F35650-1186-4352-B4F7-579580D42E16}"/>
    <cellStyle name="Normal 4 2 3 2 3 6 2 3" xfId="10026" xr:uid="{00000000-0005-0000-0000-000087020000}"/>
    <cellStyle name="Normal 4 2 3 2 3 6 2 3 2" xfId="18325" xr:uid="{00000000-0005-0000-0000-000087020000}"/>
    <cellStyle name="Normal 4 2 3 2 3 6 2 4" xfId="15915" xr:uid="{00000000-0005-0000-0000-000087020000}"/>
    <cellStyle name="Normal 4 2 3 2 3 6 2 5" xfId="24075" xr:uid="{00000000-0005-0000-0000-0000DF010000}"/>
    <cellStyle name="Normal 4 2 3 2 3 6 2 6" xfId="7618" xr:uid="{00000000-0005-0000-0000-000087020000}"/>
    <cellStyle name="Normal 4 2 3 2 3 6 2 7" xfId="32178" xr:uid="{D6C7E86C-791A-4AEF-A856-1E3484C4D77A}"/>
    <cellStyle name="Normal 4 2 3 2 3 6 3" xfId="2571" xr:uid="{00000000-0005-0000-0000-000086020000}"/>
    <cellStyle name="Normal 4 2 3 2 3 6 3 2" xfId="10948" xr:uid="{00000000-0005-0000-0000-000086020000}"/>
    <cellStyle name="Normal 4 2 3 2 3 6 3 2 2" xfId="19247" xr:uid="{00000000-0005-0000-0000-000086020000}"/>
    <cellStyle name="Normal 4 2 3 2 3 6 3 2 3" xfId="27831" xr:uid="{00000000-0005-0000-0000-0000DF010000}"/>
    <cellStyle name="Normal 4 2 3 2 3 6 3 3" xfId="15093" xr:uid="{00000000-0005-0000-0000-000086020000}"/>
    <cellStyle name="Normal 4 2 3 2 3 6 3 4" xfId="22882" xr:uid="{00000000-0005-0000-0000-0000DF010000}"/>
    <cellStyle name="Normal 4 2 3 2 3 6 3 5" xfId="6795" xr:uid="{00000000-0005-0000-0000-000086020000}"/>
    <cellStyle name="Normal 4 2 3 2 3 6 3 6" xfId="33099" xr:uid="{62C6003B-1C6C-4CE4-8BB8-1D89B0636A0B}"/>
    <cellStyle name="Normal 4 2 3 2 3 6 4" xfId="9132" xr:uid="{00000000-0005-0000-0000-000086020000}"/>
    <cellStyle name="Normal 4 2 3 2 3 6 4 2" xfId="17431" xr:uid="{00000000-0005-0000-0000-000086020000}"/>
    <cellStyle name="Normal 4 2 3 2 3 6 4 2 2" xfId="30261" xr:uid="{00000000-0005-0000-0000-0000DF010000}"/>
    <cellStyle name="Normal 4 2 3 2 3 6 4 3" xfId="25260" xr:uid="{00000000-0005-0000-0000-0000DF010000}"/>
    <cellStyle name="Normal 4 2 3 2 3 6 5" xfId="13901" xr:uid="{00000000-0005-0000-0000-000090030000}"/>
    <cellStyle name="Normal 4 2 3 2 3 6 5 2" xfId="26545" xr:uid="{00000000-0005-0000-0000-0000DF010000}"/>
    <cellStyle name="Normal 4 2 3 2 3 6 6" xfId="21638" xr:uid="{00000000-0005-0000-0000-0000DF010000}"/>
    <cellStyle name="Normal 4 2 3 2 3 6 7" xfId="5602" xr:uid="{00000000-0005-0000-0000-000090030000}"/>
    <cellStyle name="Normal 4 2 3 2 3 6 8" xfId="31240" xr:uid="{75ED2835-13FD-47DB-84BD-E63FD4D17A9D}"/>
    <cellStyle name="Normal 4 2 3 2 3 7" xfId="822" xr:uid="{00000000-0005-0000-0000-000088020000}"/>
    <cellStyle name="Normal 4 2 3 2 3 7 2" xfId="1726" xr:uid="{00000000-0005-0000-0000-000089020000}"/>
    <cellStyle name="Normal 4 2 3 2 3 7 2 2" xfId="3550" xr:uid="{00000000-0005-0000-0000-000089020000}"/>
    <cellStyle name="Normal 4 2 3 2 3 7 2 2 2" xfId="20226" xr:uid="{00000000-0005-0000-0000-000089020000}"/>
    <cellStyle name="Normal 4 2 3 2 3 7 2 2 3" xfId="29158" xr:uid="{00000000-0005-0000-0000-0000E0010000}"/>
    <cellStyle name="Normal 4 2 3 2 3 7 2 2 4" xfId="11927" xr:uid="{00000000-0005-0000-0000-000089020000}"/>
    <cellStyle name="Normal 4 2 3 2 3 7 2 2 5" xfId="34078" xr:uid="{0C3B93F9-5F1E-4A36-AB6D-3BAC8637C39D}"/>
    <cellStyle name="Normal 4 2 3 2 3 7 2 3" xfId="10109" xr:uid="{00000000-0005-0000-0000-000089020000}"/>
    <cellStyle name="Normal 4 2 3 2 3 7 2 3 2" xfId="18408" xr:uid="{00000000-0005-0000-0000-000089020000}"/>
    <cellStyle name="Normal 4 2 3 2 3 7 2 4" xfId="15998" xr:uid="{00000000-0005-0000-0000-000089020000}"/>
    <cellStyle name="Normal 4 2 3 2 3 7 2 5" xfId="24157" xr:uid="{00000000-0005-0000-0000-0000E0010000}"/>
    <cellStyle name="Normal 4 2 3 2 3 7 2 6" xfId="7701" xr:uid="{00000000-0005-0000-0000-000089020000}"/>
    <cellStyle name="Normal 4 2 3 2 3 7 2 7" xfId="32262" xr:uid="{DDA86B06-F09A-4E91-8C85-8FD768C5EC90}"/>
    <cellStyle name="Normal 4 2 3 2 3 7 3" xfId="2655" xr:uid="{00000000-0005-0000-0000-000088020000}"/>
    <cellStyle name="Normal 4 2 3 2 3 7 3 2" xfId="11032" xr:uid="{00000000-0005-0000-0000-000088020000}"/>
    <cellStyle name="Normal 4 2 3 2 3 7 3 2 2" xfId="19331" xr:uid="{00000000-0005-0000-0000-000088020000}"/>
    <cellStyle name="Normal 4 2 3 2 3 7 3 2 3" xfId="27913" xr:uid="{00000000-0005-0000-0000-0000E0010000}"/>
    <cellStyle name="Normal 4 2 3 2 3 7 3 3" xfId="15176" xr:uid="{00000000-0005-0000-0000-000088020000}"/>
    <cellStyle name="Normal 4 2 3 2 3 7 3 4" xfId="22964" xr:uid="{00000000-0005-0000-0000-0000E0010000}"/>
    <cellStyle name="Normal 4 2 3 2 3 7 3 5" xfId="6878" xr:uid="{00000000-0005-0000-0000-000088020000}"/>
    <cellStyle name="Normal 4 2 3 2 3 7 3 6" xfId="33183" xr:uid="{9E54B691-563D-41B5-8A68-D3376F3FE1AA}"/>
    <cellStyle name="Normal 4 2 3 2 3 7 4" xfId="9215" xr:uid="{00000000-0005-0000-0000-000088020000}"/>
    <cellStyle name="Normal 4 2 3 2 3 7 4 2" xfId="17514" xr:uid="{00000000-0005-0000-0000-000088020000}"/>
    <cellStyle name="Normal 4 2 3 2 3 7 4 2 2" xfId="30343" xr:uid="{00000000-0005-0000-0000-0000E0010000}"/>
    <cellStyle name="Normal 4 2 3 2 3 7 4 3" xfId="25342" xr:uid="{00000000-0005-0000-0000-0000E0010000}"/>
    <cellStyle name="Normal 4 2 3 2 3 7 5" xfId="13985" xr:uid="{00000000-0005-0000-0000-000091030000}"/>
    <cellStyle name="Normal 4 2 3 2 3 7 5 2" xfId="26628" xr:uid="{00000000-0005-0000-0000-0000E0010000}"/>
    <cellStyle name="Normal 4 2 3 2 3 7 6" xfId="21720" xr:uid="{00000000-0005-0000-0000-0000E0010000}"/>
    <cellStyle name="Normal 4 2 3 2 3 7 7" xfId="5686" xr:uid="{00000000-0005-0000-0000-000091030000}"/>
    <cellStyle name="Normal 4 2 3 2 3 7 8" xfId="31323" xr:uid="{E56323DD-1EFC-4207-87C2-9BB0210B6411}"/>
    <cellStyle name="Normal 4 2 3 2 3 8" xfId="894" xr:uid="{00000000-0005-0000-0000-00008A020000}"/>
    <cellStyle name="Normal 4 2 3 2 3 8 2" xfId="1798" xr:uid="{00000000-0005-0000-0000-00008B020000}"/>
    <cellStyle name="Normal 4 2 3 2 3 8 2 2" xfId="3622" xr:uid="{00000000-0005-0000-0000-00008B020000}"/>
    <cellStyle name="Normal 4 2 3 2 3 8 2 2 2" xfId="20298" xr:uid="{00000000-0005-0000-0000-00008B020000}"/>
    <cellStyle name="Normal 4 2 3 2 3 8 2 2 3" xfId="29230" xr:uid="{00000000-0005-0000-0000-0000E1010000}"/>
    <cellStyle name="Normal 4 2 3 2 3 8 2 2 4" xfId="11999" xr:uid="{00000000-0005-0000-0000-00008B020000}"/>
    <cellStyle name="Normal 4 2 3 2 3 8 2 2 5" xfId="34150" xr:uid="{EA48FD96-1770-4DA9-AD0B-FB754C04C4FB}"/>
    <cellStyle name="Normal 4 2 3 2 3 8 2 3" xfId="10181" xr:uid="{00000000-0005-0000-0000-00008B020000}"/>
    <cellStyle name="Normal 4 2 3 2 3 8 2 3 2" xfId="18480" xr:uid="{00000000-0005-0000-0000-00008B020000}"/>
    <cellStyle name="Normal 4 2 3 2 3 8 2 4" xfId="16070" xr:uid="{00000000-0005-0000-0000-00008B020000}"/>
    <cellStyle name="Normal 4 2 3 2 3 8 2 5" xfId="24229" xr:uid="{00000000-0005-0000-0000-0000E1010000}"/>
    <cellStyle name="Normal 4 2 3 2 3 8 2 6" xfId="7773" xr:uid="{00000000-0005-0000-0000-00008B020000}"/>
    <cellStyle name="Normal 4 2 3 2 3 8 2 7" xfId="32334" xr:uid="{5C8E4A50-0A98-4B24-A9BF-72A6F7EB756D}"/>
    <cellStyle name="Normal 4 2 3 2 3 8 3" xfId="2727" xr:uid="{00000000-0005-0000-0000-00008A020000}"/>
    <cellStyle name="Normal 4 2 3 2 3 8 3 2" xfId="11104" xr:uid="{00000000-0005-0000-0000-00008A020000}"/>
    <cellStyle name="Normal 4 2 3 2 3 8 3 2 2" xfId="19403" xr:uid="{00000000-0005-0000-0000-00008A020000}"/>
    <cellStyle name="Normal 4 2 3 2 3 8 3 2 3" xfId="27985" xr:uid="{00000000-0005-0000-0000-0000E1010000}"/>
    <cellStyle name="Normal 4 2 3 2 3 8 3 3" xfId="15248" xr:uid="{00000000-0005-0000-0000-00008A020000}"/>
    <cellStyle name="Normal 4 2 3 2 3 8 3 4" xfId="23036" xr:uid="{00000000-0005-0000-0000-0000E1010000}"/>
    <cellStyle name="Normal 4 2 3 2 3 8 3 5" xfId="6950" xr:uid="{00000000-0005-0000-0000-00008A020000}"/>
    <cellStyle name="Normal 4 2 3 2 3 8 3 6" xfId="33255" xr:uid="{169E566C-D698-4D77-AB42-7789D9D950B9}"/>
    <cellStyle name="Normal 4 2 3 2 3 8 4" xfId="9287" xr:uid="{00000000-0005-0000-0000-00008A020000}"/>
    <cellStyle name="Normal 4 2 3 2 3 8 4 2" xfId="17586" xr:uid="{00000000-0005-0000-0000-00008A020000}"/>
    <cellStyle name="Normal 4 2 3 2 3 8 4 2 2" xfId="30415" xr:uid="{00000000-0005-0000-0000-0000E1010000}"/>
    <cellStyle name="Normal 4 2 3 2 3 8 4 3" xfId="25414" xr:uid="{00000000-0005-0000-0000-0000E1010000}"/>
    <cellStyle name="Normal 4 2 3 2 3 8 5" xfId="14057" xr:uid="{00000000-0005-0000-0000-000092030000}"/>
    <cellStyle name="Normal 4 2 3 2 3 8 5 2" xfId="26700" xr:uid="{00000000-0005-0000-0000-0000E1010000}"/>
    <cellStyle name="Normal 4 2 3 2 3 8 6" xfId="21792" xr:uid="{00000000-0005-0000-0000-0000E1010000}"/>
    <cellStyle name="Normal 4 2 3 2 3 8 7" xfId="5758" xr:uid="{00000000-0005-0000-0000-000092030000}"/>
    <cellStyle name="Normal 4 2 3 2 3 8 8" xfId="31395" xr:uid="{418D5BAF-CD27-4C9B-B223-02D310B01DEF}"/>
    <cellStyle name="Normal 4 2 3 2 3 9" xfId="967" xr:uid="{00000000-0005-0000-0000-00008C020000}"/>
    <cellStyle name="Normal 4 2 3 2 3 9 2" xfId="1871" xr:uid="{00000000-0005-0000-0000-00008D020000}"/>
    <cellStyle name="Normal 4 2 3 2 3 9 2 2" xfId="3694" xr:uid="{00000000-0005-0000-0000-00008D020000}"/>
    <cellStyle name="Normal 4 2 3 2 3 9 2 2 2" xfId="20370" xr:uid="{00000000-0005-0000-0000-00008D020000}"/>
    <cellStyle name="Normal 4 2 3 2 3 9 2 2 3" xfId="29302" xr:uid="{00000000-0005-0000-0000-0000E2010000}"/>
    <cellStyle name="Normal 4 2 3 2 3 9 2 2 4" xfId="12071" xr:uid="{00000000-0005-0000-0000-00008D020000}"/>
    <cellStyle name="Normal 4 2 3 2 3 9 2 2 5" xfId="34222" xr:uid="{2EA7F710-B93D-47DE-8398-F9E05F1EDDC8}"/>
    <cellStyle name="Normal 4 2 3 2 3 9 2 3" xfId="10253" xr:uid="{00000000-0005-0000-0000-00008D020000}"/>
    <cellStyle name="Normal 4 2 3 2 3 9 2 3 2" xfId="18552" xr:uid="{00000000-0005-0000-0000-00008D020000}"/>
    <cellStyle name="Normal 4 2 3 2 3 9 2 4" xfId="16142" xr:uid="{00000000-0005-0000-0000-00008D020000}"/>
    <cellStyle name="Normal 4 2 3 2 3 9 2 5" xfId="24301" xr:uid="{00000000-0005-0000-0000-0000E2010000}"/>
    <cellStyle name="Normal 4 2 3 2 3 9 2 6" xfId="7845" xr:uid="{00000000-0005-0000-0000-00008D020000}"/>
    <cellStyle name="Normal 4 2 3 2 3 9 2 7" xfId="32405" xr:uid="{3AFBE579-7C13-461D-8E3A-CAFF1CE3451A}"/>
    <cellStyle name="Normal 4 2 3 2 3 9 3" xfId="2799" xr:uid="{00000000-0005-0000-0000-00008C020000}"/>
    <cellStyle name="Normal 4 2 3 2 3 9 3 2" xfId="11176" xr:uid="{00000000-0005-0000-0000-00008C020000}"/>
    <cellStyle name="Normal 4 2 3 2 3 9 3 2 2" xfId="19475" xr:uid="{00000000-0005-0000-0000-00008C020000}"/>
    <cellStyle name="Normal 4 2 3 2 3 9 3 2 3" xfId="28057" xr:uid="{00000000-0005-0000-0000-0000E2010000}"/>
    <cellStyle name="Normal 4 2 3 2 3 9 3 3" xfId="15320" xr:uid="{00000000-0005-0000-0000-00008C020000}"/>
    <cellStyle name="Normal 4 2 3 2 3 9 3 4" xfId="23108" xr:uid="{00000000-0005-0000-0000-0000E2010000}"/>
    <cellStyle name="Normal 4 2 3 2 3 9 3 5" xfId="7022" xr:uid="{00000000-0005-0000-0000-00008C020000}"/>
    <cellStyle name="Normal 4 2 3 2 3 9 3 6" xfId="33327" xr:uid="{F735447C-94A5-4CF1-84EE-9F62F501F507}"/>
    <cellStyle name="Normal 4 2 3 2 3 9 4" xfId="9359" xr:uid="{00000000-0005-0000-0000-00008C020000}"/>
    <cellStyle name="Normal 4 2 3 2 3 9 4 2" xfId="17658" xr:uid="{00000000-0005-0000-0000-00008C020000}"/>
    <cellStyle name="Normal 4 2 3 2 3 9 4 2 2" xfId="30487" xr:uid="{00000000-0005-0000-0000-0000E2010000}"/>
    <cellStyle name="Normal 4 2 3 2 3 9 4 3" xfId="25486" xr:uid="{00000000-0005-0000-0000-0000E2010000}"/>
    <cellStyle name="Normal 4 2 3 2 3 9 5" xfId="14129" xr:uid="{00000000-0005-0000-0000-000093030000}"/>
    <cellStyle name="Normal 4 2 3 2 3 9 5 2" xfId="26772" xr:uid="{00000000-0005-0000-0000-0000E2010000}"/>
    <cellStyle name="Normal 4 2 3 2 3 9 6" xfId="21864" xr:uid="{00000000-0005-0000-0000-0000E2010000}"/>
    <cellStyle name="Normal 4 2 3 2 3 9 7" xfId="5830" xr:uid="{00000000-0005-0000-0000-000093030000}"/>
    <cellStyle name="Normal 4 2 3 2 3 9 8" xfId="31466" xr:uid="{EE223143-B089-4987-B181-607AC1564C44}"/>
    <cellStyle name="Normal 4 2 3 2 4" xfId="402" xr:uid="{00000000-0005-0000-0000-00008E020000}"/>
    <cellStyle name="Normal 4 2 3 2 4 10" xfId="20998" xr:uid="{00000000-0005-0000-0000-0000C9000000}"/>
    <cellStyle name="Normal 4 2 3 2 4 11" xfId="4341" xr:uid="{00000000-0005-0000-0000-000094030000}"/>
    <cellStyle name="Normal 4 2 3 2 4 12" xfId="30916" xr:uid="{FC2397CD-1975-48AF-9CBA-DE281858E57D}"/>
    <cellStyle name="Normal 4 2 3 2 4 2" xfId="1150" xr:uid="{00000000-0005-0000-0000-00008F020000}"/>
    <cellStyle name="Normal 4 2 3 2 4 2 10" xfId="5275" xr:uid="{00000000-0005-0000-0000-000095030000}"/>
    <cellStyle name="Normal 4 2 3 2 4 2 11" xfId="31646" xr:uid="{06E0C313-6F53-4F4C-98C9-F5402CF320D6}"/>
    <cellStyle name="Normal 4 2 3 2 4 2 2" xfId="2053" xr:uid="{00000000-0005-0000-0000-000090020000}"/>
    <cellStyle name="Normal 4 2 3 2 4 2 2 2" xfId="3874" xr:uid="{00000000-0005-0000-0000-000090020000}"/>
    <cellStyle name="Normal 4 2 3 2 4 2 2 2 2" xfId="12251" xr:uid="{00000000-0005-0000-0000-000090020000}"/>
    <cellStyle name="Normal 4 2 3 2 4 2 2 2 2 2" xfId="20550" xr:uid="{00000000-0005-0000-0000-000090020000}"/>
    <cellStyle name="Normal 4 2 3 2 4 2 2 2 2 3" xfId="29482" xr:uid="{00000000-0005-0000-0000-0000E4010000}"/>
    <cellStyle name="Normal 4 2 3 2 4 2 2 2 3" xfId="16322" xr:uid="{00000000-0005-0000-0000-000090020000}"/>
    <cellStyle name="Normal 4 2 3 2 4 2 2 2 4" xfId="24481" xr:uid="{00000000-0005-0000-0000-0000E4010000}"/>
    <cellStyle name="Normal 4 2 3 2 4 2 2 2 5" xfId="8025" xr:uid="{00000000-0005-0000-0000-000090020000}"/>
    <cellStyle name="Normal 4 2 3 2 4 2 2 2 6" xfId="34402" xr:uid="{BC75B9AE-7036-4FF5-B881-4EA98183E180}"/>
    <cellStyle name="Normal 4 2 3 2 4 2 2 3" xfId="10433" xr:uid="{00000000-0005-0000-0000-000090020000}"/>
    <cellStyle name="Normal 4 2 3 2 4 2 2 3 2" xfId="18732" xr:uid="{00000000-0005-0000-0000-000090020000}"/>
    <cellStyle name="Normal 4 2 3 2 4 2 2 3 2 2" xfId="28237" xr:uid="{00000000-0005-0000-0000-0000E4010000}"/>
    <cellStyle name="Normal 4 2 3 2 4 2 2 3 3" xfId="23288" xr:uid="{00000000-0005-0000-0000-0000E4010000}"/>
    <cellStyle name="Normal 4 2 3 2 4 2 2 4" xfId="14532" xr:uid="{00000000-0005-0000-0000-0000CA000000}"/>
    <cellStyle name="Normal 4 2 3 2 4 2 2 4 2" xfId="30667" xr:uid="{00000000-0005-0000-0000-0000E4010000}"/>
    <cellStyle name="Normal 4 2 3 2 4 2 2 4 3" xfId="25666" xr:uid="{00000000-0005-0000-0000-0000E4010000}"/>
    <cellStyle name="Normal 4 2 3 2 4 2 2 5" xfId="26952" xr:uid="{00000000-0005-0000-0000-0000E4010000}"/>
    <cellStyle name="Normal 4 2 3 2 4 2 2 6" xfId="22044" xr:uid="{00000000-0005-0000-0000-0000E4010000}"/>
    <cellStyle name="Normal 4 2 3 2 4 2 2 7" xfId="6234" xr:uid="{00000000-0005-0000-0000-0000CA000000}"/>
    <cellStyle name="Normal 4 2 3 2 4 2 2 8" xfId="32585" xr:uid="{6F99AD87-BED3-49A3-92BA-52B5DBE246DD}"/>
    <cellStyle name="Normal 4 2 3 2 4 2 3" xfId="2979" xr:uid="{00000000-0005-0000-0000-00008F020000}"/>
    <cellStyle name="Normal 4 2 3 2 4 2 3 2" xfId="11356" xr:uid="{00000000-0005-0000-0000-00008F020000}"/>
    <cellStyle name="Normal 4 2 3 2 4 2 3 2 2" xfId="19655" xr:uid="{00000000-0005-0000-0000-00008F020000}"/>
    <cellStyle name="Normal 4 2 3 2 4 2 3 2 3" xfId="28546" xr:uid="{00000000-0005-0000-0000-0000CA000000}"/>
    <cellStyle name="Normal 4 2 3 2 4 2 3 3" xfId="14833" xr:uid="{00000000-0005-0000-0000-0000CA000000}"/>
    <cellStyle name="Normal 4 2 3 2 4 2 3 4" xfId="23582" xr:uid="{00000000-0005-0000-0000-0000CA000000}"/>
    <cellStyle name="Normal 4 2 3 2 4 2 3 5" xfId="6535" xr:uid="{00000000-0005-0000-0000-0000CA000000}"/>
    <cellStyle name="Normal 4 2 3 2 4 2 3 6" xfId="33507" xr:uid="{83C6C531-1E1C-4C1B-A913-ECA041990FB6}"/>
    <cellStyle name="Normal 4 2 3 2 4 2 4" xfId="8315" xr:uid="{00000000-0005-0000-0000-0000CA000000}"/>
    <cellStyle name="Normal 4 2 3 2 4 2 4 2" xfId="16612" xr:uid="{00000000-0005-0000-0000-0000CA000000}"/>
    <cellStyle name="Normal 4 2 3 2 4 2 4 2 2" xfId="27277" xr:uid="{00000000-0005-0000-0000-0000CA000000}"/>
    <cellStyle name="Normal 4 2 3 2 4 2 4 3" xfId="22352" xr:uid="{00000000-0005-0000-0000-0000CA000000}"/>
    <cellStyle name="Normal 4 2 3 2 4 2 5" xfId="8616" xr:uid="{00000000-0005-0000-0000-0000CA000000}"/>
    <cellStyle name="Normal 4 2 3 2 4 2 5 2" xfId="16914" xr:uid="{00000000-0005-0000-0000-0000CA000000}"/>
    <cellStyle name="Normal 4 2 3 2 4 2 5 2 2" xfId="29771" xr:uid="{00000000-0005-0000-0000-0000CA000000}"/>
    <cellStyle name="Normal 4 2 3 2 4 2 5 3" xfId="24770" xr:uid="{00000000-0005-0000-0000-0000CA000000}"/>
    <cellStyle name="Normal 4 2 3 2 4 2 6" xfId="9539" xr:uid="{00000000-0005-0000-0000-00008F020000}"/>
    <cellStyle name="Normal 4 2 3 2 4 2 6 2" xfId="17838" xr:uid="{00000000-0005-0000-0000-00008F020000}"/>
    <cellStyle name="Normal 4 2 3 2 4 2 6 3" xfId="25991" xr:uid="{00000000-0005-0000-0000-0000CA000000}"/>
    <cellStyle name="Normal 4 2 3 2 4 2 7" xfId="12546" xr:uid="{00000000-0005-0000-0000-0000CA000000}"/>
    <cellStyle name="Normal 4 2 3 2 4 2 7 2" xfId="20845" xr:uid="{00000000-0005-0000-0000-0000CA000000}"/>
    <cellStyle name="Normal 4 2 3 2 4 2 8" xfId="13574" xr:uid="{00000000-0005-0000-0000-000095030000}"/>
    <cellStyle name="Normal 4 2 3 2 4 2 9" xfId="21142" xr:uid="{00000000-0005-0000-0000-0000CA000000}"/>
    <cellStyle name="Normal 4 2 3 2 4 3" xfId="1313" xr:uid="{00000000-0005-0000-0000-000091020000}"/>
    <cellStyle name="Normal 4 2 3 2 4 3 2" xfId="3139" xr:uid="{00000000-0005-0000-0000-000091020000}"/>
    <cellStyle name="Normal 4 2 3 2 4 3 2 2" xfId="11516" xr:uid="{00000000-0005-0000-0000-000091020000}"/>
    <cellStyle name="Normal 4 2 3 2 4 3 2 2 2" xfId="19815" xr:uid="{00000000-0005-0000-0000-000091020000}"/>
    <cellStyle name="Normal 4 2 3 2 4 3 2 2 3" xfId="28751" xr:uid="{00000000-0005-0000-0000-0000E3010000}"/>
    <cellStyle name="Normal 4 2 3 2 4 3 2 3" xfId="15588" xr:uid="{00000000-0005-0000-0000-000091020000}"/>
    <cellStyle name="Normal 4 2 3 2 4 3 2 4" xfId="23750" xr:uid="{00000000-0005-0000-0000-0000E3010000}"/>
    <cellStyle name="Normal 4 2 3 2 4 3 2 5" xfId="7291" xr:uid="{00000000-0005-0000-0000-000091020000}"/>
    <cellStyle name="Normal 4 2 3 2 4 3 2 6" xfId="33667" xr:uid="{60D4A30F-743D-4E78-8919-237F9BDBEFD7}"/>
    <cellStyle name="Normal 4 2 3 2 4 3 3" xfId="9699" xr:uid="{00000000-0005-0000-0000-000091020000}"/>
    <cellStyle name="Normal 4 2 3 2 4 3 3 2" xfId="17998" xr:uid="{00000000-0005-0000-0000-000091020000}"/>
    <cellStyle name="Normal 4 2 3 2 4 3 3 2 2" xfId="27506" xr:uid="{00000000-0005-0000-0000-0000E3010000}"/>
    <cellStyle name="Normal 4 2 3 2 4 3 3 3" xfId="22557" xr:uid="{00000000-0005-0000-0000-0000E3010000}"/>
    <cellStyle name="Normal 4 2 3 2 4 3 4" xfId="14388" xr:uid="{00000000-0005-0000-0000-0000C9000000}"/>
    <cellStyle name="Normal 4 2 3 2 4 3 4 2" xfId="29936" xr:uid="{00000000-0005-0000-0000-0000E3010000}"/>
    <cellStyle name="Normal 4 2 3 2 4 3 4 3" xfId="24935" xr:uid="{00000000-0005-0000-0000-0000E3010000}"/>
    <cellStyle name="Normal 4 2 3 2 4 3 5" xfId="26220" xr:uid="{00000000-0005-0000-0000-0000E3010000}"/>
    <cellStyle name="Normal 4 2 3 2 4 3 6" xfId="21312" xr:uid="{00000000-0005-0000-0000-0000E3010000}"/>
    <cellStyle name="Normal 4 2 3 2 4 3 7" xfId="6090" xr:uid="{00000000-0005-0000-0000-0000C9000000}"/>
    <cellStyle name="Normal 4 2 3 2 4 3 8" xfId="31851" xr:uid="{6B8BF7DA-1A4A-47E1-A1D2-C79814E960C2}"/>
    <cellStyle name="Normal 4 2 3 2 4 4" xfId="2243" xr:uid="{00000000-0005-0000-0000-00008E020000}"/>
    <cellStyle name="Normal 4 2 3 2 4 4 2" xfId="10620" xr:uid="{00000000-0005-0000-0000-00008E020000}"/>
    <cellStyle name="Normal 4 2 3 2 4 4 2 2" xfId="18919" xr:uid="{00000000-0005-0000-0000-00008E020000}"/>
    <cellStyle name="Normal 4 2 3 2 4 4 2 3" xfId="28402" xr:uid="{00000000-0005-0000-0000-0000C9000000}"/>
    <cellStyle name="Normal 4 2 3 2 4 4 3" xfId="14689" xr:uid="{00000000-0005-0000-0000-0000C9000000}"/>
    <cellStyle name="Normal 4 2 3 2 4 4 4" xfId="23438" xr:uid="{00000000-0005-0000-0000-0000C9000000}"/>
    <cellStyle name="Normal 4 2 3 2 4 4 5" xfId="6391" xr:uid="{00000000-0005-0000-0000-0000C9000000}"/>
    <cellStyle name="Normal 4 2 3 2 4 4 6" xfId="32771" xr:uid="{A7C31671-B8F6-4F14-BEF6-6970AAB248DE}"/>
    <cellStyle name="Normal 4 2 3 2 4 5" xfId="8171" xr:uid="{00000000-0005-0000-0000-0000C9000000}"/>
    <cellStyle name="Normal 4 2 3 2 4 5 2" xfId="16468" xr:uid="{00000000-0005-0000-0000-0000C9000000}"/>
    <cellStyle name="Normal 4 2 3 2 4 5 2 2" xfId="27133" xr:uid="{00000000-0005-0000-0000-0000C9000000}"/>
    <cellStyle name="Normal 4 2 3 2 4 5 3" xfId="22208" xr:uid="{00000000-0005-0000-0000-0000C9000000}"/>
    <cellStyle name="Normal 4 2 3 2 4 6" xfId="8472" xr:uid="{00000000-0005-0000-0000-0000C9000000}"/>
    <cellStyle name="Normal 4 2 3 2 4 6 2" xfId="16770" xr:uid="{00000000-0005-0000-0000-0000C9000000}"/>
    <cellStyle name="Normal 4 2 3 2 4 6 2 2" xfId="29627" xr:uid="{00000000-0005-0000-0000-0000C9000000}"/>
    <cellStyle name="Normal 4 2 3 2 4 6 3" xfId="24626" xr:uid="{00000000-0005-0000-0000-0000C9000000}"/>
    <cellStyle name="Normal 4 2 3 2 4 7" xfId="8805" xr:uid="{00000000-0005-0000-0000-00008E020000}"/>
    <cellStyle name="Normal 4 2 3 2 4 7 2" xfId="17104" xr:uid="{00000000-0005-0000-0000-00008E020000}"/>
    <cellStyle name="Normal 4 2 3 2 4 7 3" xfId="25847" xr:uid="{00000000-0005-0000-0000-0000C9000000}"/>
    <cellStyle name="Normal 4 2 3 2 4 8" xfId="12402" xr:uid="{00000000-0005-0000-0000-0000C9000000}"/>
    <cellStyle name="Normal 4 2 3 2 4 8 2" xfId="20701" xr:uid="{00000000-0005-0000-0000-0000C9000000}"/>
    <cellStyle name="Normal 4 2 3 2 4 9" xfId="12847" xr:uid="{00000000-0005-0000-0000-000094030000}"/>
    <cellStyle name="Normal 4 2 3 2 5" xfId="476" xr:uid="{00000000-0005-0000-0000-000092020000}"/>
    <cellStyle name="Normal 4 2 3 2 5 10" xfId="21070" xr:uid="{00000000-0005-0000-0000-0000CB000000}"/>
    <cellStyle name="Normal 4 2 3 2 5 11" xfId="4369" xr:uid="{00000000-0005-0000-0000-000096030000}"/>
    <cellStyle name="Normal 4 2 3 2 5 12" xfId="30988" xr:uid="{21053CD1-DE4C-4688-9696-24F8346EE2C9}"/>
    <cellStyle name="Normal 4 2 3 2 5 2" xfId="1387" xr:uid="{00000000-0005-0000-0000-000093020000}"/>
    <cellStyle name="Normal 4 2 3 2 5 2 2" xfId="3212" xr:uid="{00000000-0005-0000-0000-000093020000}"/>
    <cellStyle name="Normal 4 2 3 2 5 2 2 2" xfId="11589" xr:uid="{00000000-0005-0000-0000-000093020000}"/>
    <cellStyle name="Normal 4 2 3 2 5 2 2 2 2" xfId="19888" xr:uid="{00000000-0005-0000-0000-000093020000}"/>
    <cellStyle name="Normal 4 2 3 2 5 2 2 2 3" xfId="28824" xr:uid="{00000000-0005-0000-0000-0000E5010000}"/>
    <cellStyle name="Normal 4 2 3 2 5 2 2 3" xfId="15661" xr:uid="{00000000-0005-0000-0000-000093020000}"/>
    <cellStyle name="Normal 4 2 3 2 5 2 2 4" xfId="23823" xr:uid="{00000000-0005-0000-0000-0000E5010000}"/>
    <cellStyle name="Normal 4 2 3 2 5 2 2 5" xfId="7364" xr:uid="{00000000-0005-0000-0000-000093020000}"/>
    <cellStyle name="Normal 4 2 3 2 5 2 2 6" xfId="33740" xr:uid="{700AE413-56BB-4309-A824-679D1BB5712C}"/>
    <cellStyle name="Normal 4 2 3 2 5 2 3" xfId="9772" xr:uid="{00000000-0005-0000-0000-000093020000}"/>
    <cellStyle name="Normal 4 2 3 2 5 2 3 2" xfId="18071" xr:uid="{00000000-0005-0000-0000-000093020000}"/>
    <cellStyle name="Normal 4 2 3 2 5 2 3 2 2" xfId="27579" xr:uid="{00000000-0005-0000-0000-0000E5010000}"/>
    <cellStyle name="Normal 4 2 3 2 5 2 3 3" xfId="22630" xr:uid="{00000000-0005-0000-0000-0000E5010000}"/>
    <cellStyle name="Normal 4 2 3 2 5 2 4" xfId="13647" xr:uid="{00000000-0005-0000-0000-000097030000}"/>
    <cellStyle name="Normal 4 2 3 2 5 2 4 2" xfId="30009" xr:uid="{00000000-0005-0000-0000-0000E5010000}"/>
    <cellStyle name="Normal 4 2 3 2 5 2 4 3" xfId="25008" xr:uid="{00000000-0005-0000-0000-0000E5010000}"/>
    <cellStyle name="Normal 4 2 3 2 5 2 5" xfId="26293" xr:uid="{00000000-0005-0000-0000-0000E5010000}"/>
    <cellStyle name="Normal 4 2 3 2 5 2 6" xfId="21385" xr:uid="{00000000-0005-0000-0000-0000E5010000}"/>
    <cellStyle name="Normal 4 2 3 2 5 2 7" xfId="5348" xr:uid="{00000000-0005-0000-0000-000097030000}"/>
    <cellStyle name="Normal 4 2 3 2 5 2 8" xfId="31924" xr:uid="{4256032E-750F-4F18-BFF4-AD6A7ADDF2A9}"/>
    <cellStyle name="Normal 4 2 3 2 5 3" xfId="2316" xr:uid="{00000000-0005-0000-0000-000092020000}"/>
    <cellStyle name="Normal 4 2 3 2 5 3 2" xfId="10693" xr:uid="{00000000-0005-0000-0000-000092020000}"/>
    <cellStyle name="Normal 4 2 3 2 5 3 2 2" xfId="18992" xr:uid="{00000000-0005-0000-0000-000092020000}"/>
    <cellStyle name="Normal 4 2 3 2 5 3 2 3" xfId="28474" xr:uid="{00000000-0005-0000-0000-0000CB000000}"/>
    <cellStyle name="Normal 4 2 3 2 5 3 3" xfId="14460" xr:uid="{00000000-0005-0000-0000-0000CB000000}"/>
    <cellStyle name="Normal 4 2 3 2 5 3 4" xfId="23510" xr:uid="{00000000-0005-0000-0000-0000CB000000}"/>
    <cellStyle name="Normal 4 2 3 2 5 3 5" xfId="6162" xr:uid="{00000000-0005-0000-0000-0000CB000000}"/>
    <cellStyle name="Normal 4 2 3 2 5 3 6" xfId="32844" xr:uid="{E2FF8C81-590E-47CD-8144-EBCC1337973C}"/>
    <cellStyle name="Normal 4 2 3 2 5 4" xfId="6463" xr:uid="{00000000-0005-0000-0000-0000CB000000}"/>
    <cellStyle name="Normal 4 2 3 2 5 4 2" xfId="14761" xr:uid="{00000000-0005-0000-0000-0000CB000000}"/>
    <cellStyle name="Normal 4 2 3 2 5 4 2 2" xfId="27205" xr:uid="{00000000-0005-0000-0000-0000CB000000}"/>
    <cellStyle name="Normal 4 2 3 2 5 4 3" xfId="22280" xr:uid="{00000000-0005-0000-0000-0000CB000000}"/>
    <cellStyle name="Normal 4 2 3 2 5 5" xfId="8243" xr:uid="{00000000-0005-0000-0000-0000CB000000}"/>
    <cellStyle name="Normal 4 2 3 2 5 5 2" xfId="16540" xr:uid="{00000000-0005-0000-0000-0000CB000000}"/>
    <cellStyle name="Normal 4 2 3 2 5 5 2 2" xfId="29699" xr:uid="{00000000-0005-0000-0000-0000CB000000}"/>
    <cellStyle name="Normal 4 2 3 2 5 5 3" xfId="24698" xr:uid="{00000000-0005-0000-0000-0000CB000000}"/>
    <cellStyle name="Normal 4 2 3 2 5 6" xfId="8544" xr:uid="{00000000-0005-0000-0000-0000CB000000}"/>
    <cellStyle name="Normal 4 2 3 2 5 6 2" xfId="16842" xr:uid="{00000000-0005-0000-0000-0000CB000000}"/>
    <cellStyle name="Normal 4 2 3 2 5 6 3" xfId="25919" xr:uid="{00000000-0005-0000-0000-0000CB000000}"/>
    <cellStyle name="Normal 4 2 3 2 5 7" xfId="8878" xr:uid="{00000000-0005-0000-0000-000092020000}"/>
    <cellStyle name="Normal 4 2 3 2 5 7 2" xfId="17177" xr:uid="{00000000-0005-0000-0000-000092020000}"/>
    <cellStyle name="Normal 4 2 3 2 5 8" xfId="12474" xr:uid="{00000000-0005-0000-0000-0000CB000000}"/>
    <cellStyle name="Normal 4 2 3 2 5 8 2" xfId="20773" xr:uid="{00000000-0005-0000-0000-0000CB000000}"/>
    <cellStyle name="Normal 4 2 3 2 5 9" xfId="12875" xr:uid="{00000000-0005-0000-0000-000096030000}"/>
    <cellStyle name="Normal 4 2 3 2 6" xfId="555" xr:uid="{00000000-0005-0000-0000-000094020000}"/>
    <cellStyle name="Normal 4 2 3 2 6 2" xfId="1461" xr:uid="{00000000-0005-0000-0000-000095020000}"/>
    <cellStyle name="Normal 4 2 3 2 6 2 2" xfId="3286" xr:uid="{00000000-0005-0000-0000-000095020000}"/>
    <cellStyle name="Normal 4 2 3 2 6 2 2 2" xfId="11663" xr:uid="{00000000-0005-0000-0000-000095020000}"/>
    <cellStyle name="Normal 4 2 3 2 6 2 2 2 2" xfId="19962" xr:uid="{00000000-0005-0000-0000-000095020000}"/>
    <cellStyle name="Normal 4 2 3 2 6 2 2 3" xfId="15735" xr:uid="{00000000-0005-0000-0000-000095020000}"/>
    <cellStyle name="Normal 4 2 3 2 6 2 2 4" xfId="28897" xr:uid="{00000000-0005-0000-0000-0000E6010000}"/>
    <cellStyle name="Normal 4 2 3 2 6 2 2 5" xfId="7438" xr:uid="{00000000-0005-0000-0000-000095020000}"/>
    <cellStyle name="Normal 4 2 3 2 6 2 2 6" xfId="33814" xr:uid="{A37071D1-59D8-4C8C-AB68-49F2DC11A7BD}"/>
    <cellStyle name="Normal 4 2 3 2 6 2 3" xfId="9846" xr:uid="{00000000-0005-0000-0000-000095020000}"/>
    <cellStyle name="Normal 4 2 3 2 6 2 3 2" xfId="18145" xr:uid="{00000000-0005-0000-0000-000095020000}"/>
    <cellStyle name="Normal 4 2 3 2 6 2 4" xfId="13721" xr:uid="{00000000-0005-0000-0000-000099030000}"/>
    <cellStyle name="Normal 4 2 3 2 6 2 5" xfId="23896" xr:uid="{00000000-0005-0000-0000-0000E6010000}"/>
    <cellStyle name="Normal 4 2 3 2 6 2 6" xfId="5422" xr:uid="{00000000-0005-0000-0000-000099030000}"/>
    <cellStyle name="Normal 4 2 3 2 6 2 7" xfId="31998" xr:uid="{DCFDC339-8193-45A8-84A6-D5978C4D9471}"/>
    <cellStyle name="Normal 4 2 3 2 6 3" xfId="2391" xr:uid="{00000000-0005-0000-0000-000094020000}"/>
    <cellStyle name="Normal 4 2 3 2 6 3 2" xfId="10768" xr:uid="{00000000-0005-0000-0000-000094020000}"/>
    <cellStyle name="Normal 4 2 3 2 6 3 2 2" xfId="19067" xr:uid="{00000000-0005-0000-0000-000094020000}"/>
    <cellStyle name="Normal 4 2 3 2 6 3 2 3" xfId="27652" xr:uid="{00000000-0005-0000-0000-0000E6010000}"/>
    <cellStyle name="Normal 4 2 3 2 6 3 3" xfId="14913" xr:uid="{00000000-0005-0000-0000-000094020000}"/>
    <cellStyle name="Normal 4 2 3 2 6 3 4" xfId="22703" xr:uid="{00000000-0005-0000-0000-0000E6010000}"/>
    <cellStyle name="Normal 4 2 3 2 6 3 5" xfId="6615" xr:uid="{00000000-0005-0000-0000-000094020000}"/>
    <cellStyle name="Normal 4 2 3 2 6 3 6" xfId="32919" xr:uid="{828D1C32-63A5-4C66-BE4C-AF2AFBCF33D7}"/>
    <cellStyle name="Normal 4 2 3 2 6 4" xfId="8952" xr:uid="{00000000-0005-0000-0000-000094020000}"/>
    <cellStyle name="Normal 4 2 3 2 6 4 2" xfId="17251" xr:uid="{00000000-0005-0000-0000-000094020000}"/>
    <cellStyle name="Normal 4 2 3 2 6 4 2 2" xfId="30082" xr:uid="{00000000-0005-0000-0000-0000E6010000}"/>
    <cellStyle name="Normal 4 2 3 2 6 4 3" xfId="25081" xr:uid="{00000000-0005-0000-0000-0000E6010000}"/>
    <cellStyle name="Normal 4 2 3 2 6 5" xfId="12893" xr:uid="{00000000-0005-0000-0000-000098030000}"/>
    <cellStyle name="Normal 4 2 3 2 6 5 2" xfId="26366" xr:uid="{00000000-0005-0000-0000-0000E6010000}"/>
    <cellStyle name="Normal 4 2 3 2 6 6" xfId="21459" xr:uid="{00000000-0005-0000-0000-0000E6010000}"/>
    <cellStyle name="Normal 4 2 3 2 6 7" xfId="4387" xr:uid="{00000000-0005-0000-0000-000098030000}"/>
    <cellStyle name="Normal 4 2 3 2 6 8" xfId="31061" xr:uid="{DBC25929-7E23-44AB-9100-C234D0E3A6FA}"/>
    <cellStyle name="Normal 4 2 3 2 7" xfId="627" xr:uid="{00000000-0005-0000-0000-000096020000}"/>
    <cellStyle name="Normal 4 2 3 2 7 2" xfId="1533" xr:uid="{00000000-0005-0000-0000-000097020000}"/>
    <cellStyle name="Normal 4 2 3 2 7 2 2" xfId="3358" xr:uid="{00000000-0005-0000-0000-000097020000}"/>
    <cellStyle name="Normal 4 2 3 2 7 2 2 2" xfId="11735" xr:uid="{00000000-0005-0000-0000-000097020000}"/>
    <cellStyle name="Normal 4 2 3 2 7 2 2 2 2" xfId="20034" xr:uid="{00000000-0005-0000-0000-000097020000}"/>
    <cellStyle name="Normal 4 2 3 2 7 2 2 3" xfId="15807" xr:uid="{00000000-0005-0000-0000-000097020000}"/>
    <cellStyle name="Normal 4 2 3 2 7 2 2 4" xfId="28969" xr:uid="{00000000-0005-0000-0000-0000E7010000}"/>
    <cellStyle name="Normal 4 2 3 2 7 2 2 5" xfId="7510" xr:uid="{00000000-0005-0000-0000-000097020000}"/>
    <cellStyle name="Normal 4 2 3 2 7 2 2 6" xfId="33886" xr:uid="{BA396513-60F7-4B5B-A25E-722E81E14643}"/>
    <cellStyle name="Normal 4 2 3 2 7 2 3" xfId="9918" xr:uid="{00000000-0005-0000-0000-000097020000}"/>
    <cellStyle name="Normal 4 2 3 2 7 2 3 2" xfId="18217" xr:uid="{00000000-0005-0000-0000-000097020000}"/>
    <cellStyle name="Normal 4 2 3 2 7 2 4" xfId="13793" xr:uid="{00000000-0005-0000-0000-00009B030000}"/>
    <cellStyle name="Normal 4 2 3 2 7 2 5" xfId="23968" xr:uid="{00000000-0005-0000-0000-0000E7010000}"/>
    <cellStyle name="Normal 4 2 3 2 7 2 6" xfId="5494" xr:uid="{00000000-0005-0000-0000-00009B030000}"/>
    <cellStyle name="Normal 4 2 3 2 7 2 7" xfId="32070" xr:uid="{534A166E-C56B-483D-9A56-75046E6D3CF9}"/>
    <cellStyle name="Normal 4 2 3 2 7 3" xfId="2463" xr:uid="{00000000-0005-0000-0000-000096020000}"/>
    <cellStyle name="Normal 4 2 3 2 7 3 2" xfId="10840" xr:uid="{00000000-0005-0000-0000-000096020000}"/>
    <cellStyle name="Normal 4 2 3 2 7 3 2 2" xfId="19139" xr:uid="{00000000-0005-0000-0000-000096020000}"/>
    <cellStyle name="Normal 4 2 3 2 7 3 2 3" xfId="27724" xr:uid="{00000000-0005-0000-0000-0000E7010000}"/>
    <cellStyle name="Normal 4 2 3 2 7 3 3" xfId="14985" xr:uid="{00000000-0005-0000-0000-000096020000}"/>
    <cellStyle name="Normal 4 2 3 2 7 3 4" xfId="22775" xr:uid="{00000000-0005-0000-0000-0000E7010000}"/>
    <cellStyle name="Normal 4 2 3 2 7 3 5" xfId="6687" xr:uid="{00000000-0005-0000-0000-000096020000}"/>
    <cellStyle name="Normal 4 2 3 2 7 3 6" xfId="32991" xr:uid="{F1C2F2A7-38DE-41ED-9099-04BA08C9A4A8}"/>
    <cellStyle name="Normal 4 2 3 2 7 4" xfId="9024" xr:uid="{00000000-0005-0000-0000-000096020000}"/>
    <cellStyle name="Normal 4 2 3 2 7 4 2" xfId="17323" xr:uid="{00000000-0005-0000-0000-000096020000}"/>
    <cellStyle name="Normal 4 2 3 2 7 4 2 2" xfId="30154" xr:uid="{00000000-0005-0000-0000-0000E7010000}"/>
    <cellStyle name="Normal 4 2 3 2 7 4 3" xfId="25153" xr:uid="{00000000-0005-0000-0000-0000E7010000}"/>
    <cellStyle name="Normal 4 2 3 2 7 5" xfId="12916" xr:uid="{00000000-0005-0000-0000-00009A030000}"/>
    <cellStyle name="Normal 4 2 3 2 7 5 2" xfId="26438" xr:uid="{00000000-0005-0000-0000-0000E7010000}"/>
    <cellStyle name="Normal 4 2 3 2 7 6" xfId="21531" xr:uid="{00000000-0005-0000-0000-0000E7010000}"/>
    <cellStyle name="Normal 4 2 3 2 7 7" xfId="4411" xr:uid="{00000000-0005-0000-0000-00009A030000}"/>
    <cellStyle name="Normal 4 2 3 2 7 8" xfId="31133" xr:uid="{E7206417-7759-4A4D-BE89-68B509B388E4}"/>
    <cellStyle name="Normal 4 2 3 2 8" xfId="700" xr:uid="{00000000-0005-0000-0000-000098020000}"/>
    <cellStyle name="Normal 4 2 3 2 8 2" xfId="1605" xr:uid="{00000000-0005-0000-0000-000099020000}"/>
    <cellStyle name="Normal 4 2 3 2 8 2 2" xfId="3430" xr:uid="{00000000-0005-0000-0000-000099020000}"/>
    <cellStyle name="Normal 4 2 3 2 8 2 2 2" xfId="11807" xr:uid="{00000000-0005-0000-0000-000099020000}"/>
    <cellStyle name="Normal 4 2 3 2 8 2 2 2 2" xfId="20106" xr:uid="{00000000-0005-0000-0000-000099020000}"/>
    <cellStyle name="Normal 4 2 3 2 8 2 2 3" xfId="15879" xr:uid="{00000000-0005-0000-0000-000099020000}"/>
    <cellStyle name="Normal 4 2 3 2 8 2 2 4" xfId="29040" xr:uid="{00000000-0005-0000-0000-0000E8010000}"/>
    <cellStyle name="Normal 4 2 3 2 8 2 2 5" xfId="7582" xr:uid="{00000000-0005-0000-0000-000099020000}"/>
    <cellStyle name="Normal 4 2 3 2 8 2 2 6" xfId="33958" xr:uid="{30FA4CB9-BF74-4963-A778-7D8AFD241BB4}"/>
    <cellStyle name="Normal 4 2 3 2 8 2 3" xfId="9990" xr:uid="{00000000-0005-0000-0000-000099020000}"/>
    <cellStyle name="Normal 4 2 3 2 8 2 3 2" xfId="18289" xr:uid="{00000000-0005-0000-0000-000099020000}"/>
    <cellStyle name="Normal 4 2 3 2 8 2 4" xfId="13865" xr:uid="{00000000-0005-0000-0000-00009D030000}"/>
    <cellStyle name="Normal 4 2 3 2 8 2 5" xfId="24039" xr:uid="{00000000-0005-0000-0000-0000E8010000}"/>
    <cellStyle name="Normal 4 2 3 2 8 2 6" xfId="5566" xr:uid="{00000000-0005-0000-0000-00009D030000}"/>
    <cellStyle name="Normal 4 2 3 2 8 2 7" xfId="32142" xr:uid="{838D377A-700A-4049-92A6-5983F53D4FF9}"/>
    <cellStyle name="Normal 4 2 3 2 8 3" xfId="2535" xr:uid="{00000000-0005-0000-0000-000098020000}"/>
    <cellStyle name="Normal 4 2 3 2 8 3 2" xfId="10912" xr:uid="{00000000-0005-0000-0000-000098020000}"/>
    <cellStyle name="Normal 4 2 3 2 8 3 2 2" xfId="19211" xr:uid="{00000000-0005-0000-0000-000098020000}"/>
    <cellStyle name="Normal 4 2 3 2 8 3 2 3" xfId="27795" xr:uid="{00000000-0005-0000-0000-0000E8010000}"/>
    <cellStyle name="Normal 4 2 3 2 8 3 3" xfId="15057" xr:uid="{00000000-0005-0000-0000-000098020000}"/>
    <cellStyle name="Normal 4 2 3 2 8 3 4" xfId="22846" xr:uid="{00000000-0005-0000-0000-0000E8010000}"/>
    <cellStyle name="Normal 4 2 3 2 8 3 5" xfId="6759" xr:uid="{00000000-0005-0000-0000-000098020000}"/>
    <cellStyle name="Normal 4 2 3 2 8 3 6" xfId="33063" xr:uid="{A3174744-E556-480C-8CDF-FBEBB67EED68}"/>
    <cellStyle name="Normal 4 2 3 2 8 4" xfId="9096" xr:uid="{00000000-0005-0000-0000-000098020000}"/>
    <cellStyle name="Normal 4 2 3 2 8 4 2" xfId="17395" xr:uid="{00000000-0005-0000-0000-000098020000}"/>
    <cellStyle name="Normal 4 2 3 2 8 4 2 2" xfId="30225" xr:uid="{00000000-0005-0000-0000-0000E8010000}"/>
    <cellStyle name="Normal 4 2 3 2 8 4 3" xfId="25224" xr:uid="{00000000-0005-0000-0000-0000E8010000}"/>
    <cellStyle name="Normal 4 2 3 2 8 5" xfId="12949" xr:uid="{00000000-0005-0000-0000-00009C030000}"/>
    <cellStyle name="Normal 4 2 3 2 8 5 2" xfId="26509" xr:uid="{00000000-0005-0000-0000-0000E8010000}"/>
    <cellStyle name="Normal 4 2 3 2 8 6" xfId="21602" xr:uid="{00000000-0005-0000-0000-0000E8010000}"/>
    <cellStyle name="Normal 4 2 3 2 8 7" xfId="4444" xr:uid="{00000000-0005-0000-0000-00009C030000}"/>
    <cellStyle name="Normal 4 2 3 2 8 8" xfId="31204" xr:uid="{F048335A-A405-4F86-A1B9-74DB20D329A0}"/>
    <cellStyle name="Normal 4 2 3 2 9" xfId="786" xr:uid="{00000000-0005-0000-0000-00009A020000}"/>
    <cellStyle name="Normal 4 2 3 2 9 2" xfId="1690" xr:uid="{00000000-0005-0000-0000-00009B020000}"/>
    <cellStyle name="Normal 4 2 3 2 9 2 2" xfId="3514" xr:uid="{00000000-0005-0000-0000-00009B020000}"/>
    <cellStyle name="Normal 4 2 3 2 9 2 2 2" xfId="11891" xr:uid="{00000000-0005-0000-0000-00009B020000}"/>
    <cellStyle name="Normal 4 2 3 2 9 2 2 2 2" xfId="20190" xr:uid="{00000000-0005-0000-0000-00009B020000}"/>
    <cellStyle name="Normal 4 2 3 2 9 2 2 3" xfId="15962" xr:uid="{00000000-0005-0000-0000-00009B020000}"/>
    <cellStyle name="Normal 4 2 3 2 9 2 2 4" xfId="29122" xr:uid="{00000000-0005-0000-0000-0000E9010000}"/>
    <cellStyle name="Normal 4 2 3 2 9 2 2 5" xfId="7665" xr:uid="{00000000-0005-0000-0000-00009B020000}"/>
    <cellStyle name="Normal 4 2 3 2 9 2 2 6" xfId="34042" xr:uid="{A266B371-2C81-4CE6-9F92-B7078B52338D}"/>
    <cellStyle name="Normal 4 2 3 2 9 2 3" xfId="10073" xr:uid="{00000000-0005-0000-0000-00009B020000}"/>
    <cellStyle name="Normal 4 2 3 2 9 2 3 2" xfId="18372" xr:uid="{00000000-0005-0000-0000-00009B020000}"/>
    <cellStyle name="Normal 4 2 3 2 9 2 4" xfId="13949" xr:uid="{00000000-0005-0000-0000-00009F030000}"/>
    <cellStyle name="Normal 4 2 3 2 9 2 5" xfId="24121" xr:uid="{00000000-0005-0000-0000-0000E9010000}"/>
    <cellStyle name="Normal 4 2 3 2 9 2 6" xfId="5650" xr:uid="{00000000-0005-0000-0000-00009F030000}"/>
    <cellStyle name="Normal 4 2 3 2 9 2 7" xfId="32226" xr:uid="{148FDCCE-0B50-415B-BB55-4181C477B978}"/>
    <cellStyle name="Normal 4 2 3 2 9 3" xfId="2619" xr:uid="{00000000-0005-0000-0000-00009A020000}"/>
    <cellStyle name="Normal 4 2 3 2 9 3 2" xfId="10996" xr:uid="{00000000-0005-0000-0000-00009A020000}"/>
    <cellStyle name="Normal 4 2 3 2 9 3 2 2" xfId="19295" xr:uid="{00000000-0005-0000-0000-00009A020000}"/>
    <cellStyle name="Normal 4 2 3 2 9 3 2 3" xfId="27877" xr:uid="{00000000-0005-0000-0000-0000E9010000}"/>
    <cellStyle name="Normal 4 2 3 2 9 3 3" xfId="15140" xr:uid="{00000000-0005-0000-0000-00009A020000}"/>
    <cellStyle name="Normal 4 2 3 2 9 3 4" xfId="22928" xr:uid="{00000000-0005-0000-0000-0000E9010000}"/>
    <cellStyle name="Normal 4 2 3 2 9 3 5" xfId="6842" xr:uid="{00000000-0005-0000-0000-00009A020000}"/>
    <cellStyle name="Normal 4 2 3 2 9 3 6" xfId="33147" xr:uid="{EEA10202-8734-4765-A8A6-3FA6ECD78A9C}"/>
    <cellStyle name="Normal 4 2 3 2 9 4" xfId="9179" xr:uid="{00000000-0005-0000-0000-00009A020000}"/>
    <cellStyle name="Normal 4 2 3 2 9 4 2" xfId="17478" xr:uid="{00000000-0005-0000-0000-00009A020000}"/>
    <cellStyle name="Normal 4 2 3 2 9 4 2 2" xfId="30307" xr:uid="{00000000-0005-0000-0000-0000E9010000}"/>
    <cellStyle name="Normal 4 2 3 2 9 4 3" xfId="25306" xr:uid="{00000000-0005-0000-0000-0000E9010000}"/>
    <cellStyle name="Normal 4 2 3 2 9 5" xfId="13000" xr:uid="{00000000-0005-0000-0000-00009E030000}"/>
    <cellStyle name="Normal 4 2 3 2 9 5 2" xfId="26592" xr:uid="{00000000-0005-0000-0000-0000E9010000}"/>
    <cellStyle name="Normal 4 2 3 2 9 6" xfId="21684" xr:uid="{00000000-0005-0000-0000-0000E9010000}"/>
    <cellStyle name="Normal 4 2 3 2 9 7" xfId="4495" xr:uid="{00000000-0005-0000-0000-00009E030000}"/>
    <cellStyle name="Normal 4 2 3 2 9 8" xfId="31287" xr:uid="{5E85994E-6747-4C52-9DE2-12DD1BCA606E}"/>
    <cellStyle name="Normal 4 2 3 20" xfId="6013" xr:uid="{00000000-0005-0000-0000-0000BB000000}"/>
    <cellStyle name="Normal 4 2 3 20 2" xfId="14311" xr:uid="{00000000-0005-0000-0000-0000BB000000}"/>
    <cellStyle name="Normal 4 2 3 20 3" xfId="25752" xr:uid="{00000000-0005-0000-0000-0000BB000000}"/>
    <cellStyle name="Normal 4 2 3 21" xfId="6314" xr:uid="{00000000-0005-0000-0000-0000BB000000}"/>
    <cellStyle name="Normal 4 2 3 21 2" xfId="14612" xr:uid="{00000000-0005-0000-0000-0000BB000000}"/>
    <cellStyle name="Normal 4 2 3 22" xfId="8094" xr:uid="{00000000-0005-0000-0000-0000BB000000}"/>
    <cellStyle name="Normal 4 2 3 22 2" xfId="16391" xr:uid="{00000000-0005-0000-0000-0000BB000000}"/>
    <cellStyle name="Normal 4 2 3 23" xfId="8395" xr:uid="{00000000-0005-0000-0000-0000BB000000}"/>
    <cellStyle name="Normal 4 2 3 23 2" xfId="16693" xr:uid="{00000000-0005-0000-0000-0000BB000000}"/>
    <cellStyle name="Normal 4 2 3 24" xfId="8715" xr:uid="{00000000-0005-0000-0000-00002E020000}"/>
    <cellStyle name="Normal 4 2 3 24 2" xfId="17014" xr:uid="{00000000-0005-0000-0000-00002E020000}"/>
    <cellStyle name="Normal 4 2 3 25" xfId="12325" xr:uid="{00000000-0005-0000-0000-0000BB000000}"/>
    <cellStyle name="Normal 4 2 3 25 2" xfId="20624" xr:uid="{00000000-0005-0000-0000-0000BB000000}"/>
    <cellStyle name="Normal 4 2 3 26" xfId="12702" xr:uid="{00000000-0005-0000-0000-000042030000}"/>
    <cellStyle name="Normal 4 2 3 27" xfId="20921" xr:uid="{00000000-0005-0000-0000-0000BB000000}"/>
    <cellStyle name="Normal 4 2 3 28" xfId="4221" xr:uid="{00000000-0005-0000-0000-000042030000}"/>
    <cellStyle name="Normal 4 2 3 29" xfId="30811" xr:uid="{8D0BDDAE-2E0A-489F-8B3B-A7325DA6D000}"/>
    <cellStyle name="Normal 4 2 3 3" xfId="242" xr:uid="{00000000-0005-0000-0000-00009C020000}"/>
    <cellStyle name="Normal 4 2 3 3 10" xfId="944" xr:uid="{00000000-0005-0000-0000-00009D020000}"/>
    <cellStyle name="Normal 4 2 3 3 10 2" xfId="1848" xr:uid="{00000000-0005-0000-0000-00009E020000}"/>
    <cellStyle name="Normal 4 2 3 3 10 2 2" xfId="3671" xr:uid="{00000000-0005-0000-0000-00009E020000}"/>
    <cellStyle name="Normal 4 2 3 3 10 2 2 2" xfId="12048" xr:uid="{00000000-0005-0000-0000-00009E020000}"/>
    <cellStyle name="Normal 4 2 3 3 10 2 2 2 2" xfId="20347" xr:uid="{00000000-0005-0000-0000-00009E020000}"/>
    <cellStyle name="Normal 4 2 3 3 10 2 2 3" xfId="16119" xr:uid="{00000000-0005-0000-0000-00009E020000}"/>
    <cellStyle name="Normal 4 2 3 3 10 2 2 4" xfId="29279" xr:uid="{00000000-0005-0000-0000-0000EB010000}"/>
    <cellStyle name="Normal 4 2 3 3 10 2 2 5" xfId="7822" xr:uid="{00000000-0005-0000-0000-00009E020000}"/>
    <cellStyle name="Normal 4 2 3 3 10 2 2 6" xfId="34199" xr:uid="{130110F8-9054-438D-9354-588C2765CC16}"/>
    <cellStyle name="Normal 4 2 3 3 10 2 3" xfId="10230" xr:uid="{00000000-0005-0000-0000-00009E020000}"/>
    <cellStyle name="Normal 4 2 3 3 10 2 3 2" xfId="18529" xr:uid="{00000000-0005-0000-0000-00009E020000}"/>
    <cellStyle name="Normal 4 2 3 3 10 2 4" xfId="14106" xr:uid="{00000000-0005-0000-0000-0000A2030000}"/>
    <cellStyle name="Normal 4 2 3 3 10 2 5" xfId="24278" xr:uid="{00000000-0005-0000-0000-0000EB010000}"/>
    <cellStyle name="Normal 4 2 3 3 10 2 6" xfId="5807" xr:uid="{00000000-0005-0000-0000-0000A2030000}"/>
    <cellStyle name="Normal 4 2 3 3 10 2 7" xfId="32382" xr:uid="{D07C1F0E-07FD-4E63-972C-2C8A52ADD735}"/>
    <cellStyle name="Normal 4 2 3 3 10 3" xfId="2776" xr:uid="{00000000-0005-0000-0000-00009D020000}"/>
    <cellStyle name="Normal 4 2 3 3 10 3 2" xfId="11153" xr:uid="{00000000-0005-0000-0000-00009D020000}"/>
    <cellStyle name="Normal 4 2 3 3 10 3 2 2" xfId="19452" xr:uid="{00000000-0005-0000-0000-00009D020000}"/>
    <cellStyle name="Normal 4 2 3 3 10 3 2 3" xfId="28034" xr:uid="{00000000-0005-0000-0000-0000EB010000}"/>
    <cellStyle name="Normal 4 2 3 3 10 3 3" xfId="15297" xr:uid="{00000000-0005-0000-0000-00009D020000}"/>
    <cellStyle name="Normal 4 2 3 3 10 3 4" xfId="23085" xr:uid="{00000000-0005-0000-0000-0000EB010000}"/>
    <cellStyle name="Normal 4 2 3 3 10 3 5" xfId="6999" xr:uid="{00000000-0005-0000-0000-00009D020000}"/>
    <cellStyle name="Normal 4 2 3 3 10 3 6" xfId="33304" xr:uid="{9B564313-747A-4E67-80D7-3D9023B8DBF0}"/>
    <cellStyle name="Normal 4 2 3 3 10 4" xfId="9336" xr:uid="{00000000-0005-0000-0000-00009D020000}"/>
    <cellStyle name="Normal 4 2 3 3 10 4 2" xfId="17635" xr:uid="{00000000-0005-0000-0000-00009D020000}"/>
    <cellStyle name="Normal 4 2 3 3 10 4 2 2" xfId="30464" xr:uid="{00000000-0005-0000-0000-0000EB010000}"/>
    <cellStyle name="Normal 4 2 3 3 10 4 3" xfId="25463" xr:uid="{00000000-0005-0000-0000-0000EB010000}"/>
    <cellStyle name="Normal 4 2 3 3 10 5" xfId="13191" xr:uid="{00000000-0005-0000-0000-0000A1030000}"/>
    <cellStyle name="Normal 4 2 3 3 10 5 2" xfId="26749" xr:uid="{00000000-0005-0000-0000-0000EB010000}"/>
    <cellStyle name="Normal 4 2 3 3 10 6" xfId="21841" xr:uid="{00000000-0005-0000-0000-0000EB010000}"/>
    <cellStyle name="Normal 4 2 3 3 10 7" xfId="4686" xr:uid="{00000000-0005-0000-0000-0000A1030000}"/>
    <cellStyle name="Normal 4 2 3 3 10 8" xfId="31443" xr:uid="{F8FE7156-3ACB-4585-ADCA-77E0F19F491C}"/>
    <cellStyle name="Normal 4 2 3 3 11" xfId="1016" xr:uid="{00000000-0005-0000-0000-00009F020000}"/>
    <cellStyle name="Normal 4 2 3 3 11 2" xfId="1920" xr:uid="{00000000-0005-0000-0000-0000A0020000}"/>
    <cellStyle name="Normal 4 2 3 3 11 2 2" xfId="3743" xr:uid="{00000000-0005-0000-0000-0000A0020000}"/>
    <cellStyle name="Normal 4 2 3 3 11 2 2 2" xfId="12120" xr:uid="{00000000-0005-0000-0000-0000A0020000}"/>
    <cellStyle name="Normal 4 2 3 3 11 2 2 2 2" xfId="20419" xr:uid="{00000000-0005-0000-0000-0000A0020000}"/>
    <cellStyle name="Normal 4 2 3 3 11 2 2 3" xfId="16191" xr:uid="{00000000-0005-0000-0000-0000A0020000}"/>
    <cellStyle name="Normal 4 2 3 3 11 2 2 4" xfId="29351" xr:uid="{00000000-0005-0000-0000-0000EC010000}"/>
    <cellStyle name="Normal 4 2 3 3 11 2 2 5" xfId="7894" xr:uid="{00000000-0005-0000-0000-0000A0020000}"/>
    <cellStyle name="Normal 4 2 3 3 11 2 2 6" xfId="34271" xr:uid="{60900DD4-FA6B-4775-9FA1-E36DEB408A4B}"/>
    <cellStyle name="Normal 4 2 3 3 11 2 3" xfId="10302" xr:uid="{00000000-0005-0000-0000-0000A0020000}"/>
    <cellStyle name="Normal 4 2 3 3 11 2 3 2" xfId="18601" xr:uid="{00000000-0005-0000-0000-0000A0020000}"/>
    <cellStyle name="Normal 4 2 3 3 11 2 4" xfId="14178" xr:uid="{00000000-0005-0000-0000-0000A4030000}"/>
    <cellStyle name="Normal 4 2 3 3 11 2 5" xfId="24350" xr:uid="{00000000-0005-0000-0000-0000EC010000}"/>
    <cellStyle name="Normal 4 2 3 3 11 2 6" xfId="5879" xr:uid="{00000000-0005-0000-0000-0000A4030000}"/>
    <cellStyle name="Normal 4 2 3 3 11 2 7" xfId="32454" xr:uid="{4297DE1D-915F-434B-AAE5-B23360F3F128}"/>
    <cellStyle name="Normal 4 2 3 3 11 3" xfId="2848" xr:uid="{00000000-0005-0000-0000-00009F020000}"/>
    <cellStyle name="Normal 4 2 3 3 11 3 2" xfId="11225" xr:uid="{00000000-0005-0000-0000-00009F020000}"/>
    <cellStyle name="Normal 4 2 3 3 11 3 2 2" xfId="19524" xr:uid="{00000000-0005-0000-0000-00009F020000}"/>
    <cellStyle name="Normal 4 2 3 3 11 3 2 3" xfId="28106" xr:uid="{00000000-0005-0000-0000-0000EC010000}"/>
    <cellStyle name="Normal 4 2 3 3 11 3 3" xfId="15369" xr:uid="{00000000-0005-0000-0000-00009F020000}"/>
    <cellStyle name="Normal 4 2 3 3 11 3 4" xfId="23157" xr:uid="{00000000-0005-0000-0000-0000EC010000}"/>
    <cellStyle name="Normal 4 2 3 3 11 3 5" xfId="7071" xr:uid="{00000000-0005-0000-0000-00009F020000}"/>
    <cellStyle name="Normal 4 2 3 3 11 3 6" xfId="33376" xr:uid="{26F3B89C-92BD-4847-8FB5-5FA91924F698}"/>
    <cellStyle name="Normal 4 2 3 3 11 4" xfId="9408" xr:uid="{00000000-0005-0000-0000-00009F020000}"/>
    <cellStyle name="Normal 4 2 3 3 11 4 2" xfId="17707" xr:uid="{00000000-0005-0000-0000-00009F020000}"/>
    <cellStyle name="Normal 4 2 3 3 11 4 2 2" xfId="30536" xr:uid="{00000000-0005-0000-0000-0000EC010000}"/>
    <cellStyle name="Normal 4 2 3 3 11 4 3" xfId="25535" xr:uid="{00000000-0005-0000-0000-0000EC010000}"/>
    <cellStyle name="Normal 4 2 3 3 11 5" xfId="13265" xr:uid="{00000000-0005-0000-0000-0000A3030000}"/>
    <cellStyle name="Normal 4 2 3 3 11 5 2" xfId="26821" xr:uid="{00000000-0005-0000-0000-0000EC010000}"/>
    <cellStyle name="Normal 4 2 3 3 11 6" xfId="21913" xr:uid="{00000000-0005-0000-0000-0000EC010000}"/>
    <cellStyle name="Normal 4 2 3 3 11 7" xfId="4895" xr:uid="{00000000-0005-0000-0000-0000A3030000}"/>
    <cellStyle name="Normal 4 2 3 3 11 8" xfId="31515" xr:uid="{2C253496-F411-4EAA-A994-F02BAB195700}"/>
    <cellStyle name="Normal 4 2 3 3 12" xfId="1091" xr:uid="{00000000-0005-0000-0000-0000A1020000}"/>
    <cellStyle name="Normal 4 2 3 3 12 2" xfId="1994" xr:uid="{00000000-0005-0000-0000-0000A2020000}"/>
    <cellStyle name="Normal 4 2 3 3 12 2 2" xfId="3815" xr:uid="{00000000-0005-0000-0000-0000A2020000}"/>
    <cellStyle name="Normal 4 2 3 3 12 2 2 2" xfId="12192" xr:uid="{00000000-0005-0000-0000-0000A2020000}"/>
    <cellStyle name="Normal 4 2 3 3 12 2 2 2 2" xfId="20491" xr:uid="{00000000-0005-0000-0000-0000A2020000}"/>
    <cellStyle name="Normal 4 2 3 3 12 2 2 3" xfId="16263" xr:uid="{00000000-0005-0000-0000-0000A2020000}"/>
    <cellStyle name="Normal 4 2 3 3 12 2 2 4" xfId="29423" xr:uid="{00000000-0005-0000-0000-0000ED010000}"/>
    <cellStyle name="Normal 4 2 3 3 12 2 2 5" xfId="7966" xr:uid="{00000000-0005-0000-0000-0000A2020000}"/>
    <cellStyle name="Normal 4 2 3 3 12 2 2 6" xfId="34343" xr:uid="{894CD994-C3B7-48BF-9F3C-E590F08B2B9F}"/>
    <cellStyle name="Normal 4 2 3 3 12 2 3" xfId="10374" xr:uid="{00000000-0005-0000-0000-0000A2020000}"/>
    <cellStyle name="Normal 4 2 3 3 12 2 3 2" xfId="18673" xr:uid="{00000000-0005-0000-0000-0000A2020000}"/>
    <cellStyle name="Normal 4 2 3 3 12 2 4" xfId="14250" xr:uid="{00000000-0005-0000-0000-0000A6030000}"/>
    <cellStyle name="Normal 4 2 3 3 12 2 5" xfId="24422" xr:uid="{00000000-0005-0000-0000-0000ED010000}"/>
    <cellStyle name="Normal 4 2 3 3 12 2 6" xfId="5951" xr:uid="{00000000-0005-0000-0000-0000A6030000}"/>
    <cellStyle name="Normal 4 2 3 3 12 2 7" xfId="32526" xr:uid="{A6BCE393-E583-40F0-8E15-B3D0A9D3A0C8}"/>
    <cellStyle name="Normal 4 2 3 3 12 3" xfId="2920" xr:uid="{00000000-0005-0000-0000-0000A1020000}"/>
    <cellStyle name="Normal 4 2 3 3 12 3 2" xfId="11297" xr:uid="{00000000-0005-0000-0000-0000A1020000}"/>
    <cellStyle name="Normal 4 2 3 3 12 3 2 2" xfId="19596" xr:uid="{00000000-0005-0000-0000-0000A1020000}"/>
    <cellStyle name="Normal 4 2 3 3 12 3 2 3" xfId="28178" xr:uid="{00000000-0005-0000-0000-0000ED010000}"/>
    <cellStyle name="Normal 4 2 3 3 12 3 3" xfId="15441" xr:uid="{00000000-0005-0000-0000-0000A1020000}"/>
    <cellStyle name="Normal 4 2 3 3 12 3 4" xfId="23229" xr:uid="{00000000-0005-0000-0000-0000ED010000}"/>
    <cellStyle name="Normal 4 2 3 3 12 3 5" xfId="7143" xr:uid="{00000000-0005-0000-0000-0000A1020000}"/>
    <cellStyle name="Normal 4 2 3 3 12 3 6" xfId="33448" xr:uid="{5406B4FD-5934-48DE-AE3C-5AC7E0672770}"/>
    <cellStyle name="Normal 4 2 3 3 12 4" xfId="9480" xr:uid="{00000000-0005-0000-0000-0000A1020000}"/>
    <cellStyle name="Normal 4 2 3 3 12 4 2" xfId="17779" xr:uid="{00000000-0005-0000-0000-0000A1020000}"/>
    <cellStyle name="Normal 4 2 3 3 12 4 2 2" xfId="30608" xr:uid="{00000000-0005-0000-0000-0000ED010000}"/>
    <cellStyle name="Normal 4 2 3 3 12 4 3" xfId="25607" xr:uid="{00000000-0005-0000-0000-0000ED010000}"/>
    <cellStyle name="Normal 4 2 3 3 12 5" xfId="13338" xr:uid="{00000000-0005-0000-0000-0000A5030000}"/>
    <cellStyle name="Normal 4 2 3 3 12 5 2" xfId="26893" xr:uid="{00000000-0005-0000-0000-0000ED010000}"/>
    <cellStyle name="Normal 4 2 3 3 12 6" xfId="21985" xr:uid="{00000000-0005-0000-0000-0000ED010000}"/>
    <cellStyle name="Normal 4 2 3 3 12 7" xfId="4968" xr:uid="{00000000-0005-0000-0000-0000A5030000}"/>
    <cellStyle name="Normal 4 2 3 3 12 8" xfId="31587" xr:uid="{DBFFC84F-EF66-44BB-8C0B-79AA7DB4DD5A}"/>
    <cellStyle name="Normal 4 2 3 3 13" xfId="1223" xr:uid="{00000000-0005-0000-0000-0000A3020000}"/>
    <cellStyle name="Normal 4 2 3 3 13 2" xfId="3051" xr:uid="{00000000-0005-0000-0000-0000A3020000}"/>
    <cellStyle name="Normal 4 2 3 3 13 2 2" xfId="11428" xr:uid="{00000000-0005-0000-0000-0000A3020000}"/>
    <cellStyle name="Normal 4 2 3 3 13 2 2 2" xfId="19727" xr:uid="{00000000-0005-0000-0000-0000A3020000}"/>
    <cellStyle name="Normal 4 2 3 3 13 2 2 3" xfId="28664" xr:uid="{00000000-0005-0000-0000-0000EA010000}"/>
    <cellStyle name="Normal 4 2 3 3 13 2 3" xfId="15500" xr:uid="{00000000-0005-0000-0000-0000A3020000}"/>
    <cellStyle name="Normal 4 2 3 3 13 2 4" xfId="23664" xr:uid="{00000000-0005-0000-0000-0000EA010000}"/>
    <cellStyle name="Normal 4 2 3 3 13 2 5" xfId="7203" xr:uid="{00000000-0005-0000-0000-0000A3020000}"/>
    <cellStyle name="Normal 4 2 3 3 13 2 6" xfId="33579" xr:uid="{3FC405AB-0108-4572-9B10-D4D0465BE621}"/>
    <cellStyle name="Normal 4 2 3 3 13 3" xfId="9611" xr:uid="{00000000-0005-0000-0000-0000A3020000}"/>
    <cellStyle name="Normal 4 2 3 3 13 3 2" xfId="17910" xr:uid="{00000000-0005-0000-0000-0000A3020000}"/>
    <cellStyle name="Normal 4 2 3 3 13 3 2 2" xfId="27401" xr:uid="{00000000-0005-0000-0000-0000EA010000}"/>
    <cellStyle name="Normal 4 2 3 3 13 3 3" xfId="22470" xr:uid="{00000000-0005-0000-0000-0000EA010000}"/>
    <cellStyle name="Normal 4 2 3 3 13 4" xfId="13411" xr:uid="{00000000-0005-0000-0000-0000A7030000}"/>
    <cellStyle name="Normal 4 2 3 3 13 4 2" xfId="29850" xr:uid="{00000000-0005-0000-0000-0000EA010000}"/>
    <cellStyle name="Normal 4 2 3 3 13 4 3" xfId="24849" xr:uid="{00000000-0005-0000-0000-0000EA010000}"/>
    <cellStyle name="Normal 4 2 3 3 13 5" xfId="26115" xr:uid="{00000000-0005-0000-0000-0000EA010000}"/>
    <cellStyle name="Normal 4 2 3 3 13 6" xfId="21225" xr:uid="{00000000-0005-0000-0000-0000EA010000}"/>
    <cellStyle name="Normal 4 2 3 3 13 7" xfId="5041" xr:uid="{00000000-0005-0000-0000-0000A7030000}"/>
    <cellStyle name="Normal 4 2 3 3 13 8" xfId="31763" xr:uid="{E2F9E0D4-C02A-4578-A493-86A2C0812C8E}"/>
    <cellStyle name="Normal 4 2 3 3 14" xfId="2138" xr:uid="{00000000-0005-0000-0000-00009C020000}"/>
    <cellStyle name="Normal 4 2 3 3 14 2" xfId="10515" xr:uid="{00000000-0005-0000-0000-00009C020000}"/>
    <cellStyle name="Normal 4 2 3 3 14 2 2" xfId="18814" xr:uid="{00000000-0005-0000-0000-00009C020000}"/>
    <cellStyle name="Normal 4 2 3 3 14 2 3" xfId="28343" xr:uid="{00000000-0005-0000-0000-0000CC000000}"/>
    <cellStyle name="Normal 4 2 3 3 14 3" xfId="13470" xr:uid="{00000000-0005-0000-0000-0000A8030000}"/>
    <cellStyle name="Normal 4 2 3 3 14 4" xfId="23379" xr:uid="{00000000-0005-0000-0000-0000CC000000}"/>
    <cellStyle name="Normal 4 2 3 3 14 5" xfId="5177" xr:uid="{00000000-0005-0000-0000-0000A8030000}"/>
    <cellStyle name="Normal 4 2 3 3 14 6" xfId="32666" xr:uid="{7D479BE7-8412-455C-838E-C247746FC1D5}"/>
    <cellStyle name="Normal 4 2 3 3 15" xfId="6031" xr:uid="{00000000-0005-0000-0000-0000CC000000}"/>
    <cellStyle name="Normal 4 2 3 3 15 2" xfId="14329" xr:uid="{00000000-0005-0000-0000-0000CC000000}"/>
    <cellStyle name="Normal 4 2 3 3 15 2 2" xfId="27074" xr:uid="{00000000-0005-0000-0000-0000CC000000}"/>
    <cellStyle name="Normal 4 2 3 3 15 3" xfId="22149" xr:uid="{00000000-0005-0000-0000-0000CC000000}"/>
    <cellStyle name="Normal 4 2 3 3 16" xfId="6332" xr:uid="{00000000-0005-0000-0000-0000CC000000}"/>
    <cellStyle name="Normal 4 2 3 3 16 2" xfId="14630" xr:uid="{00000000-0005-0000-0000-0000CC000000}"/>
    <cellStyle name="Normal 4 2 3 3 16 2 2" xfId="29568" xr:uid="{00000000-0005-0000-0000-0000CC000000}"/>
    <cellStyle name="Normal 4 2 3 3 16 3" xfId="24567" xr:uid="{00000000-0005-0000-0000-0000CC000000}"/>
    <cellStyle name="Normal 4 2 3 3 17" xfId="8112" xr:uid="{00000000-0005-0000-0000-0000CC000000}"/>
    <cellStyle name="Normal 4 2 3 3 17 2" xfId="16409" xr:uid="{00000000-0005-0000-0000-0000CC000000}"/>
    <cellStyle name="Normal 4 2 3 3 17 3" xfId="25788" xr:uid="{00000000-0005-0000-0000-0000CC000000}"/>
    <cellStyle name="Normal 4 2 3 3 18" xfId="8413" xr:uid="{00000000-0005-0000-0000-0000CC000000}"/>
    <cellStyle name="Normal 4 2 3 3 18 2" xfId="16711" xr:uid="{00000000-0005-0000-0000-0000CC000000}"/>
    <cellStyle name="Normal 4 2 3 3 19" xfId="8717" xr:uid="{00000000-0005-0000-0000-00009C020000}"/>
    <cellStyle name="Normal 4 2 3 3 19 2" xfId="17016" xr:uid="{00000000-0005-0000-0000-00009C020000}"/>
    <cellStyle name="Normal 4 2 3 3 2" xfId="375" xr:uid="{00000000-0005-0000-0000-0000A4020000}"/>
    <cellStyle name="Normal 4 2 3 3 2 10" xfId="1052" xr:uid="{00000000-0005-0000-0000-0000A5020000}"/>
    <cellStyle name="Normal 4 2 3 3 2 10 2" xfId="1956" xr:uid="{00000000-0005-0000-0000-0000A6020000}"/>
    <cellStyle name="Normal 4 2 3 3 2 10 2 2" xfId="3779" xr:uid="{00000000-0005-0000-0000-0000A6020000}"/>
    <cellStyle name="Normal 4 2 3 3 2 10 2 2 2" xfId="20455" xr:uid="{00000000-0005-0000-0000-0000A6020000}"/>
    <cellStyle name="Normal 4 2 3 3 2 10 2 2 3" xfId="29387" xr:uid="{00000000-0005-0000-0000-0000EF010000}"/>
    <cellStyle name="Normal 4 2 3 3 2 10 2 2 4" xfId="12156" xr:uid="{00000000-0005-0000-0000-0000A6020000}"/>
    <cellStyle name="Normal 4 2 3 3 2 10 2 2 5" xfId="34307" xr:uid="{27C5EFC9-14D7-4044-8B30-FD72E6B4DF49}"/>
    <cellStyle name="Normal 4 2 3 3 2 10 2 3" xfId="10338" xr:uid="{00000000-0005-0000-0000-0000A6020000}"/>
    <cellStyle name="Normal 4 2 3 3 2 10 2 3 2" xfId="18637" xr:uid="{00000000-0005-0000-0000-0000A6020000}"/>
    <cellStyle name="Normal 4 2 3 3 2 10 2 4" xfId="16227" xr:uid="{00000000-0005-0000-0000-0000A6020000}"/>
    <cellStyle name="Normal 4 2 3 3 2 10 2 5" xfId="24386" xr:uid="{00000000-0005-0000-0000-0000EF010000}"/>
    <cellStyle name="Normal 4 2 3 3 2 10 2 6" xfId="7930" xr:uid="{00000000-0005-0000-0000-0000A6020000}"/>
    <cellStyle name="Normal 4 2 3 3 2 10 2 7" xfId="32490" xr:uid="{AE3E9FA8-21D6-4FFB-9B1B-37E9FD0FD368}"/>
    <cellStyle name="Normal 4 2 3 3 2 10 3" xfId="2884" xr:uid="{00000000-0005-0000-0000-0000A5020000}"/>
    <cellStyle name="Normal 4 2 3 3 2 10 3 2" xfId="11261" xr:uid="{00000000-0005-0000-0000-0000A5020000}"/>
    <cellStyle name="Normal 4 2 3 3 2 10 3 2 2" xfId="19560" xr:uid="{00000000-0005-0000-0000-0000A5020000}"/>
    <cellStyle name="Normal 4 2 3 3 2 10 3 2 3" xfId="28142" xr:uid="{00000000-0005-0000-0000-0000EF010000}"/>
    <cellStyle name="Normal 4 2 3 3 2 10 3 3" xfId="15405" xr:uid="{00000000-0005-0000-0000-0000A5020000}"/>
    <cellStyle name="Normal 4 2 3 3 2 10 3 4" xfId="23193" xr:uid="{00000000-0005-0000-0000-0000EF010000}"/>
    <cellStyle name="Normal 4 2 3 3 2 10 3 5" xfId="7107" xr:uid="{00000000-0005-0000-0000-0000A5020000}"/>
    <cellStyle name="Normal 4 2 3 3 2 10 3 6" xfId="33412" xr:uid="{6D1EC1C0-4A0F-4877-8ECD-222EB80B7E7C}"/>
    <cellStyle name="Normal 4 2 3 3 2 10 4" xfId="9444" xr:uid="{00000000-0005-0000-0000-0000A5020000}"/>
    <cellStyle name="Normal 4 2 3 3 2 10 4 2" xfId="17743" xr:uid="{00000000-0005-0000-0000-0000A5020000}"/>
    <cellStyle name="Normal 4 2 3 3 2 10 4 2 2" xfId="30572" xr:uid="{00000000-0005-0000-0000-0000EF010000}"/>
    <cellStyle name="Normal 4 2 3 3 2 10 4 3" xfId="25571" xr:uid="{00000000-0005-0000-0000-0000EF010000}"/>
    <cellStyle name="Normal 4 2 3 3 2 10 5" xfId="14214" xr:uid="{00000000-0005-0000-0000-0000AA030000}"/>
    <cellStyle name="Normal 4 2 3 3 2 10 5 2" xfId="26857" xr:uid="{00000000-0005-0000-0000-0000EF010000}"/>
    <cellStyle name="Normal 4 2 3 3 2 10 6" xfId="21949" xr:uid="{00000000-0005-0000-0000-0000EF010000}"/>
    <cellStyle name="Normal 4 2 3 3 2 10 7" xfId="5915" xr:uid="{00000000-0005-0000-0000-0000AA030000}"/>
    <cellStyle name="Normal 4 2 3 3 2 10 8" xfId="31551" xr:uid="{D0EB4A02-D547-4443-BEC1-B9F022D073AD}"/>
    <cellStyle name="Normal 4 2 3 3 2 11" xfId="1127" xr:uid="{00000000-0005-0000-0000-0000A7020000}"/>
    <cellStyle name="Normal 4 2 3 3 2 11 2" xfId="2030" xr:uid="{00000000-0005-0000-0000-0000A8020000}"/>
    <cellStyle name="Normal 4 2 3 3 2 11 2 2" xfId="3851" xr:uid="{00000000-0005-0000-0000-0000A8020000}"/>
    <cellStyle name="Normal 4 2 3 3 2 11 2 2 2" xfId="20527" xr:uid="{00000000-0005-0000-0000-0000A8020000}"/>
    <cellStyle name="Normal 4 2 3 3 2 11 2 2 3" xfId="29459" xr:uid="{00000000-0005-0000-0000-0000F0010000}"/>
    <cellStyle name="Normal 4 2 3 3 2 11 2 2 4" xfId="12228" xr:uid="{00000000-0005-0000-0000-0000A8020000}"/>
    <cellStyle name="Normal 4 2 3 3 2 11 2 2 5" xfId="34379" xr:uid="{95410AB1-6388-4B03-BFB3-BAEF6C5EFDDA}"/>
    <cellStyle name="Normal 4 2 3 3 2 11 2 3" xfId="10410" xr:uid="{00000000-0005-0000-0000-0000A8020000}"/>
    <cellStyle name="Normal 4 2 3 3 2 11 2 3 2" xfId="18709" xr:uid="{00000000-0005-0000-0000-0000A8020000}"/>
    <cellStyle name="Normal 4 2 3 3 2 11 2 4" xfId="16299" xr:uid="{00000000-0005-0000-0000-0000A8020000}"/>
    <cellStyle name="Normal 4 2 3 3 2 11 2 5" xfId="24458" xr:uid="{00000000-0005-0000-0000-0000F0010000}"/>
    <cellStyle name="Normal 4 2 3 3 2 11 2 6" xfId="8002" xr:uid="{00000000-0005-0000-0000-0000A8020000}"/>
    <cellStyle name="Normal 4 2 3 3 2 11 2 7" xfId="32562" xr:uid="{E37F6777-9204-421F-BE39-0865505F8FEC}"/>
    <cellStyle name="Normal 4 2 3 3 2 11 3" xfId="2956" xr:uid="{00000000-0005-0000-0000-0000A7020000}"/>
    <cellStyle name="Normal 4 2 3 3 2 11 3 2" xfId="11333" xr:uid="{00000000-0005-0000-0000-0000A7020000}"/>
    <cellStyle name="Normal 4 2 3 3 2 11 3 2 2" xfId="19632" xr:uid="{00000000-0005-0000-0000-0000A7020000}"/>
    <cellStyle name="Normal 4 2 3 3 2 11 3 2 3" xfId="28214" xr:uid="{00000000-0005-0000-0000-0000F0010000}"/>
    <cellStyle name="Normal 4 2 3 3 2 11 3 3" xfId="15477" xr:uid="{00000000-0005-0000-0000-0000A7020000}"/>
    <cellStyle name="Normal 4 2 3 3 2 11 3 4" xfId="23265" xr:uid="{00000000-0005-0000-0000-0000F0010000}"/>
    <cellStyle name="Normal 4 2 3 3 2 11 3 5" xfId="7179" xr:uid="{00000000-0005-0000-0000-0000A7020000}"/>
    <cellStyle name="Normal 4 2 3 3 2 11 3 6" xfId="33484" xr:uid="{7CFA945F-846D-4AFE-BE74-DDC68A987BA0}"/>
    <cellStyle name="Normal 4 2 3 3 2 11 4" xfId="9516" xr:uid="{00000000-0005-0000-0000-0000A7020000}"/>
    <cellStyle name="Normal 4 2 3 3 2 11 4 2" xfId="17815" xr:uid="{00000000-0005-0000-0000-0000A7020000}"/>
    <cellStyle name="Normal 4 2 3 3 2 11 4 2 2" xfId="30644" xr:uid="{00000000-0005-0000-0000-0000F0010000}"/>
    <cellStyle name="Normal 4 2 3 3 2 11 4 3" xfId="25643" xr:uid="{00000000-0005-0000-0000-0000F0010000}"/>
    <cellStyle name="Normal 4 2 3 3 2 11 5" xfId="14286" xr:uid="{00000000-0005-0000-0000-0000AB030000}"/>
    <cellStyle name="Normal 4 2 3 3 2 11 5 2" xfId="26929" xr:uid="{00000000-0005-0000-0000-0000F0010000}"/>
    <cellStyle name="Normal 4 2 3 3 2 11 6" xfId="22021" xr:uid="{00000000-0005-0000-0000-0000F0010000}"/>
    <cellStyle name="Normal 4 2 3 3 2 11 7" xfId="5987" xr:uid="{00000000-0005-0000-0000-0000AB030000}"/>
    <cellStyle name="Normal 4 2 3 3 2 11 8" xfId="31623" xr:uid="{40F6C2A5-D9B8-4271-941B-F4ECF84EB43B}"/>
    <cellStyle name="Normal 4 2 3 3 2 12" xfId="1289" xr:uid="{00000000-0005-0000-0000-0000A9020000}"/>
    <cellStyle name="Normal 4 2 3 3 2 12 2" xfId="3116" xr:uid="{00000000-0005-0000-0000-0000A9020000}"/>
    <cellStyle name="Normal 4 2 3 3 2 12 2 2" xfId="11493" xr:uid="{00000000-0005-0000-0000-0000A9020000}"/>
    <cellStyle name="Normal 4 2 3 3 2 12 2 2 2" xfId="19792" xr:uid="{00000000-0005-0000-0000-0000A9020000}"/>
    <cellStyle name="Normal 4 2 3 3 2 12 2 2 3" xfId="28728" xr:uid="{00000000-0005-0000-0000-0000EE010000}"/>
    <cellStyle name="Normal 4 2 3 3 2 12 2 3" xfId="15565" xr:uid="{00000000-0005-0000-0000-0000A9020000}"/>
    <cellStyle name="Normal 4 2 3 3 2 12 2 4" xfId="23727" xr:uid="{00000000-0005-0000-0000-0000EE010000}"/>
    <cellStyle name="Normal 4 2 3 3 2 12 2 5" xfId="7268" xr:uid="{00000000-0005-0000-0000-0000A9020000}"/>
    <cellStyle name="Normal 4 2 3 3 2 12 2 6" xfId="33644" xr:uid="{6D1C5A0F-9B09-460C-A299-9370C49A9AE7}"/>
    <cellStyle name="Normal 4 2 3 3 2 12 3" xfId="9676" xr:uid="{00000000-0005-0000-0000-0000A9020000}"/>
    <cellStyle name="Normal 4 2 3 3 2 12 3 2" xfId="17975" xr:uid="{00000000-0005-0000-0000-0000A9020000}"/>
    <cellStyle name="Normal 4 2 3 3 2 12 3 2 2" xfId="27482" xr:uid="{00000000-0005-0000-0000-0000EE010000}"/>
    <cellStyle name="Normal 4 2 3 3 2 12 3 3" xfId="22534" xr:uid="{00000000-0005-0000-0000-0000EE010000}"/>
    <cellStyle name="Normal 4 2 3 3 2 12 4" xfId="13551" xr:uid="{00000000-0005-0000-0000-0000AC030000}"/>
    <cellStyle name="Normal 4 2 3 3 2 12 4 2" xfId="29913" xr:uid="{00000000-0005-0000-0000-0000EE010000}"/>
    <cellStyle name="Normal 4 2 3 3 2 12 4 3" xfId="24912" xr:uid="{00000000-0005-0000-0000-0000EE010000}"/>
    <cellStyle name="Normal 4 2 3 3 2 12 5" xfId="26196" xr:uid="{00000000-0005-0000-0000-0000EE010000}"/>
    <cellStyle name="Normal 4 2 3 3 2 12 6" xfId="21289" xr:uid="{00000000-0005-0000-0000-0000EE010000}"/>
    <cellStyle name="Normal 4 2 3 3 2 12 7" xfId="5252" xr:uid="{00000000-0005-0000-0000-0000AC030000}"/>
    <cellStyle name="Normal 4 2 3 3 2 12 8" xfId="31828" xr:uid="{B306B5F3-9846-40D0-8ABD-9FF12E468940}"/>
    <cellStyle name="Normal 4 2 3 3 2 13" xfId="2220" xr:uid="{00000000-0005-0000-0000-0000A4020000}"/>
    <cellStyle name="Normal 4 2 3 3 2 13 2" xfId="10597" xr:uid="{00000000-0005-0000-0000-0000A4020000}"/>
    <cellStyle name="Normal 4 2 3 3 2 13 2 2" xfId="18896" xr:uid="{00000000-0005-0000-0000-0000A4020000}"/>
    <cellStyle name="Normal 4 2 3 3 2 13 2 3" xfId="28379" xr:uid="{00000000-0005-0000-0000-0000CD000000}"/>
    <cellStyle name="Normal 4 2 3 3 2 13 3" xfId="14365" xr:uid="{00000000-0005-0000-0000-0000CD000000}"/>
    <cellStyle name="Normal 4 2 3 3 2 13 4" xfId="23415" xr:uid="{00000000-0005-0000-0000-0000CD000000}"/>
    <cellStyle name="Normal 4 2 3 3 2 13 5" xfId="6067" xr:uid="{00000000-0005-0000-0000-0000CD000000}"/>
    <cellStyle name="Normal 4 2 3 3 2 13 6" xfId="32748" xr:uid="{9A05B5C4-A1C3-48EC-8877-A262708D3818}"/>
    <cellStyle name="Normal 4 2 3 3 2 14" xfId="6368" xr:uid="{00000000-0005-0000-0000-0000CD000000}"/>
    <cellStyle name="Normal 4 2 3 3 2 14 2" xfId="14666" xr:uid="{00000000-0005-0000-0000-0000CD000000}"/>
    <cellStyle name="Normal 4 2 3 3 2 14 2 2" xfId="27110" xr:uid="{00000000-0005-0000-0000-0000CD000000}"/>
    <cellStyle name="Normal 4 2 3 3 2 14 3" xfId="22185" xr:uid="{00000000-0005-0000-0000-0000CD000000}"/>
    <cellStyle name="Normal 4 2 3 3 2 15" xfId="8148" xr:uid="{00000000-0005-0000-0000-0000CD000000}"/>
    <cellStyle name="Normal 4 2 3 3 2 15 2" xfId="16445" xr:uid="{00000000-0005-0000-0000-0000CD000000}"/>
    <cellStyle name="Normal 4 2 3 3 2 15 2 2" xfId="29604" xr:uid="{00000000-0005-0000-0000-0000CD000000}"/>
    <cellStyle name="Normal 4 2 3 3 2 15 3" xfId="24603" xr:uid="{00000000-0005-0000-0000-0000CD000000}"/>
    <cellStyle name="Normal 4 2 3 3 2 16" xfId="8449" xr:uid="{00000000-0005-0000-0000-0000CD000000}"/>
    <cellStyle name="Normal 4 2 3 3 2 16 2" xfId="16747" xr:uid="{00000000-0005-0000-0000-0000CD000000}"/>
    <cellStyle name="Normal 4 2 3 3 2 16 3" xfId="25824" xr:uid="{00000000-0005-0000-0000-0000CD000000}"/>
    <cellStyle name="Normal 4 2 3 3 2 17" xfId="8782" xr:uid="{00000000-0005-0000-0000-0000A4020000}"/>
    <cellStyle name="Normal 4 2 3 3 2 17 2" xfId="17081" xr:uid="{00000000-0005-0000-0000-0000A4020000}"/>
    <cellStyle name="Normal 4 2 3 3 2 18" xfId="12379" xr:uid="{00000000-0005-0000-0000-0000CD000000}"/>
    <cellStyle name="Normal 4 2 3 3 2 18 2" xfId="20678" xr:uid="{00000000-0005-0000-0000-0000CD000000}"/>
    <cellStyle name="Normal 4 2 3 3 2 19" xfId="12778" xr:uid="{00000000-0005-0000-0000-0000A9030000}"/>
    <cellStyle name="Normal 4 2 3 3 2 2" xfId="451" xr:uid="{00000000-0005-0000-0000-0000AA020000}"/>
    <cellStyle name="Normal 4 2 3 3 2 2 10" xfId="21047" xr:uid="{00000000-0005-0000-0000-0000CE000000}"/>
    <cellStyle name="Normal 4 2 3 3 2 2 11" xfId="4722" xr:uid="{00000000-0005-0000-0000-0000AD030000}"/>
    <cellStyle name="Normal 4 2 3 3 2 2 12" xfId="30964" xr:uid="{707937E8-3659-49C1-9F52-645DB37BCCAD}"/>
    <cellStyle name="Normal 4 2 3 3 2 2 2" xfId="1199" xr:uid="{00000000-0005-0000-0000-0000AB020000}"/>
    <cellStyle name="Normal 4 2 3 3 2 2 2 10" xfId="5324" xr:uid="{00000000-0005-0000-0000-0000AE030000}"/>
    <cellStyle name="Normal 4 2 3 3 2 2 2 11" xfId="31694" xr:uid="{74BE864E-D890-4593-869D-FBADBCA2DDFA}"/>
    <cellStyle name="Normal 4 2 3 3 2 2 2 2" xfId="2102" xr:uid="{00000000-0005-0000-0000-0000AC020000}"/>
    <cellStyle name="Normal 4 2 3 3 2 2 2 2 2" xfId="3923" xr:uid="{00000000-0005-0000-0000-0000AC020000}"/>
    <cellStyle name="Normal 4 2 3 3 2 2 2 2 2 2" xfId="12300" xr:uid="{00000000-0005-0000-0000-0000AC020000}"/>
    <cellStyle name="Normal 4 2 3 3 2 2 2 2 2 2 2" xfId="20599" xr:uid="{00000000-0005-0000-0000-0000AC020000}"/>
    <cellStyle name="Normal 4 2 3 3 2 2 2 2 2 2 3" xfId="29531" xr:uid="{00000000-0005-0000-0000-0000F2010000}"/>
    <cellStyle name="Normal 4 2 3 3 2 2 2 2 2 3" xfId="16371" xr:uid="{00000000-0005-0000-0000-0000AC020000}"/>
    <cellStyle name="Normal 4 2 3 3 2 2 2 2 2 4" xfId="24530" xr:uid="{00000000-0005-0000-0000-0000F2010000}"/>
    <cellStyle name="Normal 4 2 3 3 2 2 2 2 2 5" xfId="8074" xr:uid="{00000000-0005-0000-0000-0000AC020000}"/>
    <cellStyle name="Normal 4 2 3 3 2 2 2 2 2 6" xfId="34451" xr:uid="{835594EB-2257-4BA4-9200-1FA89048E17E}"/>
    <cellStyle name="Normal 4 2 3 3 2 2 2 2 3" xfId="10482" xr:uid="{00000000-0005-0000-0000-0000AC020000}"/>
    <cellStyle name="Normal 4 2 3 3 2 2 2 2 3 2" xfId="18781" xr:uid="{00000000-0005-0000-0000-0000AC020000}"/>
    <cellStyle name="Normal 4 2 3 3 2 2 2 2 3 2 2" xfId="28286" xr:uid="{00000000-0005-0000-0000-0000F2010000}"/>
    <cellStyle name="Normal 4 2 3 3 2 2 2 2 3 3" xfId="23337" xr:uid="{00000000-0005-0000-0000-0000F2010000}"/>
    <cellStyle name="Normal 4 2 3 3 2 2 2 2 4" xfId="14581" xr:uid="{00000000-0005-0000-0000-0000CF000000}"/>
    <cellStyle name="Normal 4 2 3 3 2 2 2 2 4 2" xfId="30716" xr:uid="{00000000-0005-0000-0000-0000F2010000}"/>
    <cellStyle name="Normal 4 2 3 3 2 2 2 2 4 3" xfId="25715" xr:uid="{00000000-0005-0000-0000-0000F2010000}"/>
    <cellStyle name="Normal 4 2 3 3 2 2 2 2 5" xfId="27001" xr:uid="{00000000-0005-0000-0000-0000F2010000}"/>
    <cellStyle name="Normal 4 2 3 3 2 2 2 2 6" xfId="22093" xr:uid="{00000000-0005-0000-0000-0000F2010000}"/>
    <cellStyle name="Normal 4 2 3 3 2 2 2 2 7" xfId="6283" xr:uid="{00000000-0005-0000-0000-0000CF000000}"/>
    <cellStyle name="Normal 4 2 3 3 2 2 2 2 8" xfId="32633" xr:uid="{80130456-FF79-4212-AD70-1DB08E42A243}"/>
    <cellStyle name="Normal 4 2 3 3 2 2 2 3" xfId="3028" xr:uid="{00000000-0005-0000-0000-0000AB020000}"/>
    <cellStyle name="Normal 4 2 3 3 2 2 2 3 2" xfId="11405" xr:uid="{00000000-0005-0000-0000-0000AB020000}"/>
    <cellStyle name="Normal 4 2 3 3 2 2 2 3 2 2" xfId="19704" xr:uid="{00000000-0005-0000-0000-0000AB020000}"/>
    <cellStyle name="Normal 4 2 3 3 2 2 2 3 2 3" xfId="28595" xr:uid="{00000000-0005-0000-0000-0000CF000000}"/>
    <cellStyle name="Normal 4 2 3 3 2 2 2 3 3" xfId="14882" xr:uid="{00000000-0005-0000-0000-0000CF000000}"/>
    <cellStyle name="Normal 4 2 3 3 2 2 2 3 4" xfId="23631" xr:uid="{00000000-0005-0000-0000-0000CF000000}"/>
    <cellStyle name="Normal 4 2 3 3 2 2 2 3 5" xfId="6584" xr:uid="{00000000-0005-0000-0000-0000CF000000}"/>
    <cellStyle name="Normal 4 2 3 3 2 2 2 3 6" xfId="33556" xr:uid="{600DC764-A90F-4247-844D-E802AB2A5AE8}"/>
    <cellStyle name="Normal 4 2 3 3 2 2 2 4" xfId="8364" xr:uid="{00000000-0005-0000-0000-0000CF000000}"/>
    <cellStyle name="Normal 4 2 3 3 2 2 2 4 2" xfId="16661" xr:uid="{00000000-0005-0000-0000-0000CF000000}"/>
    <cellStyle name="Normal 4 2 3 3 2 2 2 4 2 2" xfId="27326" xr:uid="{00000000-0005-0000-0000-0000CF000000}"/>
    <cellStyle name="Normal 4 2 3 3 2 2 2 4 3" xfId="22401" xr:uid="{00000000-0005-0000-0000-0000CF000000}"/>
    <cellStyle name="Normal 4 2 3 3 2 2 2 5" xfId="8665" xr:uid="{00000000-0005-0000-0000-0000CF000000}"/>
    <cellStyle name="Normal 4 2 3 3 2 2 2 5 2" xfId="16963" xr:uid="{00000000-0005-0000-0000-0000CF000000}"/>
    <cellStyle name="Normal 4 2 3 3 2 2 2 5 2 2" xfId="29820" xr:uid="{00000000-0005-0000-0000-0000CF000000}"/>
    <cellStyle name="Normal 4 2 3 3 2 2 2 5 3" xfId="24819" xr:uid="{00000000-0005-0000-0000-0000CF000000}"/>
    <cellStyle name="Normal 4 2 3 3 2 2 2 6" xfId="9588" xr:uid="{00000000-0005-0000-0000-0000AB020000}"/>
    <cellStyle name="Normal 4 2 3 3 2 2 2 6 2" xfId="17887" xr:uid="{00000000-0005-0000-0000-0000AB020000}"/>
    <cellStyle name="Normal 4 2 3 3 2 2 2 6 3" xfId="26040" xr:uid="{00000000-0005-0000-0000-0000CF000000}"/>
    <cellStyle name="Normal 4 2 3 3 2 2 2 7" xfId="12595" xr:uid="{00000000-0005-0000-0000-0000CF000000}"/>
    <cellStyle name="Normal 4 2 3 3 2 2 2 7 2" xfId="20894" xr:uid="{00000000-0005-0000-0000-0000CF000000}"/>
    <cellStyle name="Normal 4 2 3 3 2 2 2 8" xfId="13623" xr:uid="{00000000-0005-0000-0000-0000AE030000}"/>
    <cellStyle name="Normal 4 2 3 3 2 2 2 9" xfId="21191" xr:uid="{00000000-0005-0000-0000-0000CF000000}"/>
    <cellStyle name="Normal 4 2 3 3 2 2 3" xfId="1362" xr:uid="{00000000-0005-0000-0000-0000AD020000}"/>
    <cellStyle name="Normal 4 2 3 3 2 2 3 2" xfId="3188" xr:uid="{00000000-0005-0000-0000-0000AD020000}"/>
    <cellStyle name="Normal 4 2 3 3 2 2 3 2 2" xfId="11565" xr:uid="{00000000-0005-0000-0000-0000AD020000}"/>
    <cellStyle name="Normal 4 2 3 3 2 2 3 2 2 2" xfId="19864" xr:uid="{00000000-0005-0000-0000-0000AD020000}"/>
    <cellStyle name="Normal 4 2 3 3 2 2 3 2 2 3" xfId="28800" xr:uid="{00000000-0005-0000-0000-0000F1010000}"/>
    <cellStyle name="Normal 4 2 3 3 2 2 3 2 3" xfId="15637" xr:uid="{00000000-0005-0000-0000-0000AD020000}"/>
    <cellStyle name="Normal 4 2 3 3 2 2 3 2 4" xfId="23799" xr:uid="{00000000-0005-0000-0000-0000F1010000}"/>
    <cellStyle name="Normal 4 2 3 3 2 2 3 2 5" xfId="7340" xr:uid="{00000000-0005-0000-0000-0000AD020000}"/>
    <cellStyle name="Normal 4 2 3 3 2 2 3 2 6" xfId="33716" xr:uid="{CA47C5C9-23B7-45B8-AB92-A8DB534B869D}"/>
    <cellStyle name="Normal 4 2 3 3 2 2 3 3" xfId="9748" xr:uid="{00000000-0005-0000-0000-0000AD020000}"/>
    <cellStyle name="Normal 4 2 3 3 2 2 3 3 2" xfId="18047" xr:uid="{00000000-0005-0000-0000-0000AD020000}"/>
    <cellStyle name="Normal 4 2 3 3 2 2 3 3 2 2" xfId="27555" xr:uid="{00000000-0005-0000-0000-0000F1010000}"/>
    <cellStyle name="Normal 4 2 3 3 2 2 3 3 3" xfId="22606" xr:uid="{00000000-0005-0000-0000-0000F1010000}"/>
    <cellStyle name="Normal 4 2 3 3 2 2 3 4" xfId="14437" xr:uid="{00000000-0005-0000-0000-0000CE000000}"/>
    <cellStyle name="Normal 4 2 3 3 2 2 3 4 2" xfId="29985" xr:uid="{00000000-0005-0000-0000-0000F1010000}"/>
    <cellStyle name="Normal 4 2 3 3 2 2 3 4 3" xfId="24984" xr:uid="{00000000-0005-0000-0000-0000F1010000}"/>
    <cellStyle name="Normal 4 2 3 3 2 2 3 5" xfId="26269" xr:uid="{00000000-0005-0000-0000-0000F1010000}"/>
    <cellStyle name="Normal 4 2 3 3 2 2 3 6" xfId="21361" xr:uid="{00000000-0005-0000-0000-0000F1010000}"/>
    <cellStyle name="Normal 4 2 3 3 2 2 3 7" xfId="6139" xr:uid="{00000000-0005-0000-0000-0000CE000000}"/>
    <cellStyle name="Normal 4 2 3 3 2 2 3 8" xfId="31900" xr:uid="{7FF2D9CB-85A4-457D-88B0-AFBFAF8455D4}"/>
    <cellStyle name="Normal 4 2 3 3 2 2 4" xfId="2292" xr:uid="{00000000-0005-0000-0000-0000AA020000}"/>
    <cellStyle name="Normal 4 2 3 3 2 2 4 2" xfId="10669" xr:uid="{00000000-0005-0000-0000-0000AA020000}"/>
    <cellStyle name="Normal 4 2 3 3 2 2 4 2 2" xfId="18968" xr:uid="{00000000-0005-0000-0000-0000AA020000}"/>
    <cellStyle name="Normal 4 2 3 3 2 2 4 2 3" xfId="28451" xr:uid="{00000000-0005-0000-0000-0000CE000000}"/>
    <cellStyle name="Normal 4 2 3 3 2 2 4 3" xfId="14738" xr:uid="{00000000-0005-0000-0000-0000CE000000}"/>
    <cellStyle name="Normal 4 2 3 3 2 2 4 4" xfId="23487" xr:uid="{00000000-0005-0000-0000-0000CE000000}"/>
    <cellStyle name="Normal 4 2 3 3 2 2 4 5" xfId="6440" xr:uid="{00000000-0005-0000-0000-0000CE000000}"/>
    <cellStyle name="Normal 4 2 3 3 2 2 4 6" xfId="32820" xr:uid="{8E4592B1-3A47-4BC4-B1E4-899EB3668CD6}"/>
    <cellStyle name="Normal 4 2 3 3 2 2 5" xfId="8220" xr:uid="{00000000-0005-0000-0000-0000CE000000}"/>
    <cellStyle name="Normal 4 2 3 3 2 2 5 2" xfId="16517" xr:uid="{00000000-0005-0000-0000-0000CE000000}"/>
    <cellStyle name="Normal 4 2 3 3 2 2 5 2 2" xfId="27182" xr:uid="{00000000-0005-0000-0000-0000CE000000}"/>
    <cellStyle name="Normal 4 2 3 3 2 2 5 3" xfId="22257" xr:uid="{00000000-0005-0000-0000-0000CE000000}"/>
    <cellStyle name="Normal 4 2 3 3 2 2 6" xfId="8521" xr:uid="{00000000-0005-0000-0000-0000CE000000}"/>
    <cellStyle name="Normal 4 2 3 3 2 2 6 2" xfId="16819" xr:uid="{00000000-0005-0000-0000-0000CE000000}"/>
    <cellStyle name="Normal 4 2 3 3 2 2 6 2 2" xfId="29676" xr:uid="{00000000-0005-0000-0000-0000CE000000}"/>
    <cellStyle name="Normal 4 2 3 3 2 2 6 3" xfId="24675" xr:uid="{00000000-0005-0000-0000-0000CE000000}"/>
    <cellStyle name="Normal 4 2 3 3 2 2 7" xfId="8854" xr:uid="{00000000-0005-0000-0000-0000AA020000}"/>
    <cellStyle name="Normal 4 2 3 3 2 2 7 2" xfId="17153" xr:uid="{00000000-0005-0000-0000-0000AA020000}"/>
    <cellStyle name="Normal 4 2 3 3 2 2 7 3" xfId="25896" xr:uid="{00000000-0005-0000-0000-0000CE000000}"/>
    <cellStyle name="Normal 4 2 3 3 2 2 8" xfId="12451" xr:uid="{00000000-0005-0000-0000-0000CE000000}"/>
    <cellStyle name="Normal 4 2 3 3 2 2 8 2" xfId="20750" xr:uid="{00000000-0005-0000-0000-0000CE000000}"/>
    <cellStyle name="Normal 4 2 3 3 2 2 9" xfId="13227" xr:uid="{00000000-0005-0000-0000-0000AD030000}"/>
    <cellStyle name="Normal 4 2 3 3 2 20" xfId="20975" xr:uid="{00000000-0005-0000-0000-0000CD000000}"/>
    <cellStyle name="Normal 4 2 3 3 2 21" xfId="4284" xr:uid="{00000000-0005-0000-0000-0000A9030000}"/>
    <cellStyle name="Normal 4 2 3 3 2 22" xfId="30892" xr:uid="{DA99D18E-1EC5-4729-B76A-8C284F2B4729}"/>
    <cellStyle name="Normal 4 2 3 3 2 3" xfId="525" xr:uid="{00000000-0005-0000-0000-0000AE020000}"/>
    <cellStyle name="Normal 4 2 3 3 2 3 10" xfId="21119" xr:uid="{00000000-0005-0000-0000-0000D0000000}"/>
    <cellStyle name="Normal 4 2 3 3 2 3 11" xfId="4931" xr:uid="{00000000-0005-0000-0000-0000AF030000}"/>
    <cellStyle name="Normal 4 2 3 3 2 3 12" xfId="31037" xr:uid="{32E380FF-5CE9-4B66-B499-3B62313BF2CA}"/>
    <cellStyle name="Normal 4 2 3 3 2 3 2" xfId="1436" xr:uid="{00000000-0005-0000-0000-0000AF020000}"/>
    <cellStyle name="Normal 4 2 3 3 2 3 2 2" xfId="3261" xr:uid="{00000000-0005-0000-0000-0000AF020000}"/>
    <cellStyle name="Normal 4 2 3 3 2 3 2 2 2" xfId="11638" xr:uid="{00000000-0005-0000-0000-0000AF020000}"/>
    <cellStyle name="Normal 4 2 3 3 2 3 2 2 2 2" xfId="19937" xr:uid="{00000000-0005-0000-0000-0000AF020000}"/>
    <cellStyle name="Normal 4 2 3 3 2 3 2 2 2 3" xfId="28873" xr:uid="{00000000-0005-0000-0000-0000F3010000}"/>
    <cellStyle name="Normal 4 2 3 3 2 3 2 2 3" xfId="15710" xr:uid="{00000000-0005-0000-0000-0000AF020000}"/>
    <cellStyle name="Normal 4 2 3 3 2 3 2 2 4" xfId="23872" xr:uid="{00000000-0005-0000-0000-0000F3010000}"/>
    <cellStyle name="Normal 4 2 3 3 2 3 2 2 5" xfId="7413" xr:uid="{00000000-0005-0000-0000-0000AF020000}"/>
    <cellStyle name="Normal 4 2 3 3 2 3 2 2 6" xfId="33789" xr:uid="{882ACB7A-5E07-4BFA-B2CB-0FEF1B0483A2}"/>
    <cellStyle name="Normal 4 2 3 3 2 3 2 3" xfId="9821" xr:uid="{00000000-0005-0000-0000-0000AF020000}"/>
    <cellStyle name="Normal 4 2 3 3 2 3 2 3 2" xfId="18120" xr:uid="{00000000-0005-0000-0000-0000AF020000}"/>
    <cellStyle name="Normal 4 2 3 3 2 3 2 3 2 2" xfId="27628" xr:uid="{00000000-0005-0000-0000-0000F3010000}"/>
    <cellStyle name="Normal 4 2 3 3 2 3 2 3 3" xfId="22679" xr:uid="{00000000-0005-0000-0000-0000F3010000}"/>
    <cellStyle name="Normal 4 2 3 3 2 3 2 4" xfId="13696" xr:uid="{00000000-0005-0000-0000-0000B0030000}"/>
    <cellStyle name="Normal 4 2 3 3 2 3 2 4 2" xfId="30058" xr:uid="{00000000-0005-0000-0000-0000F3010000}"/>
    <cellStyle name="Normal 4 2 3 3 2 3 2 4 3" xfId="25057" xr:uid="{00000000-0005-0000-0000-0000F3010000}"/>
    <cellStyle name="Normal 4 2 3 3 2 3 2 5" xfId="26342" xr:uid="{00000000-0005-0000-0000-0000F3010000}"/>
    <cellStyle name="Normal 4 2 3 3 2 3 2 6" xfId="21434" xr:uid="{00000000-0005-0000-0000-0000F3010000}"/>
    <cellStyle name="Normal 4 2 3 3 2 3 2 7" xfId="5397" xr:uid="{00000000-0005-0000-0000-0000B0030000}"/>
    <cellStyle name="Normal 4 2 3 3 2 3 2 8" xfId="31973" xr:uid="{9F60EE23-C5FD-40C9-AEA2-D4D8140594D3}"/>
    <cellStyle name="Normal 4 2 3 3 2 3 3" xfId="2365" xr:uid="{00000000-0005-0000-0000-0000AE020000}"/>
    <cellStyle name="Normal 4 2 3 3 2 3 3 2" xfId="10742" xr:uid="{00000000-0005-0000-0000-0000AE020000}"/>
    <cellStyle name="Normal 4 2 3 3 2 3 3 2 2" xfId="19041" xr:uid="{00000000-0005-0000-0000-0000AE020000}"/>
    <cellStyle name="Normal 4 2 3 3 2 3 3 2 3" xfId="28523" xr:uid="{00000000-0005-0000-0000-0000D0000000}"/>
    <cellStyle name="Normal 4 2 3 3 2 3 3 3" xfId="14509" xr:uid="{00000000-0005-0000-0000-0000D0000000}"/>
    <cellStyle name="Normal 4 2 3 3 2 3 3 4" xfId="23559" xr:uid="{00000000-0005-0000-0000-0000D0000000}"/>
    <cellStyle name="Normal 4 2 3 3 2 3 3 5" xfId="6211" xr:uid="{00000000-0005-0000-0000-0000D0000000}"/>
    <cellStyle name="Normal 4 2 3 3 2 3 3 6" xfId="32893" xr:uid="{518D8EC2-55D0-48FB-8D99-26C1805E143A}"/>
    <cellStyle name="Normal 4 2 3 3 2 3 4" xfId="6512" xr:uid="{00000000-0005-0000-0000-0000D0000000}"/>
    <cellStyle name="Normal 4 2 3 3 2 3 4 2" xfId="14810" xr:uid="{00000000-0005-0000-0000-0000D0000000}"/>
    <cellStyle name="Normal 4 2 3 3 2 3 4 2 2" xfId="27254" xr:uid="{00000000-0005-0000-0000-0000D0000000}"/>
    <cellStyle name="Normal 4 2 3 3 2 3 4 3" xfId="22329" xr:uid="{00000000-0005-0000-0000-0000D0000000}"/>
    <cellStyle name="Normal 4 2 3 3 2 3 5" xfId="8292" xr:uid="{00000000-0005-0000-0000-0000D0000000}"/>
    <cellStyle name="Normal 4 2 3 3 2 3 5 2" xfId="16589" xr:uid="{00000000-0005-0000-0000-0000D0000000}"/>
    <cellStyle name="Normal 4 2 3 3 2 3 5 2 2" xfId="29748" xr:uid="{00000000-0005-0000-0000-0000D0000000}"/>
    <cellStyle name="Normal 4 2 3 3 2 3 5 3" xfId="24747" xr:uid="{00000000-0005-0000-0000-0000D0000000}"/>
    <cellStyle name="Normal 4 2 3 3 2 3 6" xfId="8593" xr:uid="{00000000-0005-0000-0000-0000D0000000}"/>
    <cellStyle name="Normal 4 2 3 3 2 3 6 2" xfId="16891" xr:uid="{00000000-0005-0000-0000-0000D0000000}"/>
    <cellStyle name="Normal 4 2 3 3 2 3 6 3" xfId="25968" xr:uid="{00000000-0005-0000-0000-0000D0000000}"/>
    <cellStyle name="Normal 4 2 3 3 2 3 7" xfId="8927" xr:uid="{00000000-0005-0000-0000-0000AE020000}"/>
    <cellStyle name="Normal 4 2 3 3 2 3 7 2" xfId="17226" xr:uid="{00000000-0005-0000-0000-0000AE020000}"/>
    <cellStyle name="Normal 4 2 3 3 2 3 8" xfId="12523" xr:uid="{00000000-0005-0000-0000-0000D0000000}"/>
    <cellStyle name="Normal 4 2 3 3 2 3 8 2" xfId="20822" xr:uid="{00000000-0005-0000-0000-0000D0000000}"/>
    <cellStyle name="Normal 4 2 3 3 2 3 9" xfId="13301" xr:uid="{00000000-0005-0000-0000-0000AF030000}"/>
    <cellStyle name="Normal 4 2 3 3 2 4" xfId="604" xr:uid="{00000000-0005-0000-0000-0000B0020000}"/>
    <cellStyle name="Normal 4 2 3 3 2 4 2" xfId="1510" xr:uid="{00000000-0005-0000-0000-0000B1020000}"/>
    <cellStyle name="Normal 4 2 3 3 2 4 2 2" xfId="3335" xr:uid="{00000000-0005-0000-0000-0000B1020000}"/>
    <cellStyle name="Normal 4 2 3 3 2 4 2 2 2" xfId="11712" xr:uid="{00000000-0005-0000-0000-0000B1020000}"/>
    <cellStyle name="Normal 4 2 3 3 2 4 2 2 2 2" xfId="20011" xr:uid="{00000000-0005-0000-0000-0000B1020000}"/>
    <cellStyle name="Normal 4 2 3 3 2 4 2 2 3" xfId="15784" xr:uid="{00000000-0005-0000-0000-0000B1020000}"/>
    <cellStyle name="Normal 4 2 3 3 2 4 2 2 4" xfId="28946" xr:uid="{00000000-0005-0000-0000-0000F4010000}"/>
    <cellStyle name="Normal 4 2 3 3 2 4 2 2 5" xfId="7487" xr:uid="{00000000-0005-0000-0000-0000B1020000}"/>
    <cellStyle name="Normal 4 2 3 3 2 4 2 2 6" xfId="33863" xr:uid="{C223271C-FCBA-49F6-8622-1BCC4D48B2BB}"/>
    <cellStyle name="Normal 4 2 3 3 2 4 2 3" xfId="9895" xr:uid="{00000000-0005-0000-0000-0000B1020000}"/>
    <cellStyle name="Normal 4 2 3 3 2 4 2 3 2" xfId="18194" xr:uid="{00000000-0005-0000-0000-0000B1020000}"/>
    <cellStyle name="Normal 4 2 3 3 2 4 2 4" xfId="13770" xr:uid="{00000000-0005-0000-0000-0000B2030000}"/>
    <cellStyle name="Normal 4 2 3 3 2 4 2 5" xfId="23945" xr:uid="{00000000-0005-0000-0000-0000F4010000}"/>
    <cellStyle name="Normal 4 2 3 3 2 4 2 6" xfId="5471" xr:uid="{00000000-0005-0000-0000-0000B2030000}"/>
    <cellStyle name="Normal 4 2 3 3 2 4 2 7" xfId="32047" xr:uid="{9976E2B3-535A-4143-8D60-9B3D43F7AAD0}"/>
    <cellStyle name="Normal 4 2 3 3 2 4 3" xfId="2440" xr:uid="{00000000-0005-0000-0000-0000B0020000}"/>
    <cellStyle name="Normal 4 2 3 3 2 4 3 2" xfId="10817" xr:uid="{00000000-0005-0000-0000-0000B0020000}"/>
    <cellStyle name="Normal 4 2 3 3 2 4 3 2 2" xfId="19116" xr:uid="{00000000-0005-0000-0000-0000B0020000}"/>
    <cellStyle name="Normal 4 2 3 3 2 4 3 2 3" xfId="27701" xr:uid="{00000000-0005-0000-0000-0000F4010000}"/>
    <cellStyle name="Normal 4 2 3 3 2 4 3 3" xfId="14962" xr:uid="{00000000-0005-0000-0000-0000B0020000}"/>
    <cellStyle name="Normal 4 2 3 3 2 4 3 4" xfId="22752" xr:uid="{00000000-0005-0000-0000-0000F4010000}"/>
    <cellStyle name="Normal 4 2 3 3 2 4 3 5" xfId="6664" xr:uid="{00000000-0005-0000-0000-0000B0020000}"/>
    <cellStyle name="Normal 4 2 3 3 2 4 3 6" xfId="32968" xr:uid="{4CA5C975-3870-408D-986B-AC14FCB35EF4}"/>
    <cellStyle name="Normal 4 2 3 3 2 4 4" xfId="9001" xr:uid="{00000000-0005-0000-0000-0000B0020000}"/>
    <cellStyle name="Normal 4 2 3 3 2 4 4 2" xfId="17300" xr:uid="{00000000-0005-0000-0000-0000B0020000}"/>
    <cellStyle name="Normal 4 2 3 3 2 4 4 2 2" xfId="30131" xr:uid="{00000000-0005-0000-0000-0000F4010000}"/>
    <cellStyle name="Normal 4 2 3 3 2 4 4 3" xfId="25130" xr:uid="{00000000-0005-0000-0000-0000F4010000}"/>
    <cellStyle name="Normal 4 2 3 3 2 4 5" xfId="13374" xr:uid="{00000000-0005-0000-0000-0000B1030000}"/>
    <cellStyle name="Normal 4 2 3 3 2 4 5 2" xfId="26415" xr:uid="{00000000-0005-0000-0000-0000F4010000}"/>
    <cellStyle name="Normal 4 2 3 3 2 4 6" xfId="21508" xr:uid="{00000000-0005-0000-0000-0000F4010000}"/>
    <cellStyle name="Normal 4 2 3 3 2 4 7" xfId="5004" xr:uid="{00000000-0005-0000-0000-0000B1030000}"/>
    <cellStyle name="Normal 4 2 3 3 2 4 8" xfId="31110" xr:uid="{42FD1452-3D67-475A-9F40-6B394D8A6115}"/>
    <cellStyle name="Normal 4 2 3 3 2 5" xfId="676" xr:uid="{00000000-0005-0000-0000-0000B2020000}"/>
    <cellStyle name="Normal 4 2 3 3 2 5 2" xfId="1582" xr:uid="{00000000-0005-0000-0000-0000B3020000}"/>
    <cellStyle name="Normal 4 2 3 3 2 5 2 2" xfId="3407" xr:uid="{00000000-0005-0000-0000-0000B3020000}"/>
    <cellStyle name="Normal 4 2 3 3 2 5 2 2 2" xfId="11784" xr:uid="{00000000-0005-0000-0000-0000B3020000}"/>
    <cellStyle name="Normal 4 2 3 3 2 5 2 2 2 2" xfId="20083" xr:uid="{00000000-0005-0000-0000-0000B3020000}"/>
    <cellStyle name="Normal 4 2 3 3 2 5 2 2 3" xfId="15856" xr:uid="{00000000-0005-0000-0000-0000B3020000}"/>
    <cellStyle name="Normal 4 2 3 3 2 5 2 2 4" xfId="29017" xr:uid="{00000000-0005-0000-0000-0000F5010000}"/>
    <cellStyle name="Normal 4 2 3 3 2 5 2 2 5" xfId="7559" xr:uid="{00000000-0005-0000-0000-0000B3020000}"/>
    <cellStyle name="Normal 4 2 3 3 2 5 2 2 6" xfId="33935" xr:uid="{88CDF53F-671C-49DB-979A-CAFFCE5E9BE7}"/>
    <cellStyle name="Normal 4 2 3 3 2 5 2 3" xfId="9967" xr:uid="{00000000-0005-0000-0000-0000B3020000}"/>
    <cellStyle name="Normal 4 2 3 3 2 5 2 3 2" xfId="18266" xr:uid="{00000000-0005-0000-0000-0000B3020000}"/>
    <cellStyle name="Normal 4 2 3 3 2 5 2 4" xfId="13842" xr:uid="{00000000-0005-0000-0000-0000B4030000}"/>
    <cellStyle name="Normal 4 2 3 3 2 5 2 5" xfId="24016" xr:uid="{00000000-0005-0000-0000-0000F5010000}"/>
    <cellStyle name="Normal 4 2 3 3 2 5 2 6" xfId="5543" xr:uid="{00000000-0005-0000-0000-0000B4030000}"/>
    <cellStyle name="Normal 4 2 3 3 2 5 2 7" xfId="32119" xr:uid="{D939851C-22AF-48A1-BE42-EE0B988EA21B}"/>
    <cellStyle name="Normal 4 2 3 3 2 5 3" xfId="2512" xr:uid="{00000000-0005-0000-0000-0000B2020000}"/>
    <cellStyle name="Normal 4 2 3 3 2 5 3 2" xfId="10889" xr:uid="{00000000-0005-0000-0000-0000B2020000}"/>
    <cellStyle name="Normal 4 2 3 3 2 5 3 2 2" xfId="19188" xr:uid="{00000000-0005-0000-0000-0000B2020000}"/>
    <cellStyle name="Normal 4 2 3 3 2 5 3 2 3" xfId="27772" xr:uid="{00000000-0005-0000-0000-0000F5010000}"/>
    <cellStyle name="Normal 4 2 3 3 2 5 3 3" xfId="15034" xr:uid="{00000000-0005-0000-0000-0000B2020000}"/>
    <cellStyle name="Normal 4 2 3 3 2 5 3 4" xfId="22823" xr:uid="{00000000-0005-0000-0000-0000F5010000}"/>
    <cellStyle name="Normal 4 2 3 3 2 5 3 5" xfId="6736" xr:uid="{00000000-0005-0000-0000-0000B2020000}"/>
    <cellStyle name="Normal 4 2 3 3 2 5 3 6" xfId="33040" xr:uid="{7BBA2560-2AA5-47C9-882D-21A8B5FEC729}"/>
    <cellStyle name="Normal 4 2 3 3 2 5 4" xfId="9073" xr:uid="{00000000-0005-0000-0000-0000B2020000}"/>
    <cellStyle name="Normal 4 2 3 3 2 5 4 2" xfId="17372" xr:uid="{00000000-0005-0000-0000-0000B2020000}"/>
    <cellStyle name="Normal 4 2 3 3 2 5 4 2 2" xfId="30202" xr:uid="{00000000-0005-0000-0000-0000F5010000}"/>
    <cellStyle name="Normal 4 2 3 3 2 5 4 3" xfId="25201" xr:uid="{00000000-0005-0000-0000-0000F5010000}"/>
    <cellStyle name="Normal 4 2 3 3 2 5 5" xfId="13447" xr:uid="{00000000-0005-0000-0000-0000B3030000}"/>
    <cellStyle name="Normal 4 2 3 3 2 5 5 2" xfId="26486" xr:uid="{00000000-0005-0000-0000-0000F5010000}"/>
    <cellStyle name="Normal 4 2 3 3 2 5 6" xfId="21579" xr:uid="{00000000-0005-0000-0000-0000F5010000}"/>
    <cellStyle name="Normal 4 2 3 3 2 5 7" xfId="5077" xr:uid="{00000000-0005-0000-0000-0000B3030000}"/>
    <cellStyle name="Normal 4 2 3 3 2 5 8" xfId="31181" xr:uid="{FB891208-AA3A-4303-9BF9-4B6C252DBF35}"/>
    <cellStyle name="Normal 4 2 3 3 2 6" xfId="749" xr:uid="{00000000-0005-0000-0000-0000B4020000}"/>
    <cellStyle name="Normal 4 2 3 3 2 6 2" xfId="1654" xr:uid="{00000000-0005-0000-0000-0000B5020000}"/>
    <cellStyle name="Normal 4 2 3 3 2 6 2 2" xfId="3479" xr:uid="{00000000-0005-0000-0000-0000B5020000}"/>
    <cellStyle name="Normal 4 2 3 3 2 6 2 2 2" xfId="20155" xr:uid="{00000000-0005-0000-0000-0000B5020000}"/>
    <cellStyle name="Normal 4 2 3 3 2 6 2 2 3" xfId="29089" xr:uid="{00000000-0005-0000-0000-0000F6010000}"/>
    <cellStyle name="Normal 4 2 3 3 2 6 2 2 4" xfId="11856" xr:uid="{00000000-0005-0000-0000-0000B5020000}"/>
    <cellStyle name="Normal 4 2 3 3 2 6 2 2 5" xfId="34007" xr:uid="{89E97E69-FD4C-4689-A9F3-ED221CC8AEEF}"/>
    <cellStyle name="Normal 4 2 3 3 2 6 2 3" xfId="10039" xr:uid="{00000000-0005-0000-0000-0000B5020000}"/>
    <cellStyle name="Normal 4 2 3 3 2 6 2 3 2" xfId="18338" xr:uid="{00000000-0005-0000-0000-0000B5020000}"/>
    <cellStyle name="Normal 4 2 3 3 2 6 2 4" xfId="15928" xr:uid="{00000000-0005-0000-0000-0000B5020000}"/>
    <cellStyle name="Normal 4 2 3 3 2 6 2 5" xfId="24088" xr:uid="{00000000-0005-0000-0000-0000F6010000}"/>
    <cellStyle name="Normal 4 2 3 3 2 6 2 6" xfId="7631" xr:uid="{00000000-0005-0000-0000-0000B5020000}"/>
    <cellStyle name="Normal 4 2 3 3 2 6 2 7" xfId="32191" xr:uid="{01273EFE-249A-4645-9F27-1C9F9CEECD8E}"/>
    <cellStyle name="Normal 4 2 3 3 2 6 3" xfId="2584" xr:uid="{00000000-0005-0000-0000-0000B4020000}"/>
    <cellStyle name="Normal 4 2 3 3 2 6 3 2" xfId="10961" xr:uid="{00000000-0005-0000-0000-0000B4020000}"/>
    <cellStyle name="Normal 4 2 3 3 2 6 3 2 2" xfId="19260" xr:uid="{00000000-0005-0000-0000-0000B4020000}"/>
    <cellStyle name="Normal 4 2 3 3 2 6 3 2 3" xfId="27844" xr:uid="{00000000-0005-0000-0000-0000F6010000}"/>
    <cellStyle name="Normal 4 2 3 3 2 6 3 3" xfId="15106" xr:uid="{00000000-0005-0000-0000-0000B4020000}"/>
    <cellStyle name="Normal 4 2 3 3 2 6 3 4" xfId="22895" xr:uid="{00000000-0005-0000-0000-0000F6010000}"/>
    <cellStyle name="Normal 4 2 3 3 2 6 3 5" xfId="6808" xr:uid="{00000000-0005-0000-0000-0000B4020000}"/>
    <cellStyle name="Normal 4 2 3 3 2 6 3 6" xfId="33112" xr:uid="{2A164E64-B487-493A-930B-579EF87874EE}"/>
    <cellStyle name="Normal 4 2 3 3 2 6 4" xfId="9145" xr:uid="{00000000-0005-0000-0000-0000B4020000}"/>
    <cellStyle name="Normal 4 2 3 3 2 6 4 2" xfId="17444" xr:uid="{00000000-0005-0000-0000-0000B4020000}"/>
    <cellStyle name="Normal 4 2 3 3 2 6 4 2 2" xfId="30274" xr:uid="{00000000-0005-0000-0000-0000F6010000}"/>
    <cellStyle name="Normal 4 2 3 3 2 6 4 3" xfId="25273" xr:uid="{00000000-0005-0000-0000-0000F6010000}"/>
    <cellStyle name="Normal 4 2 3 3 2 6 5" xfId="13914" xr:uid="{00000000-0005-0000-0000-0000B5030000}"/>
    <cellStyle name="Normal 4 2 3 3 2 6 5 2" xfId="26558" xr:uid="{00000000-0005-0000-0000-0000F6010000}"/>
    <cellStyle name="Normal 4 2 3 3 2 6 6" xfId="21651" xr:uid="{00000000-0005-0000-0000-0000F6010000}"/>
    <cellStyle name="Normal 4 2 3 3 2 6 7" xfId="5615" xr:uid="{00000000-0005-0000-0000-0000B5030000}"/>
    <cellStyle name="Normal 4 2 3 3 2 6 8" xfId="31253" xr:uid="{54BE5190-02DD-4BE5-A152-9264738F8B89}"/>
    <cellStyle name="Normal 4 2 3 3 2 7" xfId="835" xr:uid="{00000000-0005-0000-0000-0000B6020000}"/>
    <cellStyle name="Normal 4 2 3 3 2 7 2" xfId="1739" xr:uid="{00000000-0005-0000-0000-0000B7020000}"/>
    <cellStyle name="Normal 4 2 3 3 2 7 2 2" xfId="3563" xr:uid="{00000000-0005-0000-0000-0000B7020000}"/>
    <cellStyle name="Normal 4 2 3 3 2 7 2 2 2" xfId="20239" xr:uid="{00000000-0005-0000-0000-0000B7020000}"/>
    <cellStyle name="Normal 4 2 3 3 2 7 2 2 3" xfId="29171" xr:uid="{00000000-0005-0000-0000-0000F7010000}"/>
    <cellStyle name="Normal 4 2 3 3 2 7 2 2 4" xfId="11940" xr:uid="{00000000-0005-0000-0000-0000B7020000}"/>
    <cellStyle name="Normal 4 2 3 3 2 7 2 2 5" xfId="34091" xr:uid="{EC557543-B9D9-416A-88AF-7420B1155819}"/>
    <cellStyle name="Normal 4 2 3 3 2 7 2 3" xfId="10122" xr:uid="{00000000-0005-0000-0000-0000B7020000}"/>
    <cellStyle name="Normal 4 2 3 3 2 7 2 3 2" xfId="18421" xr:uid="{00000000-0005-0000-0000-0000B7020000}"/>
    <cellStyle name="Normal 4 2 3 3 2 7 2 4" xfId="16011" xr:uid="{00000000-0005-0000-0000-0000B7020000}"/>
    <cellStyle name="Normal 4 2 3 3 2 7 2 5" xfId="24170" xr:uid="{00000000-0005-0000-0000-0000F7010000}"/>
    <cellStyle name="Normal 4 2 3 3 2 7 2 6" xfId="7714" xr:uid="{00000000-0005-0000-0000-0000B7020000}"/>
    <cellStyle name="Normal 4 2 3 3 2 7 2 7" xfId="32275" xr:uid="{D6E1DFB6-DC29-4E8A-92E1-53A23B9BFD0B}"/>
    <cellStyle name="Normal 4 2 3 3 2 7 3" xfId="2668" xr:uid="{00000000-0005-0000-0000-0000B6020000}"/>
    <cellStyle name="Normal 4 2 3 3 2 7 3 2" xfId="11045" xr:uid="{00000000-0005-0000-0000-0000B6020000}"/>
    <cellStyle name="Normal 4 2 3 3 2 7 3 2 2" xfId="19344" xr:uid="{00000000-0005-0000-0000-0000B6020000}"/>
    <cellStyle name="Normal 4 2 3 3 2 7 3 2 3" xfId="27926" xr:uid="{00000000-0005-0000-0000-0000F7010000}"/>
    <cellStyle name="Normal 4 2 3 3 2 7 3 3" xfId="15189" xr:uid="{00000000-0005-0000-0000-0000B6020000}"/>
    <cellStyle name="Normal 4 2 3 3 2 7 3 4" xfId="22977" xr:uid="{00000000-0005-0000-0000-0000F7010000}"/>
    <cellStyle name="Normal 4 2 3 3 2 7 3 5" xfId="6891" xr:uid="{00000000-0005-0000-0000-0000B6020000}"/>
    <cellStyle name="Normal 4 2 3 3 2 7 3 6" xfId="33196" xr:uid="{78118E97-B00F-4752-8E98-D8727EC049AC}"/>
    <cellStyle name="Normal 4 2 3 3 2 7 4" xfId="9228" xr:uid="{00000000-0005-0000-0000-0000B6020000}"/>
    <cellStyle name="Normal 4 2 3 3 2 7 4 2" xfId="17527" xr:uid="{00000000-0005-0000-0000-0000B6020000}"/>
    <cellStyle name="Normal 4 2 3 3 2 7 4 2 2" xfId="30356" xr:uid="{00000000-0005-0000-0000-0000F7010000}"/>
    <cellStyle name="Normal 4 2 3 3 2 7 4 3" xfId="25355" xr:uid="{00000000-0005-0000-0000-0000F7010000}"/>
    <cellStyle name="Normal 4 2 3 3 2 7 5" xfId="13998" xr:uid="{00000000-0005-0000-0000-0000B6030000}"/>
    <cellStyle name="Normal 4 2 3 3 2 7 5 2" xfId="26641" xr:uid="{00000000-0005-0000-0000-0000F7010000}"/>
    <cellStyle name="Normal 4 2 3 3 2 7 6" xfId="21733" xr:uid="{00000000-0005-0000-0000-0000F7010000}"/>
    <cellStyle name="Normal 4 2 3 3 2 7 7" xfId="5699" xr:uid="{00000000-0005-0000-0000-0000B6030000}"/>
    <cellStyle name="Normal 4 2 3 3 2 7 8" xfId="31336" xr:uid="{935B56AD-DB52-4D98-B341-ADA5F2C475A8}"/>
    <cellStyle name="Normal 4 2 3 3 2 8" xfId="907" xr:uid="{00000000-0005-0000-0000-0000B8020000}"/>
    <cellStyle name="Normal 4 2 3 3 2 8 2" xfId="1811" xr:uid="{00000000-0005-0000-0000-0000B9020000}"/>
    <cellStyle name="Normal 4 2 3 3 2 8 2 2" xfId="3635" xr:uid="{00000000-0005-0000-0000-0000B9020000}"/>
    <cellStyle name="Normal 4 2 3 3 2 8 2 2 2" xfId="20311" xr:uid="{00000000-0005-0000-0000-0000B9020000}"/>
    <cellStyle name="Normal 4 2 3 3 2 8 2 2 3" xfId="29243" xr:uid="{00000000-0005-0000-0000-0000F8010000}"/>
    <cellStyle name="Normal 4 2 3 3 2 8 2 2 4" xfId="12012" xr:uid="{00000000-0005-0000-0000-0000B9020000}"/>
    <cellStyle name="Normal 4 2 3 3 2 8 2 2 5" xfId="34163" xr:uid="{DE5917B3-9279-458B-84FB-DFF9D67620AD}"/>
    <cellStyle name="Normal 4 2 3 3 2 8 2 3" xfId="10194" xr:uid="{00000000-0005-0000-0000-0000B9020000}"/>
    <cellStyle name="Normal 4 2 3 3 2 8 2 3 2" xfId="18493" xr:uid="{00000000-0005-0000-0000-0000B9020000}"/>
    <cellStyle name="Normal 4 2 3 3 2 8 2 4" xfId="16083" xr:uid="{00000000-0005-0000-0000-0000B9020000}"/>
    <cellStyle name="Normal 4 2 3 3 2 8 2 5" xfId="24242" xr:uid="{00000000-0005-0000-0000-0000F8010000}"/>
    <cellStyle name="Normal 4 2 3 3 2 8 2 6" xfId="7786" xr:uid="{00000000-0005-0000-0000-0000B9020000}"/>
    <cellStyle name="Normal 4 2 3 3 2 8 2 7" xfId="32347" xr:uid="{FC2E2E00-7E4F-4866-BB81-132626CBB6CB}"/>
    <cellStyle name="Normal 4 2 3 3 2 8 3" xfId="2740" xr:uid="{00000000-0005-0000-0000-0000B8020000}"/>
    <cellStyle name="Normal 4 2 3 3 2 8 3 2" xfId="11117" xr:uid="{00000000-0005-0000-0000-0000B8020000}"/>
    <cellStyle name="Normal 4 2 3 3 2 8 3 2 2" xfId="19416" xr:uid="{00000000-0005-0000-0000-0000B8020000}"/>
    <cellStyle name="Normal 4 2 3 3 2 8 3 2 3" xfId="27998" xr:uid="{00000000-0005-0000-0000-0000F8010000}"/>
    <cellStyle name="Normal 4 2 3 3 2 8 3 3" xfId="15261" xr:uid="{00000000-0005-0000-0000-0000B8020000}"/>
    <cellStyle name="Normal 4 2 3 3 2 8 3 4" xfId="23049" xr:uid="{00000000-0005-0000-0000-0000F8010000}"/>
    <cellStyle name="Normal 4 2 3 3 2 8 3 5" xfId="6963" xr:uid="{00000000-0005-0000-0000-0000B8020000}"/>
    <cellStyle name="Normal 4 2 3 3 2 8 3 6" xfId="33268" xr:uid="{59E4EDD8-C296-4698-914F-D1E988ECFD58}"/>
    <cellStyle name="Normal 4 2 3 3 2 8 4" xfId="9300" xr:uid="{00000000-0005-0000-0000-0000B8020000}"/>
    <cellStyle name="Normal 4 2 3 3 2 8 4 2" xfId="17599" xr:uid="{00000000-0005-0000-0000-0000B8020000}"/>
    <cellStyle name="Normal 4 2 3 3 2 8 4 2 2" xfId="30428" xr:uid="{00000000-0005-0000-0000-0000F8010000}"/>
    <cellStyle name="Normal 4 2 3 3 2 8 4 3" xfId="25427" xr:uid="{00000000-0005-0000-0000-0000F8010000}"/>
    <cellStyle name="Normal 4 2 3 3 2 8 5" xfId="14070" xr:uid="{00000000-0005-0000-0000-0000B7030000}"/>
    <cellStyle name="Normal 4 2 3 3 2 8 5 2" xfId="26713" xr:uid="{00000000-0005-0000-0000-0000F8010000}"/>
    <cellStyle name="Normal 4 2 3 3 2 8 6" xfId="21805" xr:uid="{00000000-0005-0000-0000-0000F8010000}"/>
    <cellStyle name="Normal 4 2 3 3 2 8 7" xfId="5771" xr:uid="{00000000-0005-0000-0000-0000B7030000}"/>
    <cellStyle name="Normal 4 2 3 3 2 8 8" xfId="31408" xr:uid="{8884B887-1181-4C63-90EB-183FBD8469C6}"/>
    <cellStyle name="Normal 4 2 3 3 2 9" xfId="980" xr:uid="{00000000-0005-0000-0000-0000BA020000}"/>
    <cellStyle name="Normal 4 2 3 3 2 9 2" xfId="1884" xr:uid="{00000000-0005-0000-0000-0000BB020000}"/>
    <cellStyle name="Normal 4 2 3 3 2 9 2 2" xfId="3707" xr:uid="{00000000-0005-0000-0000-0000BB020000}"/>
    <cellStyle name="Normal 4 2 3 3 2 9 2 2 2" xfId="20383" xr:uid="{00000000-0005-0000-0000-0000BB020000}"/>
    <cellStyle name="Normal 4 2 3 3 2 9 2 2 3" xfId="29315" xr:uid="{00000000-0005-0000-0000-0000F9010000}"/>
    <cellStyle name="Normal 4 2 3 3 2 9 2 2 4" xfId="12084" xr:uid="{00000000-0005-0000-0000-0000BB020000}"/>
    <cellStyle name="Normal 4 2 3 3 2 9 2 2 5" xfId="34235" xr:uid="{459A56B1-78AE-46EA-9D4C-438FFE688EE0}"/>
    <cellStyle name="Normal 4 2 3 3 2 9 2 3" xfId="10266" xr:uid="{00000000-0005-0000-0000-0000BB020000}"/>
    <cellStyle name="Normal 4 2 3 3 2 9 2 3 2" xfId="18565" xr:uid="{00000000-0005-0000-0000-0000BB020000}"/>
    <cellStyle name="Normal 4 2 3 3 2 9 2 4" xfId="16155" xr:uid="{00000000-0005-0000-0000-0000BB020000}"/>
    <cellStyle name="Normal 4 2 3 3 2 9 2 5" xfId="24314" xr:uid="{00000000-0005-0000-0000-0000F9010000}"/>
    <cellStyle name="Normal 4 2 3 3 2 9 2 6" xfId="7858" xr:uid="{00000000-0005-0000-0000-0000BB020000}"/>
    <cellStyle name="Normal 4 2 3 3 2 9 2 7" xfId="32418" xr:uid="{CB11F2CA-4F62-4E7D-A3DF-3C34805B3D21}"/>
    <cellStyle name="Normal 4 2 3 3 2 9 3" xfId="2812" xr:uid="{00000000-0005-0000-0000-0000BA020000}"/>
    <cellStyle name="Normal 4 2 3 3 2 9 3 2" xfId="11189" xr:uid="{00000000-0005-0000-0000-0000BA020000}"/>
    <cellStyle name="Normal 4 2 3 3 2 9 3 2 2" xfId="19488" xr:uid="{00000000-0005-0000-0000-0000BA020000}"/>
    <cellStyle name="Normal 4 2 3 3 2 9 3 2 3" xfId="28070" xr:uid="{00000000-0005-0000-0000-0000F9010000}"/>
    <cellStyle name="Normal 4 2 3 3 2 9 3 3" xfId="15333" xr:uid="{00000000-0005-0000-0000-0000BA020000}"/>
    <cellStyle name="Normal 4 2 3 3 2 9 3 4" xfId="23121" xr:uid="{00000000-0005-0000-0000-0000F9010000}"/>
    <cellStyle name="Normal 4 2 3 3 2 9 3 5" xfId="7035" xr:uid="{00000000-0005-0000-0000-0000BA020000}"/>
    <cellStyle name="Normal 4 2 3 3 2 9 3 6" xfId="33340" xr:uid="{3D93016C-6E27-482D-AB4C-42C62826C9EB}"/>
    <cellStyle name="Normal 4 2 3 3 2 9 4" xfId="9372" xr:uid="{00000000-0005-0000-0000-0000BA020000}"/>
    <cellStyle name="Normal 4 2 3 3 2 9 4 2" xfId="17671" xr:uid="{00000000-0005-0000-0000-0000BA020000}"/>
    <cellStyle name="Normal 4 2 3 3 2 9 4 2 2" xfId="30500" xr:uid="{00000000-0005-0000-0000-0000F9010000}"/>
    <cellStyle name="Normal 4 2 3 3 2 9 4 3" xfId="25499" xr:uid="{00000000-0005-0000-0000-0000F9010000}"/>
    <cellStyle name="Normal 4 2 3 3 2 9 5" xfId="14142" xr:uid="{00000000-0005-0000-0000-0000B8030000}"/>
    <cellStyle name="Normal 4 2 3 3 2 9 5 2" xfId="26785" xr:uid="{00000000-0005-0000-0000-0000F9010000}"/>
    <cellStyle name="Normal 4 2 3 3 2 9 6" xfId="21877" xr:uid="{00000000-0005-0000-0000-0000F9010000}"/>
    <cellStyle name="Normal 4 2 3 3 2 9 7" xfId="5843" xr:uid="{00000000-0005-0000-0000-0000B8030000}"/>
    <cellStyle name="Normal 4 2 3 3 2 9 8" xfId="31479" xr:uid="{2E59ECD0-6ADF-446B-A024-A456998D22B1}"/>
    <cellStyle name="Normal 4 2 3 3 20" xfId="12343" xr:uid="{00000000-0005-0000-0000-0000CC000000}"/>
    <cellStyle name="Normal 4 2 3 3 20 2" xfId="20642" xr:uid="{00000000-0005-0000-0000-0000CC000000}"/>
    <cellStyle name="Normal 4 2 3 3 21" xfId="12704" xr:uid="{00000000-0005-0000-0000-0000A0030000}"/>
    <cellStyle name="Normal 4 2 3 3 22" xfId="20939" xr:uid="{00000000-0005-0000-0000-0000CC000000}"/>
    <cellStyle name="Normal 4 2 3 3 23" xfId="4223" xr:uid="{00000000-0005-0000-0000-0000A0030000}"/>
    <cellStyle name="Normal 4 2 3 3 24" xfId="30813" xr:uid="{AA50202D-5CCC-47BE-B728-E06672F04D3D}"/>
    <cellStyle name="Normal 4 2 3 3 3" xfId="415" xr:uid="{00000000-0005-0000-0000-0000BC020000}"/>
    <cellStyle name="Normal 4 2 3 3 3 10" xfId="21011" xr:uid="{00000000-0005-0000-0000-0000D1000000}"/>
    <cellStyle name="Normal 4 2 3 3 3 11" xfId="4342" xr:uid="{00000000-0005-0000-0000-0000B9030000}"/>
    <cellStyle name="Normal 4 2 3 3 3 12" xfId="30928" xr:uid="{6FA244B4-CAB0-4F41-8AB4-9F09D90453DD}"/>
    <cellStyle name="Normal 4 2 3 3 3 2" xfId="1163" xr:uid="{00000000-0005-0000-0000-0000BD020000}"/>
    <cellStyle name="Normal 4 2 3 3 3 2 10" xfId="5288" xr:uid="{00000000-0005-0000-0000-0000BA030000}"/>
    <cellStyle name="Normal 4 2 3 3 3 2 11" xfId="31658" xr:uid="{4A6390E1-57E6-426F-ADD6-76E1B50EE285}"/>
    <cellStyle name="Normal 4 2 3 3 3 2 2" xfId="2066" xr:uid="{00000000-0005-0000-0000-0000BE020000}"/>
    <cellStyle name="Normal 4 2 3 3 3 2 2 2" xfId="3887" xr:uid="{00000000-0005-0000-0000-0000BE020000}"/>
    <cellStyle name="Normal 4 2 3 3 3 2 2 2 2" xfId="12264" xr:uid="{00000000-0005-0000-0000-0000BE020000}"/>
    <cellStyle name="Normal 4 2 3 3 3 2 2 2 2 2" xfId="20563" xr:uid="{00000000-0005-0000-0000-0000BE020000}"/>
    <cellStyle name="Normal 4 2 3 3 3 2 2 2 2 3" xfId="29495" xr:uid="{00000000-0005-0000-0000-0000FB010000}"/>
    <cellStyle name="Normal 4 2 3 3 3 2 2 2 3" xfId="16335" xr:uid="{00000000-0005-0000-0000-0000BE020000}"/>
    <cellStyle name="Normal 4 2 3 3 3 2 2 2 4" xfId="24494" xr:uid="{00000000-0005-0000-0000-0000FB010000}"/>
    <cellStyle name="Normal 4 2 3 3 3 2 2 2 5" xfId="8038" xr:uid="{00000000-0005-0000-0000-0000BE020000}"/>
    <cellStyle name="Normal 4 2 3 3 3 2 2 2 6" xfId="34415" xr:uid="{69250C57-19C7-4656-BF12-679EE1C61515}"/>
    <cellStyle name="Normal 4 2 3 3 3 2 2 3" xfId="10446" xr:uid="{00000000-0005-0000-0000-0000BE020000}"/>
    <cellStyle name="Normal 4 2 3 3 3 2 2 3 2" xfId="18745" xr:uid="{00000000-0005-0000-0000-0000BE020000}"/>
    <cellStyle name="Normal 4 2 3 3 3 2 2 3 2 2" xfId="28250" xr:uid="{00000000-0005-0000-0000-0000FB010000}"/>
    <cellStyle name="Normal 4 2 3 3 3 2 2 3 3" xfId="23301" xr:uid="{00000000-0005-0000-0000-0000FB010000}"/>
    <cellStyle name="Normal 4 2 3 3 3 2 2 4" xfId="14545" xr:uid="{00000000-0005-0000-0000-0000D2000000}"/>
    <cellStyle name="Normal 4 2 3 3 3 2 2 4 2" xfId="30680" xr:uid="{00000000-0005-0000-0000-0000FB010000}"/>
    <cellStyle name="Normal 4 2 3 3 3 2 2 4 3" xfId="25679" xr:uid="{00000000-0005-0000-0000-0000FB010000}"/>
    <cellStyle name="Normal 4 2 3 3 3 2 2 5" xfId="26965" xr:uid="{00000000-0005-0000-0000-0000FB010000}"/>
    <cellStyle name="Normal 4 2 3 3 3 2 2 6" xfId="22057" xr:uid="{00000000-0005-0000-0000-0000FB010000}"/>
    <cellStyle name="Normal 4 2 3 3 3 2 2 7" xfId="6247" xr:uid="{00000000-0005-0000-0000-0000D2000000}"/>
    <cellStyle name="Normal 4 2 3 3 3 2 2 8" xfId="32597" xr:uid="{D157AE6F-A56E-41CF-973A-3729E8788BB1}"/>
    <cellStyle name="Normal 4 2 3 3 3 2 3" xfId="2992" xr:uid="{00000000-0005-0000-0000-0000BD020000}"/>
    <cellStyle name="Normal 4 2 3 3 3 2 3 2" xfId="11369" xr:uid="{00000000-0005-0000-0000-0000BD020000}"/>
    <cellStyle name="Normal 4 2 3 3 3 2 3 2 2" xfId="19668" xr:uid="{00000000-0005-0000-0000-0000BD020000}"/>
    <cellStyle name="Normal 4 2 3 3 3 2 3 2 3" xfId="28559" xr:uid="{00000000-0005-0000-0000-0000D2000000}"/>
    <cellStyle name="Normal 4 2 3 3 3 2 3 3" xfId="14846" xr:uid="{00000000-0005-0000-0000-0000D2000000}"/>
    <cellStyle name="Normal 4 2 3 3 3 2 3 4" xfId="23595" xr:uid="{00000000-0005-0000-0000-0000D2000000}"/>
    <cellStyle name="Normal 4 2 3 3 3 2 3 5" xfId="6548" xr:uid="{00000000-0005-0000-0000-0000D2000000}"/>
    <cellStyle name="Normal 4 2 3 3 3 2 3 6" xfId="33520" xr:uid="{8662B10C-B3DC-472E-B88A-25BF931E78CC}"/>
    <cellStyle name="Normal 4 2 3 3 3 2 4" xfId="8328" xr:uid="{00000000-0005-0000-0000-0000D2000000}"/>
    <cellStyle name="Normal 4 2 3 3 3 2 4 2" xfId="16625" xr:uid="{00000000-0005-0000-0000-0000D2000000}"/>
    <cellStyle name="Normal 4 2 3 3 3 2 4 2 2" xfId="27290" xr:uid="{00000000-0005-0000-0000-0000D2000000}"/>
    <cellStyle name="Normal 4 2 3 3 3 2 4 3" xfId="22365" xr:uid="{00000000-0005-0000-0000-0000D2000000}"/>
    <cellStyle name="Normal 4 2 3 3 3 2 5" xfId="8629" xr:uid="{00000000-0005-0000-0000-0000D2000000}"/>
    <cellStyle name="Normal 4 2 3 3 3 2 5 2" xfId="16927" xr:uid="{00000000-0005-0000-0000-0000D2000000}"/>
    <cellStyle name="Normal 4 2 3 3 3 2 5 2 2" xfId="29784" xr:uid="{00000000-0005-0000-0000-0000D2000000}"/>
    <cellStyle name="Normal 4 2 3 3 3 2 5 3" xfId="24783" xr:uid="{00000000-0005-0000-0000-0000D2000000}"/>
    <cellStyle name="Normal 4 2 3 3 3 2 6" xfId="9552" xr:uid="{00000000-0005-0000-0000-0000BD020000}"/>
    <cellStyle name="Normal 4 2 3 3 3 2 6 2" xfId="17851" xr:uid="{00000000-0005-0000-0000-0000BD020000}"/>
    <cellStyle name="Normal 4 2 3 3 3 2 6 3" xfId="26004" xr:uid="{00000000-0005-0000-0000-0000D2000000}"/>
    <cellStyle name="Normal 4 2 3 3 3 2 7" xfId="12559" xr:uid="{00000000-0005-0000-0000-0000D2000000}"/>
    <cellStyle name="Normal 4 2 3 3 3 2 7 2" xfId="20858" xr:uid="{00000000-0005-0000-0000-0000D2000000}"/>
    <cellStyle name="Normal 4 2 3 3 3 2 8" xfId="13587" xr:uid="{00000000-0005-0000-0000-0000BA030000}"/>
    <cellStyle name="Normal 4 2 3 3 3 2 9" xfId="21155" xr:uid="{00000000-0005-0000-0000-0000D2000000}"/>
    <cellStyle name="Normal 4 2 3 3 3 3" xfId="1326" xr:uid="{00000000-0005-0000-0000-0000BF020000}"/>
    <cellStyle name="Normal 4 2 3 3 3 3 2" xfId="3152" xr:uid="{00000000-0005-0000-0000-0000BF020000}"/>
    <cellStyle name="Normal 4 2 3 3 3 3 2 2" xfId="11529" xr:uid="{00000000-0005-0000-0000-0000BF020000}"/>
    <cellStyle name="Normal 4 2 3 3 3 3 2 2 2" xfId="19828" xr:uid="{00000000-0005-0000-0000-0000BF020000}"/>
    <cellStyle name="Normal 4 2 3 3 3 3 2 2 3" xfId="28764" xr:uid="{00000000-0005-0000-0000-0000FA010000}"/>
    <cellStyle name="Normal 4 2 3 3 3 3 2 3" xfId="15601" xr:uid="{00000000-0005-0000-0000-0000BF020000}"/>
    <cellStyle name="Normal 4 2 3 3 3 3 2 4" xfId="23763" xr:uid="{00000000-0005-0000-0000-0000FA010000}"/>
    <cellStyle name="Normal 4 2 3 3 3 3 2 5" xfId="7304" xr:uid="{00000000-0005-0000-0000-0000BF020000}"/>
    <cellStyle name="Normal 4 2 3 3 3 3 2 6" xfId="33680" xr:uid="{4ACC4BF3-5060-483D-8E97-B52AB7EEEECB}"/>
    <cellStyle name="Normal 4 2 3 3 3 3 3" xfId="9712" xr:uid="{00000000-0005-0000-0000-0000BF020000}"/>
    <cellStyle name="Normal 4 2 3 3 3 3 3 2" xfId="18011" xr:uid="{00000000-0005-0000-0000-0000BF020000}"/>
    <cellStyle name="Normal 4 2 3 3 3 3 3 2 2" xfId="27519" xr:uid="{00000000-0005-0000-0000-0000FA010000}"/>
    <cellStyle name="Normal 4 2 3 3 3 3 3 3" xfId="22570" xr:uid="{00000000-0005-0000-0000-0000FA010000}"/>
    <cellStyle name="Normal 4 2 3 3 3 3 4" xfId="14401" xr:uid="{00000000-0005-0000-0000-0000D1000000}"/>
    <cellStyle name="Normal 4 2 3 3 3 3 4 2" xfId="29949" xr:uid="{00000000-0005-0000-0000-0000FA010000}"/>
    <cellStyle name="Normal 4 2 3 3 3 3 4 3" xfId="24948" xr:uid="{00000000-0005-0000-0000-0000FA010000}"/>
    <cellStyle name="Normal 4 2 3 3 3 3 5" xfId="26233" xr:uid="{00000000-0005-0000-0000-0000FA010000}"/>
    <cellStyle name="Normal 4 2 3 3 3 3 6" xfId="21325" xr:uid="{00000000-0005-0000-0000-0000FA010000}"/>
    <cellStyle name="Normal 4 2 3 3 3 3 7" xfId="6103" xr:uid="{00000000-0005-0000-0000-0000D1000000}"/>
    <cellStyle name="Normal 4 2 3 3 3 3 8" xfId="31864" xr:uid="{91DB6698-2C2A-4647-92B0-6C17134FEE9B}"/>
    <cellStyle name="Normal 4 2 3 3 3 4" xfId="2256" xr:uid="{00000000-0005-0000-0000-0000BC020000}"/>
    <cellStyle name="Normal 4 2 3 3 3 4 2" xfId="10633" xr:uid="{00000000-0005-0000-0000-0000BC020000}"/>
    <cellStyle name="Normal 4 2 3 3 3 4 2 2" xfId="18932" xr:uid="{00000000-0005-0000-0000-0000BC020000}"/>
    <cellStyle name="Normal 4 2 3 3 3 4 2 3" xfId="28415" xr:uid="{00000000-0005-0000-0000-0000D1000000}"/>
    <cellStyle name="Normal 4 2 3 3 3 4 3" xfId="14702" xr:uid="{00000000-0005-0000-0000-0000D1000000}"/>
    <cellStyle name="Normal 4 2 3 3 3 4 4" xfId="23451" xr:uid="{00000000-0005-0000-0000-0000D1000000}"/>
    <cellStyle name="Normal 4 2 3 3 3 4 5" xfId="6404" xr:uid="{00000000-0005-0000-0000-0000D1000000}"/>
    <cellStyle name="Normal 4 2 3 3 3 4 6" xfId="32784" xr:uid="{9E2F9E86-5CD0-453D-A482-CB49CB3CC76C}"/>
    <cellStyle name="Normal 4 2 3 3 3 5" xfId="8184" xr:uid="{00000000-0005-0000-0000-0000D1000000}"/>
    <cellStyle name="Normal 4 2 3 3 3 5 2" xfId="16481" xr:uid="{00000000-0005-0000-0000-0000D1000000}"/>
    <cellStyle name="Normal 4 2 3 3 3 5 2 2" xfId="27146" xr:uid="{00000000-0005-0000-0000-0000D1000000}"/>
    <cellStyle name="Normal 4 2 3 3 3 5 3" xfId="22221" xr:uid="{00000000-0005-0000-0000-0000D1000000}"/>
    <cellStyle name="Normal 4 2 3 3 3 6" xfId="8485" xr:uid="{00000000-0005-0000-0000-0000D1000000}"/>
    <cellStyle name="Normal 4 2 3 3 3 6 2" xfId="16783" xr:uid="{00000000-0005-0000-0000-0000D1000000}"/>
    <cellStyle name="Normal 4 2 3 3 3 6 2 2" xfId="29640" xr:uid="{00000000-0005-0000-0000-0000D1000000}"/>
    <cellStyle name="Normal 4 2 3 3 3 6 3" xfId="24639" xr:uid="{00000000-0005-0000-0000-0000D1000000}"/>
    <cellStyle name="Normal 4 2 3 3 3 7" xfId="8818" xr:uid="{00000000-0005-0000-0000-0000BC020000}"/>
    <cellStyle name="Normal 4 2 3 3 3 7 2" xfId="17117" xr:uid="{00000000-0005-0000-0000-0000BC020000}"/>
    <cellStyle name="Normal 4 2 3 3 3 7 3" xfId="25860" xr:uid="{00000000-0005-0000-0000-0000D1000000}"/>
    <cellStyle name="Normal 4 2 3 3 3 8" xfId="12415" xr:uid="{00000000-0005-0000-0000-0000D1000000}"/>
    <cellStyle name="Normal 4 2 3 3 3 8 2" xfId="20714" xr:uid="{00000000-0005-0000-0000-0000D1000000}"/>
    <cellStyle name="Normal 4 2 3 3 3 9" xfId="12848" xr:uid="{00000000-0005-0000-0000-0000B9030000}"/>
    <cellStyle name="Normal 4 2 3 3 4" xfId="489" xr:uid="{00000000-0005-0000-0000-0000C0020000}"/>
    <cellStyle name="Normal 4 2 3 3 4 10" xfId="21083" xr:uid="{00000000-0005-0000-0000-0000D3000000}"/>
    <cellStyle name="Normal 4 2 3 3 4 11" xfId="4412" xr:uid="{00000000-0005-0000-0000-0000BB030000}"/>
    <cellStyle name="Normal 4 2 3 3 4 12" xfId="31001" xr:uid="{A455AE44-C7AF-4CBF-B5DA-D9E961666E91}"/>
    <cellStyle name="Normal 4 2 3 3 4 2" xfId="1400" xr:uid="{00000000-0005-0000-0000-0000C1020000}"/>
    <cellStyle name="Normal 4 2 3 3 4 2 2" xfId="3225" xr:uid="{00000000-0005-0000-0000-0000C1020000}"/>
    <cellStyle name="Normal 4 2 3 3 4 2 2 2" xfId="11602" xr:uid="{00000000-0005-0000-0000-0000C1020000}"/>
    <cellStyle name="Normal 4 2 3 3 4 2 2 2 2" xfId="19901" xr:uid="{00000000-0005-0000-0000-0000C1020000}"/>
    <cellStyle name="Normal 4 2 3 3 4 2 2 2 3" xfId="28837" xr:uid="{00000000-0005-0000-0000-0000FC010000}"/>
    <cellStyle name="Normal 4 2 3 3 4 2 2 3" xfId="15674" xr:uid="{00000000-0005-0000-0000-0000C1020000}"/>
    <cellStyle name="Normal 4 2 3 3 4 2 2 4" xfId="23836" xr:uid="{00000000-0005-0000-0000-0000FC010000}"/>
    <cellStyle name="Normal 4 2 3 3 4 2 2 5" xfId="7377" xr:uid="{00000000-0005-0000-0000-0000C1020000}"/>
    <cellStyle name="Normal 4 2 3 3 4 2 2 6" xfId="33753" xr:uid="{22855213-0089-4B56-8B0E-F7538F44C866}"/>
    <cellStyle name="Normal 4 2 3 3 4 2 3" xfId="9785" xr:uid="{00000000-0005-0000-0000-0000C1020000}"/>
    <cellStyle name="Normal 4 2 3 3 4 2 3 2" xfId="18084" xr:uid="{00000000-0005-0000-0000-0000C1020000}"/>
    <cellStyle name="Normal 4 2 3 3 4 2 3 2 2" xfId="27592" xr:uid="{00000000-0005-0000-0000-0000FC010000}"/>
    <cellStyle name="Normal 4 2 3 3 4 2 3 3" xfId="22643" xr:uid="{00000000-0005-0000-0000-0000FC010000}"/>
    <cellStyle name="Normal 4 2 3 3 4 2 4" xfId="13660" xr:uid="{00000000-0005-0000-0000-0000BC030000}"/>
    <cellStyle name="Normal 4 2 3 3 4 2 4 2" xfId="30022" xr:uid="{00000000-0005-0000-0000-0000FC010000}"/>
    <cellStyle name="Normal 4 2 3 3 4 2 4 3" xfId="25021" xr:uid="{00000000-0005-0000-0000-0000FC010000}"/>
    <cellStyle name="Normal 4 2 3 3 4 2 5" xfId="26306" xr:uid="{00000000-0005-0000-0000-0000FC010000}"/>
    <cellStyle name="Normal 4 2 3 3 4 2 6" xfId="21398" xr:uid="{00000000-0005-0000-0000-0000FC010000}"/>
    <cellStyle name="Normal 4 2 3 3 4 2 7" xfId="5361" xr:uid="{00000000-0005-0000-0000-0000BC030000}"/>
    <cellStyle name="Normal 4 2 3 3 4 2 8" xfId="31937" xr:uid="{A6703B8B-858C-483C-95E7-BB6DFA1759DC}"/>
    <cellStyle name="Normal 4 2 3 3 4 3" xfId="2329" xr:uid="{00000000-0005-0000-0000-0000C0020000}"/>
    <cellStyle name="Normal 4 2 3 3 4 3 2" xfId="10706" xr:uid="{00000000-0005-0000-0000-0000C0020000}"/>
    <cellStyle name="Normal 4 2 3 3 4 3 2 2" xfId="19005" xr:uid="{00000000-0005-0000-0000-0000C0020000}"/>
    <cellStyle name="Normal 4 2 3 3 4 3 2 3" xfId="28487" xr:uid="{00000000-0005-0000-0000-0000D3000000}"/>
    <cellStyle name="Normal 4 2 3 3 4 3 3" xfId="14473" xr:uid="{00000000-0005-0000-0000-0000D3000000}"/>
    <cellStyle name="Normal 4 2 3 3 4 3 4" xfId="23523" xr:uid="{00000000-0005-0000-0000-0000D3000000}"/>
    <cellStyle name="Normal 4 2 3 3 4 3 5" xfId="6175" xr:uid="{00000000-0005-0000-0000-0000D3000000}"/>
    <cellStyle name="Normal 4 2 3 3 4 3 6" xfId="32857" xr:uid="{31B5F3F1-151D-4EE6-BDB9-F86723B28E74}"/>
    <cellStyle name="Normal 4 2 3 3 4 4" xfId="6476" xr:uid="{00000000-0005-0000-0000-0000D3000000}"/>
    <cellStyle name="Normal 4 2 3 3 4 4 2" xfId="14774" xr:uid="{00000000-0005-0000-0000-0000D3000000}"/>
    <cellStyle name="Normal 4 2 3 3 4 4 2 2" xfId="27218" xr:uid="{00000000-0005-0000-0000-0000D3000000}"/>
    <cellStyle name="Normal 4 2 3 3 4 4 3" xfId="22293" xr:uid="{00000000-0005-0000-0000-0000D3000000}"/>
    <cellStyle name="Normal 4 2 3 3 4 5" xfId="8256" xr:uid="{00000000-0005-0000-0000-0000D3000000}"/>
    <cellStyle name="Normal 4 2 3 3 4 5 2" xfId="16553" xr:uid="{00000000-0005-0000-0000-0000D3000000}"/>
    <cellStyle name="Normal 4 2 3 3 4 5 2 2" xfId="29712" xr:uid="{00000000-0005-0000-0000-0000D3000000}"/>
    <cellStyle name="Normal 4 2 3 3 4 5 3" xfId="24711" xr:uid="{00000000-0005-0000-0000-0000D3000000}"/>
    <cellStyle name="Normal 4 2 3 3 4 6" xfId="8557" xr:uid="{00000000-0005-0000-0000-0000D3000000}"/>
    <cellStyle name="Normal 4 2 3 3 4 6 2" xfId="16855" xr:uid="{00000000-0005-0000-0000-0000D3000000}"/>
    <cellStyle name="Normal 4 2 3 3 4 6 3" xfId="25932" xr:uid="{00000000-0005-0000-0000-0000D3000000}"/>
    <cellStyle name="Normal 4 2 3 3 4 7" xfId="8891" xr:uid="{00000000-0005-0000-0000-0000C0020000}"/>
    <cellStyle name="Normal 4 2 3 3 4 7 2" xfId="17190" xr:uid="{00000000-0005-0000-0000-0000C0020000}"/>
    <cellStyle name="Normal 4 2 3 3 4 8" xfId="12487" xr:uid="{00000000-0005-0000-0000-0000D3000000}"/>
    <cellStyle name="Normal 4 2 3 3 4 8 2" xfId="20786" xr:uid="{00000000-0005-0000-0000-0000D3000000}"/>
    <cellStyle name="Normal 4 2 3 3 4 9" xfId="12917" xr:uid="{00000000-0005-0000-0000-0000BB030000}"/>
    <cellStyle name="Normal 4 2 3 3 5" xfId="568" xr:uid="{00000000-0005-0000-0000-0000C2020000}"/>
    <cellStyle name="Normal 4 2 3 3 5 2" xfId="1474" xr:uid="{00000000-0005-0000-0000-0000C3020000}"/>
    <cellStyle name="Normal 4 2 3 3 5 2 2" xfId="3299" xr:uid="{00000000-0005-0000-0000-0000C3020000}"/>
    <cellStyle name="Normal 4 2 3 3 5 2 2 2" xfId="11676" xr:uid="{00000000-0005-0000-0000-0000C3020000}"/>
    <cellStyle name="Normal 4 2 3 3 5 2 2 2 2" xfId="19975" xr:uid="{00000000-0005-0000-0000-0000C3020000}"/>
    <cellStyle name="Normal 4 2 3 3 5 2 2 3" xfId="15748" xr:uid="{00000000-0005-0000-0000-0000C3020000}"/>
    <cellStyle name="Normal 4 2 3 3 5 2 2 4" xfId="28910" xr:uid="{00000000-0005-0000-0000-0000FD010000}"/>
    <cellStyle name="Normal 4 2 3 3 5 2 2 5" xfId="7451" xr:uid="{00000000-0005-0000-0000-0000C3020000}"/>
    <cellStyle name="Normal 4 2 3 3 5 2 2 6" xfId="33827" xr:uid="{D659D4AA-8A09-43EF-BFD7-22342CEC2FAE}"/>
    <cellStyle name="Normal 4 2 3 3 5 2 3" xfId="9859" xr:uid="{00000000-0005-0000-0000-0000C3020000}"/>
    <cellStyle name="Normal 4 2 3 3 5 2 3 2" xfId="18158" xr:uid="{00000000-0005-0000-0000-0000C3020000}"/>
    <cellStyle name="Normal 4 2 3 3 5 2 4" xfId="13734" xr:uid="{00000000-0005-0000-0000-0000BE030000}"/>
    <cellStyle name="Normal 4 2 3 3 5 2 5" xfId="23909" xr:uid="{00000000-0005-0000-0000-0000FD010000}"/>
    <cellStyle name="Normal 4 2 3 3 5 2 6" xfId="5435" xr:uid="{00000000-0005-0000-0000-0000BE030000}"/>
    <cellStyle name="Normal 4 2 3 3 5 2 7" xfId="32011" xr:uid="{D9B32759-29A8-460B-A65A-DCD554B006E3}"/>
    <cellStyle name="Normal 4 2 3 3 5 3" xfId="2404" xr:uid="{00000000-0005-0000-0000-0000C2020000}"/>
    <cellStyle name="Normal 4 2 3 3 5 3 2" xfId="10781" xr:uid="{00000000-0005-0000-0000-0000C2020000}"/>
    <cellStyle name="Normal 4 2 3 3 5 3 2 2" xfId="19080" xr:uid="{00000000-0005-0000-0000-0000C2020000}"/>
    <cellStyle name="Normal 4 2 3 3 5 3 2 3" xfId="27665" xr:uid="{00000000-0005-0000-0000-0000FD010000}"/>
    <cellStyle name="Normal 4 2 3 3 5 3 3" xfId="14926" xr:uid="{00000000-0005-0000-0000-0000C2020000}"/>
    <cellStyle name="Normal 4 2 3 3 5 3 4" xfId="22716" xr:uid="{00000000-0005-0000-0000-0000FD010000}"/>
    <cellStyle name="Normal 4 2 3 3 5 3 5" xfId="6628" xr:uid="{00000000-0005-0000-0000-0000C2020000}"/>
    <cellStyle name="Normal 4 2 3 3 5 3 6" xfId="32932" xr:uid="{06FC671A-AAE3-461E-B084-2F444EC07230}"/>
    <cellStyle name="Normal 4 2 3 3 5 4" xfId="8965" xr:uid="{00000000-0005-0000-0000-0000C2020000}"/>
    <cellStyle name="Normal 4 2 3 3 5 4 2" xfId="17264" xr:uid="{00000000-0005-0000-0000-0000C2020000}"/>
    <cellStyle name="Normal 4 2 3 3 5 4 2 2" xfId="30095" xr:uid="{00000000-0005-0000-0000-0000FD010000}"/>
    <cellStyle name="Normal 4 2 3 3 5 4 3" xfId="25094" xr:uid="{00000000-0005-0000-0000-0000FD010000}"/>
    <cellStyle name="Normal 4 2 3 3 5 5" xfId="12950" xr:uid="{00000000-0005-0000-0000-0000BD030000}"/>
    <cellStyle name="Normal 4 2 3 3 5 5 2" xfId="26379" xr:uid="{00000000-0005-0000-0000-0000FD010000}"/>
    <cellStyle name="Normal 4 2 3 3 5 6" xfId="21472" xr:uid="{00000000-0005-0000-0000-0000FD010000}"/>
    <cellStyle name="Normal 4 2 3 3 5 7" xfId="4445" xr:uid="{00000000-0005-0000-0000-0000BD030000}"/>
    <cellStyle name="Normal 4 2 3 3 5 8" xfId="31074" xr:uid="{CBA90422-BB8F-46F1-BEF8-A13079C55398}"/>
    <cellStyle name="Normal 4 2 3 3 6" xfId="640" xr:uid="{00000000-0005-0000-0000-0000C4020000}"/>
    <cellStyle name="Normal 4 2 3 3 6 2" xfId="1546" xr:uid="{00000000-0005-0000-0000-0000C5020000}"/>
    <cellStyle name="Normal 4 2 3 3 6 2 2" xfId="3371" xr:uid="{00000000-0005-0000-0000-0000C5020000}"/>
    <cellStyle name="Normal 4 2 3 3 6 2 2 2" xfId="11748" xr:uid="{00000000-0005-0000-0000-0000C5020000}"/>
    <cellStyle name="Normal 4 2 3 3 6 2 2 2 2" xfId="20047" xr:uid="{00000000-0005-0000-0000-0000C5020000}"/>
    <cellStyle name="Normal 4 2 3 3 6 2 2 3" xfId="15820" xr:uid="{00000000-0005-0000-0000-0000C5020000}"/>
    <cellStyle name="Normal 4 2 3 3 6 2 2 4" xfId="28982" xr:uid="{00000000-0005-0000-0000-0000FE010000}"/>
    <cellStyle name="Normal 4 2 3 3 6 2 2 5" xfId="7523" xr:uid="{00000000-0005-0000-0000-0000C5020000}"/>
    <cellStyle name="Normal 4 2 3 3 6 2 2 6" xfId="33899" xr:uid="{D460253D-0A3C-46D1-9E05-C99E63F3DA48}"/>
    <cellStyle name="Normal 4 2 3 3 6 2 3" xfId="9931" xr:uid="{00000000-0005-0000-0000-0000C5020000}"/>
    <cellStyle name="Normal 4 2 3 3 6 2 3 2" xfId="18230" xr:uid="{00000000-0005-0000-0000-0000C5020000}"/>
    <cellStyle name="Normal 4 2 3 3 6 2 4" xfId="13806" xr:uid="{00000000-0005-0000-0000-0000C0030000}"/>
    <cellStyle name="Normal 4 2 3 3 6 2 5" xfId="23981" xr:uid="{00000000-0005-0000-0000-0000FE010000}"/>
    <cellStyle name="Normal 4 2 3 3 6 2 6" xfId="5507" xr:uid="{00000000-0005-0000-0000-0000C0030000}"/>
    <cellStyle name="Normal 4 2 3 3 6 2 7" xfId="32083" xr:uid="{09CD7069-C6E1-4671-B2E8-53065AE54C7A}"/>
    <cellStyle name="Normal 4 2 3 3 6 3" xfId="2476" xr:uid="{00000000-0005-0000-0000-0000C4020000}"/>
    <cellStyle name="Normal 4 2 3 3 6 3 2" xfId="10853" xr:uid="{00000000-0005-0000-0000-0000C4020000}"/>
    <cellStyle name="Normal 4 2 3 3 6 3 2 2" xfId="19152" xr:uid="{00000000-0005-0000-0000-0000C4020000}"/>
    <cellStyle name="Normal 4 2 3 3 6 3 2 3" xfId="27737" xr:uid="{00000000-0005-0000-0000-0000FE010000}"/>
    <cellStyle name="Normal 4 2 3 3 6 3 3" xfId="14998" xr:uid="{00000000-0005-0000-0000-0000C4020000}"/>
    <cellStyle name="Normal 4 2 3 3 6 3 4" xfId="22788" xr:uid="{00000000-0005-0000-0000-0000FE010000}"/>
    <cellStyle name="Normal 4 2 3 3 6 3 5" xfId="6700" xr:uid="{00000000-0005-0000-0000-0000C4020000}"/>
    <cellStyle name="Normal 4 2 3 3 6 3 6" xfId="33004" xr:uid="{BC6CF0A3-0790-4979-9AA3-4EA92684F98E}"/>
    <cellStyle name="Normal 4 2 3 3 6 4" xfId="9037" xr:uid="{00000000-0005-0000-0000-0000C4020000}"/>
    <cellStyle name="Normal 4 2 3 3 6 4 2" xfId="17336" xr:uid="{00000000-0005-0000-0000-0000C4020000}"/>
    <cellStyle name="Normal 4 2 3 3 6 4 2 2" xfId="30167" xr:uid="{00000000-0005-0000-0000-0000FE010000}"/>
    <cellStyle name="Normal 4 2 3 3 6 4 3" xfId="25166" xr:uid="{00000000-0005-0000-0000-0000FE010000}"/>
    <cellStyle name="Normal 4 2 3 3 6 5" xfId="13001" xr:uid="{00000000-0005-0000-0000-0000BF030000}"/>
    <cellStyle name="Normal 4 2 3 3 6 5 2" xfId="26451" xr:uid="{00000000-0005-0000-0000-0000FE010000}"/>
    <cellStyle name="Normal 4 2 3 3 6 6" xfId="21544" xr:uid="{00000000-0005-0000-0000-0000FE010000}"/>
    <cellStyle name="Normal 4 2 3 3 6 7" xfId="4496" xr:uid="{00000000-0005-0000-0000-0000BF030000}"/>
    <cellStyle name="Normal 4 2 3 3 6 8" xfId="31146" xr:uid="{7FFE96FD-E7E9-4374-A0E8-36B03A1A6ADF}"/>
    <cellStyle name="Normal 4 2 3 3 7" xfId="713" xr:uid="{00000000-0005-0000-0000-0000C6020000}"/>
    <cellStyle name="Normal 4 2 3 3 7 2" xfId="1618" xr:uid="{00000000-0005-0000-0000-0000C7020000}"/>
    <cellStyle name="Normal 4 2 3 3 7 2 2" xfId="3443" xr:uid="{00000000-0005-0000-0000-0000C7020000}"/>
    <cellStyle name="Normal 4 2 3 3 7 2 2 2" xfId="11820" xr:uid="{00000000-0005-0000-0000-0000C7020000}"/>
    <cellStyle name="Normal 4 2 3 3 7 2 2 2 2" xfId="20119" xr:uid="{00000000-0005-0000-0000-0000C7020000}"/>
    <cellStyle name="Normal 4 2 3 3 7 2 2 3" xfId="15892" xr:uid="{00000000-0005-0000-0000-0000C7020000}"/>
    <cellStyle name="Normal 4 2 3 3 7 2 2 4" xfId="29053" xr:uid="{00000000-0005-0000-0000-0000FF010000}"/>
    <cellStyle name="Normal 4 2 3 3 7 2 2 5" xfId="7595" xr:uid="{00000000-0005-0000-0000-0000C7020000}"/>
    <cellStyle name="Normal 4 2 3 3 7 2 2 6" xfId="33971" xr:uid="{CEAD8C6D-4E17-4AEE-BC96-40C9C166D1F3}"/>
    <cellStyle name="Normal 4 2 3 3 7 2 3" xfId="10003" xr:uid="{00000000-0005-0000-0000-0000C7020000}"/>
    <cellStyle name="Normal 4 2 3 3 7 2 3 2" xfId="18302" xr:uid="{00000000-0005-0000-0000-0000C7020000}"/>
    <cellStyle name="Normal 4 2 3 3 7 2 4" xfId="13878" xr:uid="{00000000-0005-0000-0000-0000C2030000}"/>
    <cellStyle name="Normal 4 2 3 3 7 2 5" xfId="24052" xr:uid="{00000000-0005-0000-0000-0000FF010000}"/>
    <cellStyle name="Normal 4 2 3 3 7 2 6" xfId="5579" xr:uid="{00000000-0005-0000-0000-0000C2030000}"/>
    <cellStyle name="Normal 4 2 3 3 7 2 7" xfId="32155" xr:uid="{90FFE60E-47DE-44F6-80CB-9580C1EDED5F}"/>
    <cellStyle name="Normal 4 2 3 3 7 3" xfId="2548" xr:uid="{00000000-0005-0000-0000-0000C6020000}"/>
    <cellStyle name="Normal 4 2 3 3 7 3 2" xfId="10925" xr:uid="{00000000-0005-0000-0000-0000C6020000}"/>
    <cellStyle name="Normal 4 2 3 3 7 3 2 2" xfId="19224" xr:uid="{00000000-0005-0000-0000-0000C6020000}"/>
    <cellStyle name="Normal 4 2 3 3 7 3 2 3" xfId="27808" xr:uid="{00000000-0005-0000-0000-0000FF010000}"/>
    <cellStyle name="Normal 4 2 3 3 7 3 3" xfId="15070" xr:uid="{00000000-0005-0000-0000-0000C6020000}"/>
    <cellStyle name="Normal 4 2 3 3 7 3 4" xfId="22859" xr:uid="{00000000-0005-0000-0000-0000FF010000}"/>
    <cellStyle name="Normal 4 2 3 3 7 3 5" xfId="6772" xr:uid="{00000000-0005-0000-0000-0000C6020000}"/>
    <cellStyle name="Normal 4 2 3 3 7 3 6" xfId="33076" xr:uid="{801C5D8F-171F-4B2E-A9FC-25E036534053}"/>
    <cellStyle name="Normal 4 2 3 3 7 4" xfId="9109" xr:uid="{00000000-0005-0000-0000-0000C6020000}"/>
    <cellStyle name="Normal 4 2 3 3 7 4 2" xfId="17408" xr:uid="{00000000-0005-0000-0000-0000C6020000}"/>
    <cellStyle name="Normal 4 2 3 3 7 4 2 2" xfId="30238" xr:uid="{00000000-0005-0000-0000-0000FF010000}"/>
    <cellStyle name="Normal 4 2 3 3 7 4 3" xfId="25237" xr:uid="{00000000-0005-0000-0000-0000FF010000}"/>
    <cellStyle name="Normal 4 2 3 3 7 5" xfId="13082" xr:uid="{00000000-0005-0000-0000-0000C1030000}"/>
    <cellStyle name="Normal 4 2 3 3 7 5 2" xfId="26522" xr:uid="{00000000-0005-0000-0000-0000FF010000}"/>
    <cellStyle name="Normal 4 2 3 3 7 6" xfId="21615" xr:uid="{00000000-0005-0000-0000-0000FF010000}"/>
    <cellStyle name="Normal 4 2 3 3 7 7" xfId="4576" xr:uid="{00000000-0005-0000-0000-0000C1030000}"/>
    <cellStyle name="Normal 4 2 3 3 7 8" xfId="31217" xr:uid="{62429AF6-55F2-404A-B26C-666DD46D1419}"/>
    <cellStyle name="Normal 4 2 3 3 8" xfId="799" xr:uid="{00000000-0005-0000-0000-0000C8020000}"/>
    <cellStyle name="Normal 4 2 3 3 8 2" xfId="1703" xr:uid="{00000000-0005-0000-0000-0000C9020000}"/>
    <cellStyle name="Normal 4 2 3 3 8 2 2" xfId="3527" xr:uid="{00000000-0005-0000-0000-0000C9020000}"/>
    <cellStyle name="Normal 4 2 3 3 8 2 2 2" xfId="11904" xr:uid="{00000000-0005-0000-0000-0000C9020000}"/>
    <cellStyle name="Normal 4 2 3 3 8 2 2 2 2" xfId="20203" xr:uid="{00000000-0005-0000-0000-0000C9020000}"/>
    <cellStyle name="Normal 4 2 3 3 8 2 2 3" xfId="15975" xr:uid="{00000000-0005-0000-0000-0000C9020000}"/>
    <cellStyle name="Normal 4 2 3 3 8 2 2 4" xfId="29135" xr:uid="{00000000-0005-0000-0000-000000020000}"/>
    <cellStyle name="Normal 4 2 3 3 8 2 2 5" xfId="7678" xr:uid="{00000000-0005-0000-0000-0000C9020000}"/>
    <cellStyle name="Normal 4 2 3 3 8 2 2 6" xfId="34055" xr:uid="{0E7F33DE-CD34-4D6E-8864-600C887A6C2F}"/>
    <cellStyle name="Normal 4 2 3 3 8 2 3" xfId="10086" xr:uid="{00000000-0005-0000-0000-0000C9020000}"/>
    <cellStyle name="Normal 4 2 3 3 8 2 3 2" xfId="18385" xr:uid="{00000000-0005-0000-0000-0000C9020000}"/>
    <cellStyle name="Normal 4 2 3 3 8 2 4" xfId="13962" xr:uid="{00000000-0005-0000-0000-0000C4030000}"/>
    <cellStyle name="Normal 4 2 3 3 8 2 5" xfId="24134" xr:uid="{00000000-0005-0000-0000-000000020000}"/>
    <cellStyle name="Normal 4 2 3 3 8 2 6" xfId="5663" xr:uid="{00000000-0005-0000-0000-0000C4030000}"/>
    <cellStyle name="Normal 4 2 3 3 8 2 7" xfId="32239" xr:uid="{B0621665-0C79-4711-AB14-CDDABA9C5753}"/>
    <cellStyle name="Normal 4 2 3 3 8 3" xfId="2632" xr:uid="{00000000-0005-0000-0000-0000C8020000}"/>
    <cellStyle name="Normal 4 2 3 3 8 3 2" xfId="11009" xr:uid="{00000000-0005-0000-0000-0000C8020000}"/>
    <cellStyle name="Normal 4 2 3 3 8 3 2 2" xfId="19308" xr:uid="{00000000-0005-0000-0000-0000C8020000}"/>
    <cellStyle name="Normal 4 2 3 3 8 3 2 3" xfId="27890" xr:uid="{00000000-0005-0000-0000-000000020000}"/>
    <cellStyle name="Normal 4 2 3 3 8 3 3" xfId="15153" xr:uid="{00000000-0005-0000-0000-0000C8020000}"/>
    <cellStyle name="Normal 4 2 3 3 8 3 4" xfId="22941" xr:uid="{00000000-0005-0000-0000-000000020000}"/>
    <cellStyle name="Normal 4 2 3 3 8 3 5" xfId="6855" xr:uid="{00000000-0005-0000-0000-0000C8020000}"/>
    <cellStyle name="Normal 4 2 3 3 8 3 6" xfId="33160" xr:uid="{399C6833-8100-4F2B-B7ED-C7FDA8DC2B44}"/>
    <cellStyle name="Normal 4 2 3 3 8 4" xfId="9192" xr:uid="{00000000-0005-0000-0000-0000C8020000}"/>
    <cellStyle name="Normal 4 2 3 3 8 4 2" xfId="17491" xr:uid="{00000000-0005-0000-0000-0000C8020000}"/>
    <cellStyle name="Normal 4 2 3 3 8 4 2 2" xfId="30320" xr:uid="{00000000-0005-0000-0000-000000020000}"/>
    <cellStyle name="Normal 4 2 3 3 8 4 3" xfId="25319" xr:uid="{00000000-0005-0000-0000-000000020000}"/>
    <cellStyle name="Normal 4 2 3 3 8 5" xfId="13119" xr:uid="{00000000-0005-0000-0000-0000C3030000}"/>
    <cellStyle name="Normal 4 2 3 3 8 5 2" xfId="26605" xr:uid="{00000000-0005-0000-0000-000000020000}"/>
    <cellStyle name="Normal 4 2 3 3 8 6" xfId="21697" xr:uid="{00000000-0005-0000-0000-000000020000}"/>
    <cellStyle name="Normal 4 2 3 3 8 7" xfId="4613" xr:uid="{00000000-0005-0000-0000-0000C3030000}"/>
    <cellStyle name="Normal 4 2 3 3 8 8" xfId="31300" xr:uid="{3ECE91B7-07F0-4029-9046-713E4D1E6E9F}"/>
    <cellStyle name="Normal 4 2 3 3 9" xfId="871" xr:uid="{00000000-0005-0000-0000-0000CA020000}"/>
    <cellStyle name="Normal 4 2 3 3 9 2" xfId="1775" xr:uid="{00000000-0005-0000-0000-0000CB020000}"/>
    <cellStyle name="Normal 4 2 3 3 9 2 2" xfId="3599" xr:uid="{00000000-0005-0000-0000-0000CB020000}"/>
    <cellStyle name="Normal 4 2 3 3 9 2 2 2" xfId="11976" xr:uid="{00000000-0005-0000-0000-0000CB020000}"/>
    <cellStyle name="Normal 4 2 3 3 9 2 2 2 2" xfId="20275" xr:uid="{00000000-0005-0000-0000-0000CB020000}"/>
    <cellStyle name="Normal 4 2 3 3 9 2 2 3" xfId="16047" xr:uid="{00000000-0005-0000-0000-0000CB020000}"/>
    <cellStyle name="Normal 4 2 3 3 9 2 2 4" xfId="29207" xr:uid="{00000000-0005-0000-0000-000001020000}"/>
    <cellStyle name="Normal 4 2 3 3 9 2 2 5" xfId="7750" xr:uid="{00000000-0005-0000-0000-0000CB020000}"/>
    <cellStyle name="Normal 4 2 3 3 9 2 2 6" xfId="34127" xr:uid="{F40803A2-CAA9-4C70-92AA-5CB6FD93431E}"/>
    <cellStyle name="Normal 4 2 3 3 9 2 3" xfId="10158" xr:uid="{00000000-0005-0000-0000-0000CB020000}"/>
    <cellStyle name="Normal 4 2 3 3 9 2 3 2" xfId="18457" xr:uid="{00000000-0005-0000-0000-0000CB020000}"/>
    <cellStyle name="Normal 4 2 3 3 9 2 4" xfId="14034" xr:uid="{00000000-0005-0000-0000-0000C6030000}"/>
    <cellStyle name="Normal 4 2 3 3 9 2 5" xfId="24206" xr:uid="{00000000-0005-0000-0000-000001020000}"/>
    <cellStyle name="Normal 4 2 3 3 9 2 6" xfId="5735" xr:uid="{00000000-0005-0000-0000-0000C6030000}"/>
    <cellStyle name="Normal 4 2 3 3 9 2 7" xfId="32311" xr:uid="{F838D0F6-BF3F-4390-A214-8A7F1397E629}"/>
    <cellStyle name="Normal 4 2 3 3 9 3" xfId="2704" xr:uid="{00000000-0005-0000-0000-0000CA020000}"/>
    <cellStyle name="Normal 4 2 3 3 9 3 2" xfId="11081" xr:uid="{00000000-0005-0000-0000-0000CA020000}"/>
    <cellStyle name="Normal 4 2 3 3 9 3 2 2" xfId="19380" xr:uid="{00000000-0005-0000-0000-0000CA020000}"/>
    <cellStyle name="Normal 4 2 3 3 9 3 2 3" xfId="27962" xr:uid="{00000000-0005-0000-0000-000001020000}"/>
    <cellStyle name="Normal 4 2 3 3 9 3 3" xfId="15225" xr:uid="{00000000-0005-0000-0000-0000CA020000}"/>
    <cellStyle name="Normal 4 2 3 3 9 3 4" xfId="23013" xr:uid="{00000000-0005-0000-0000-000001020000}"/>
    <cellStyle name="Normal 4 2 3 3 9 3 5" xfId="6927" xr:uid="{00000000-0005-0000-0000-0000CA020000}"/>
    <cellStyle name="Normal 4 2 3 3 9 3 6" xfId="33232" xr:uid="{9AA87149-ABB1-4F21-8FEF-6E13D84AFB0A}"/>
    <cellStyle name="Normal 4 2 3 3 9 4" xfId="9264" xr:uid="{00000000-0005-0000-0000-0000CA020000}"/>
    <cellStyle name="Normal 4 2 3 3 9 4 2" xfId="17563" xr:uid="{00000000-0005-0000-0000-0000CA020000}"/>
    <cellStyle name="Normal 4 2 3 3 9 4 2 2" xfId="30392" xr:uid="{00000000-0005-0000-0000-000001020000}"/>
    <cellStyle name="Normal 4 2 3 3 9 4 3" xfId="25391" xr:uid="{00000000-0005-0000-0000-000001020000}"/>
    <cellStyle name="Normal 4 2 3 3 9 5" xfId="13155" xr:uid="{00000000-0005-0000-0000-0000C5030000}"/>
    <cellStyle name="Normal 4 2 3 3 9 5 2" xfId="26677" xr:uid="{00000000-0005-0000-0000-000001020000}"/>
    <cellStyle name="Normal 4 2 3 3 9 6" xfId="21769" xr:uid="{00000000-0005-0000-0000-000001020000}"/>
    <cellStyle name="Normal 4 2 3 3 9 7" xfId="4650" xr:uid="{00000000-0005-0000-0000-0000C5030000}"/>
    <cellStyle name="Normal 4 2 3 3 9 8" xfId="31372" xr:uid="{46B2E914-AAF1-4E6C-B63B-C6B67E4660F9}"/>
    <cellStyle name="Normal 4 2 3 4" xfId="316" xr:uid="{00000000-0005-0000-0000-0000CC020000}"/>
    <cellStyle name="Normal 4 2 3 4 10" xfId="1034" xr:uid="{00000000-0005-0000-0000-0000CD020000}"/>
    <cellStyle name="Normal 4 2 3 4 10 2" xfId="1938" xr:uid="{00000000-0005-0000-0000-0000CE020000}"/>
    <cellStyle name="Normal 4 2 3 4 10 2 2" xfId="3761" xr:uid="{00000000-0005-0000-0000-0000CE020000}"/>
    <cellStyle name="Normal 4 2 3 4 10 2 2 2" xfId="20437" xr:uid="{00000000-0005-0000-0000-0000CE020000}"/>
    <cellStyle name="Normal 4 2 3 4 10 2 2 3" xfId="29369" xr:uid="{00000000-0005-0000-0000-000003020000}"/>
    <cellStyle name="Normal 4 2 3 4 10 2 2 4" xfId="12138" xr:uid="{00000000-0005-0000-0000-0000CE020000}"/>
    <cellStyle name="Normal 4 2 3 4 10 2 2 5" xfId="34289" xr:uid="{68AED357-5F90-47B5-8023-E01942A5DFCB}"/>
    <cellStyle name="Normal 4 2 3 4 10 2 3" xfId="10320" xr:uid="{00000000-0005-0000-0000-0000CE020000}"/>
    <cellStyle name="Normal 4 2 3 4 10 2 3 2" xfId="18619" xr:uid="{00000000-0005-0000-0000-0000CE020000}"/>
    <cellStyle name="Normal 4 2 3 4 10 2 4" xfId="16209" xr:uid="{00000000-0005-0000-0000-0000CE020000}"/>
    <cellStyle name="Normal 4 2 3 4 10 2 5" xfId="24368" xr:uid="{00000000-0005-0000-0000-000003020000}"/>
    <cellStyle name="Normal 4 2 3 4 10 2 6" xfId="7912" xr:uid="{00000000-0005-0000-0000-0000CE020000}"/>
    <cellStyle name="Normal 4 2 3 4 10 2 7" xfId="32472" xr:uid="{B1AD87EC-1519-4FB0-9135-4C2F737F2E07}"/>
    <cellStyle name="Normal 4 2 3 4 10 3" xfId="2866" xr:uid="{00000000-0005-0000-0000-0000CD020000}"/>
    <cellStyle name="Normal 4 2 3 4 10 3 2" xfId="11243" xr:uid="{00000000-0005-0000-0000-0000CD020000}"/>
    <cellStyle name="Normal 4 2 3 4 10 3 2 2" xfId="19542" xr:uid="{00000000-0005-0000-0000-0000CD020000}"/>
    <cellStyle name="Normal 4 2 3 4 10 3 2 3" xfId="28124" xr:uid="{00000000-0005-0000-0000-000003020000}"/>
    <cellStyle name="Normal 4 2 3 4 10 3 3" xfId="15387" xr:uid="{00000000-0005-0000-0000-0000CD020000}"/>
    <cellStyle name="Normal 4 2 3 4 10 3 4" xfId="23175" xr:uid="{00000000-0005-0000-0000-000003020000}"/>
    <cellStyle name="Normal 4 2 3 4 10 3 5" xfId="7089" xr:uid="{00000000-0005-0000-0000-0000CD020000}"/>
    <cellStyle name="Normal 4 2 3 4 10 3 6" xfId="33394" xr:uid="{0EAD9317-F7AB-46CE-A887-0FD77C02C5B7}"/>
    <cellStyle name="Normal 4 2 3 4 10 4" xfId="9426" xr:uid="{00000000-0005-0000-0000-0000CD020000}"/>
    <cellStyle name="Normal 4 2 3 4 10 4 2" xfId="17725" xr:uid="{00000000-0005-0000-0000-0000CD020000}"/>
    <cellStyle name="Normal 4 2 3 4 10 4 2 2" xfId="30554" xr:uid="{00000000-0005-0000-0000-000003020000}"/>
    <cellStyle name="Normal 4 2 3 4 10 4 3" xfId="25553" xr:uid="{00000000-0005-0000-0000-000003020000}"/>
    <cellStyle name="Normal 4 2 3 4 10 5" xfId="14196" xr:uid="{00000000-0005-0000-0000-0000C8030000}"/>
    <cellStyle name="Normal 4 2 3 4 10 5 2" xfId="26839" xr:uid="{00000000-0005-0000-0000-000003020000}"/>
    <cellStyle name="Normal 4 2 3 4 10 6" xfId="21931" xr:uid="{00000000-0005-0000-0000-000003020000}"/>
    <cellStyle name="Normal 4 2 3 4 10 7" xfId="5897" xr:uid="{00000000-0005-0000-0000-0000C8030000}"/>
    <cellStyle name="Normal 4 2 3 4 10 8" xfId="31533" xr:uid="{048BD111-FC73-4656-8D57-D3FB63EB56BA}"/>
    <cellStyle name="Normal 4 2 3 4 11" xfId="1109" xr:uid="{00000000-0005-0000-0000-0000CF020000}"/>
    <cellStyle name="Normal 4 2 3 4 11 2" xfId="2012" xr:uid="{00000000-0005-0000-0000-0000D0020000}"/>
    <cellStyle name="Normal 4 2 3 4 11 2 2" xfId="3833" xr:uid="{00000000-0005-0000-0000-0000D0020000}"/>
    <cellStyle name="Normal 4 2 3 4 11 2 2 2" xfId="20509" xr:uid="{00000000-0005-0000-0000-0000D0020000}"/>
    <cellStyle name="Normal 4 2 3 4 11 2 2 3" xfId="29441" xr:uid="{00000000-0005-0000-0000-000004020000}"/>
    <cellStyle name="Normal 4 2 3 4 11 2 2 4" xfId="12210" xr:uid="{00000000-0005-0000-0000-0000D0020000}"/>
    <cellStyle name="Normal 4 2 3 4 11 2 2 5" xfId="34361" xr:uid="{20B63234-5BF3-4F4D-B737-D3DB8F3538E1}"/>
    <cellStyle name="Normal 4 2 3 4 11 2 3" xfId="10392" xr:uid="{00000000-0005-0000-0000-0000D0020000}"/>
    <cellStyle name="Normal 4 2 3 4 11 2 3 2" xfId="18691" xr:uid="{00000000-0005-0000-0000-0000D0020000}"/>
    <cellStyle name="Normal 4 2 3 4 11 2 4" xfId="16281" xr:uid="{00000000-0005-0000-0000-0000D0020000}"/>
    <cellStyle name="Normal 4 2 3 4 11 2 5" xfId="24440" xr:uid="{00000000-0005-0000-0000-000004020000}"/>
    <cellStyle name="Normal 4 2 3 4 11 2 6" xfId="7984" xr:uid="{00000000-0005-0000-0000-0000D0020000}"/>
    <cellStyle name="Normal 4 2 3 4 11 2 7" xfId="32544" xr:uid="{EF2CF3A0-7F61-468A-9273-B53E82441609}"/>
    <cellStyle name="Normal 4 2 3 4 11 3" xfId="2938" xr:uid="{00000000-0005-0000-0000-0000CF020000}"/>
    <cellStyle name="Normal 4 2 3 4 11 3 2" xfId="11315" xr:uid="{00000000-0005-0000-0000-0000CF020000}"/>
    <cellStyle name="Normal 4 2 3 4 11 3 2 2" xfId="19614" xr:uid="{00000000-0005-0000-0000-0000CF020000}"/>
    <cellStyle name="Normal 4 2 3 4 11 3 2 3" xfId="28196" xr:uid="{00000000-0005-0000-0000-000004020000}"/>
    <cellStyle name="Normal 4 2 3 4 11 3 3" xfId="15459" xr:uid="{00000000-0005-0000-0000-0000CF020000}"/>
    <cellStyle name="Normal 4 2 3 4 11 3 4" xfId="23247" xr:uid="{00000000-0005-0000-0000-000004020000}"/>
    <cellStyle name="Normal 4 2 3 4 11 3 5" xfId="7161" xr:uid="{00000000-0005-0000-0000-0000CF020000}"/>
    <cellStyle name="Normal 4 2 3 4 11 3 6" xfId="33466" xr:uid="{5F13215E-5C0A-43F3-AA62-F18B2FF760A6}"/>
    <cellStyle name="Normal 4 2 3 4 11 4" xfId="9498" xr:uid="{00000000-0005-0000-0000-0000CF020000}"/>
    <cellStyle name="Normal 4 2 3 4 11 4 2" xfId="17797" xr:uid="{00000000-0005-0000-0000-0000CF020000}"/>
    <cellStyle name="Normal 4 2 3 4 11 4 2 2" xfId="30626" xr:uid="{00000000-0005-0000-0000-000004020000}"/>
    <cellStyle name="Normal 4 2 3 4 11 4 3" xfId="25625" xr:uid="{00000000-0005-0000-0000-000004020000}"/>
    <cellStyle name="Normal 4 2 3 4 11 5" xfId="14268" xr:uid="{00000000-0005-0000-0000-0000C9030000}"/>
    <cellStyle name="Normal 4 2 3 4 11 5 2" xfId="26911" xr:uid="{00000000-0005-0000-0000-000004020000}"/>
    <cellStyle name="Normal 4 2 3 4 11 6" xfId="22003" xr:uid="{00000000-0005-0000-0000-000004020000}"/>
    <cellStyle name="Normal 4 2 3 4 11 7" xfId="5969" xr:uid="{00000000-0005-0000-0000-0000C9030000}"/>
    <cellStyle name="Normal 4 2 3 4 11 8" xfId="31605" xr:uid="{7E33FEC9-5977-4E3E-9468-189FC0DF3DE9}"/>
    <cellStyle name="Normal 4 2 3 4 12" xfId="1249" xr:uid="{00000000-0005-0000-0000-0000D1020000}"/>
    <cellStyle name="Normal 4 2 3 4 12 2" xfId="3077" xr:uid="{00000000-0005-0000-0000-0000D1020000}"/>
    <cellStyle name="Normal 4 2 3 4 12 2 2" xfId="11454" xr:uid="{00000000-0005-0000-0000-0000D1020000}"/>
    <cellStyle name="Normal 4 2 3 4 12 2 2 2" xfId="19753" xr:uid="{00000000-0005-0000-0000-0000D1020000}"/>
    <cellStyle name="Normal 4 2 3 4 12 2 2 3" xfId="28689" xr:uid="{00000000-0005-0000-0000-000002020000}"/>
    <cellStyle name="Normal 4 2 3 4 12 2 3" xfId="15526" xr:uid="{00000000-0005-0000-0000-0000D1020000}"/>
    <cellStyle name="Normal 4 2 3 4 12 2 4" xfId="23689" xr:uid="{00000000-0005-0000-0000-000002020000}"/>
    <cellStyle name="Normal 4 2 3 4 12 2 5" xfId="7229" xr:uid="{00000000-0005-0000-0000-0000D1020000}"/>
    <cellStyle name="Normal 4 2 3 4 12 2 6" xfId="33605" xr:uid="{CA0D1475-D27F-4B85-88A6-4CCA1A8E6D3C}"/>
    <cellStyle name="Normal 4 2 3 4 12 3" xfId="9637" xr:uid="{00000000-0005-0000-0000-0000D1020000}"/>
    <cellStyle name="Normal 4 2 3 4 12 3 2" xfId="17936" xr:uid="{00000000-0005-0000-0000-0000D1020000}"/>
    <cellStyle name="Normal 4 2 3 4 12 3 2 2" xfId="27426" xr:uid="{00000000-0005-0000-0000-000002020000}"/>
    <cellStyle name="Normal 4 2 3 4 12 3 3" xfId="22495" xr:uid="{00000000-0005-0000-0000-000002020000}"/>
    <cellStyle name="Normal 4 2 3 4 12 4" xfId="13496" xr:uid="{00000000-0005-0000-0000-0000CA030000}"/>
    <cellStyle name="Normal 4 2 3 4 12 4 2" xfId="29875" xr:uid="{00000000-0005-0000-0000-000002020000}"/>
    <cellStyle name="Normal 4 2 3 4 12 4 3" xfId="24874" xr:uid="{00000000-0005-0000-0000-000002020000}"/>
    <cellStyle name="Normal 4 2 3 4 12 5" xfId="26140" xr:uid="{00000000-0005-0000-0000-000002020000}"/>
    <cellStyle name="Normal 4 2 3 4 12 6" xfId="21251" xr:uid="{00000000-0005-0000-0000-000002020000}"/>
    <cellStyle name="Normal 4 2 3 4 12 7" xfId="5213" xr:uid="{00000000-0005-0000-0000-0000CA030000}"/>
    <cellStyle name="Normal 4 2 3 4 12 8" xfId="31789" xr:uid="{CBD8A135-EA21-402F-9B1B-E0A974B516A7}"/>
    <cellStyle name="Normal 4 2 3 4 13" xfId="2164" xr:uid="{00000000-0005-0000-0000-0000CC020000}"/>
    <cellStyle name="Normal 4 2 3 4 13 2" xfId="10541" xr:uid="{00000000-0005-0000-0000-0000CC020000}"/>
    <cellStyle name="Normal 4 2 3 4 13 2 2" xfId="18840" xr:uid="{00000000-0005-0000-0000-0000CC020000}"/>
    <cellStyle name="Normal 4 2 3 4 13 2 3" xfId="28361" xr:uid="{00000000-0005-0000-0000-0000D4000000}"/>
    <cellStyle name="Normal 4 2 3 4 13 3" xfId="14347" xr:uid="{00000000-0005-0000-0000-0000D4000000}"/>
    <cellStyle name="Normal 4 2 3 4 13 4" xfId="23397" xr:uid="{00000000-0005-0000-0000-0000D4000000}"/>
    <cellStyle name="Normal 4 2 3 4 13 5" xfId="6049" xr:uid="{00000000-0005-0000-0000-0000D4000000}"/>
    <cellStyle name="Normal 4 2 3 4 13 6" xfId="32692" xr:uid="{674D9812-E640-4BCA-AE5A-690524A08DEE}"/>
    <cellStyle name="Normal 4 2 3 4 14" xfId="6350" xr:uid="{00000000-0005-0000-0000-0000D4000000}"/>
    <cellStyle name="Normal 4 2 3 4 14 2" xfId="14648" xr:uid="{00000000-0005-0000-0000-0000D4000000}"/>
    <cellStyle name="Normal 4 2 3 4 14 2 2" xfId="27092" xr:uid="{00000000-0005-0000-0000-0000D4000000}"/>
    <cellStyle name="Normal 4 2 3 4 14 3" xfId="22167" xr:uid="{00000000-0005-0000-0000-0000D4000000}"/>
    <cellStyle name="Normal 4 2 3 4 15" xfId="8130" xr:uid="{00000000-0005-0000-0000-0000D4000000}"/>
    <cellStyle name="Normal 4 2 3 4 15 2" xfId="16427" xr:uid="{00000000-0005-0000-0000-0000D4000000}"/>
    <cellStyle name="Normal 4 2 3 4 15 2 2" xfId="29586" xr:uid="{00000000-0005-0000-0000-0000D4000000}"/>
    <cellStyle name="Normal 4 2 3 4 15 3" xfId="24585" xr:uid="{00000000-0005-0000-0000-0000D4000000}"/>
    <cellStyle name="Normal 4 2 3 4 16" xfId="8431" xr:uid="{00000000-0005-0000-0000-0000D4000000}"/>
    <cellStyle name="Normal 4 2 3 4 16 2" xfId="16729" xr:uid="{00000000-0005-0000-0000-0000D4000000}"/>
    <cellStyle name="Normal 4 2 3 4 16 3" xfId="25806" xr:uid="{00000000-0005-0000-0000-0000D4000000}"/>
    <cellStyle name="Normal 4 2 3 4 17" xfId="8743" xr:uid="{00000000-0005-0000-0000-0000CC020000}"/>
    <cellStyle name="Normal 4 2 3 4 17 2" xfId="17042" xr:uid="{00000000-0005-0000-0000-0000CC020000}"/>
    <cellStyle name="Normal 4 2 3 4 18" xfId="12361" xr:uid="{00000000-0005-0000-0000-0000D4000000}"/>
    <cellStyle name="Normal 4 2 3 4 18 2" xfId="20660" xr:uid="{00000000-0005-0000-0000-0000D4000000}"/>
    <cellStyle name="Normal 4 2 3 4 19" xfId="12776" xr:uid="{00000000-0005-0000-0000-0000C7030000}"/>
    <cellStyle name="Normal 4 2 3 4 2" xfId="433" xr:uid="{00000000-0005-0000-0000-0000D2020000}"/>
    <cellStyle name="Normal 4 2 3 4 2 10" xfId="21029" xr:uid="{00000000-0005-0000-0000-0000D5000000}"/>
    <cellStyle name="Normal 4 2 3 4 2 11" xfId="4471" xr:uid="{00000000-0005-0000-0000-0000CB030000}"/>
    <cellStyle name="Normal 4 2 3 4 2 12" xfId="30946" xr:uid="{1470A55C-0E57-45E9-94A0-7D655F5F1252}"/>
    <cellStyle name="Normal 4 2 3 4 2 2" xfId="1181" xr:uid="{00000000-0005-0000-0000-0000D3020000}"/>
    <cellStyle name="Normal 4 2 3 4 2 2 10" xfId="5306" xr:uid="{00000000-0005-0000-0000-0000CC030000}"/>
    <cellStyle name="Normal 4 2 3 4 2 2 11" xfId="31676" xr:uid="{DD509D4C-4BDD-4EC0-8D0F-8C7F27B6FED5}"/>
    <cellStyle name="Normal 4 2 3 4 2 2 2" xfId="2084" xr:uid="{00000000-0005-0000-0000-0000D4020000}"/>
    <cellStyle name="Normal 4 2 3 4 2 2 2 2" xfId="3905" xr:uid="{00000000-0005-0000-0000-0000D4020000}"/>
    <cellStyle name="Normal 4 2 3 4 2 2 2 2 2" xfId="12282" xr:uid="{00000000-0005-0000-0000-0000D4020000}"/>
    <cellStyle name="Normal 4 2 3 4 2 2 2 2 2 2" xfId="20581" xr:uid="{00000000-0005-0000-0000-0000D4020000}"/>
    <cellStyle name="Normal 4 2 3 4 2 2 2 2 2 3" xfId="29513" xr:uid="{00000000-0005-0000-0000-000006020000}"/>
    <cellStyle name="Normal 4 2 3 4 2 2 2 2 3" xfId="16353" xr:uid="{00000000-0005-0000-0000-0000D4020000}"/>
    <cellStyle name="Normal 4 2 3 4 2 2 2 2 4" xfId="24512" xr:uid="{00000000-0005-0000-0000-000006020000}"/>
    <cellStyle name="Normal 4 2 3 4 2 2 2 2 5" xfId="8056" xr:uid="{00000000-0005-0000-0000-0000D4020000}"/>
    <cellStyle name="Normal 4 2 3 4 2 2 2 2 6" xfId="34433" xr:uid="{87AB7413-ABBC-4002-A159-29388C625243}"/>
    <cellStyle name="Normal 4 2 3 4 2 2 2 3" xfId="10464" xr:uid="{00000000-0005-0000-0000-0000D4020000}"/>
    <cellStyle name="Normal 4 2 3 4 2 2 2 3 2" xfId="18763" xr:uid="{00000000-0005-0000-0000-0000D4020000}"/>
    <cellStyle name="Normal 4 2 3 4 2 2 2 3 2 2" xfId="28268" xr:uid="{00000000-0005-0000-0000-000006020000}"/>
    <cellStyle name="Normal 4 2 3 4 2 2 2 3 3" xfId="23319" xr:uid="{00000000-0005-0000-0000-000006020000}"/>
    <cellStyle name="Normal 4 2 3 4 2 2 2 4" xfId="14563" xr:uid="{00000000-0005-0000-0000-0000D6000000}"/>
    <cellStyle name="Normal 4 2 3 4 2 2 2 4 2" xfId="30698" xr:uid="{00000000-0005-0000-0000-000006020000}"/>
    <cellStyle name="Normal 4 2 3 4 2 2 2 4 3" xfId="25697" xr:uid="{00000000-0005-0000-0000-000006020000}"/>
    <cellStyle name="Normal 4 2 3 4 2 2 2 5" xfId="26983" xr:uid="{00000000-0005-0000-0000-000006020000}"/>
    <cellStyle name="Normal 4 2 3 4 2 2 2 6" xfId="22075" xr:uid="{00000000-0005-0000-0000-000006020000}"/>
    <cellStyle name="Normal 4 2 3 4 2 2 2 7" xfId="6265" xr:uid="{00000000-0005-0000-0000-0000D6000000}"/>
    <cellStyle name="Normal 4 2 3 4 2 2 2 8" xfId="32615" xr:uid="{F6930515-3238-4FA1-8551-896E4CFB3136}"/>
    <cellStyle name="Normal 4 2 3 4 2 2 3" xfId="3010" xr:uid="{00000000-0005-0000-0000-0000D3020000}"/>
    <cellStyle name="Normal 4 2 3 4 2 2 3 2" xfId="11387" xr:uid="{00000000-0005-0000-0000-0000D3020000}"/>
    <cellStyle name="Normal 4 2 3 4 2 2 3 2 2" xfId="19686" xr:uid="{00000000-0005-0000-0000-0000D3020000}"/>
    <cellStyle name="Normal 4 2 3 4 2 2 3 2 3" xfId="28577" xr:uid="{00000000-0005-0000-0000-0000D6000000}"/>
    <cellStyle name="Normal 4 2 3 4 2 2 3 3" xfId="14864" xr:uid="{00000000-0005-0000-0000-0000D6000000}"/>
    <cellStyle name="Normal 4 2 3 4 2 2 3 4" xfId="23613" xr:uid="{00000000-0005-0000-0000-0000D6000000}"/>
    <cellStyle name="Normal 4 2 3 4 2 2 3 5" xfId="6566" xr:uid="{00000000-0005-0000-0000-0000D6000000}"/>
    <cellStyle name="Normal 4 2 3 4 2 2 3 6" xfId="33538" xr:uid="{4C11285F-E1E9-42E0-B208-6AADF449AA20}"/>
    <cellStyle name="Normal 4 2 3 4 2 2 4" xfId="8346" xr:uid="{00000000-0005-0000-0000-0000D6000000}"/>
    <cellStyle name="Normal 4 2 3 4 2 2 4 2" xfId="16643" xr:uid="{00000000-0005-0000-0000-0000D6000000}"/>
    <cellStyle name="Normal 4 2 3 4 2 2 4 2 2" xfId="27308" xr:uid="{00000000-0005-0000-0000-0000D6000000}"/>
    <cellStyle name="Normal 4 2 3 4 2 2 4 3" xfId="22383" xr:uid="{00000000-0005-0000-0000-0000D6000000}"/>
    <cellStyle name="Normal 4 2 3 4 2 2 5" xfId="8647" xr:uid="{00000000-0005-0000-0000-0000D6000000}"/>
    <cellStyle name="Normal 4 2 3 4 2 2 5 2" xfId="16945" xr:uid="{00000000-0005-0000-0000-0000D6000000}"/>
    <cellStyle name="Normal 4 2 3 4 2 2 5 2 2" xfId="29802" xr:uid="{00000000-0005-0000-0000-0000D6000000}"/>
    <cellStyle name="Normal 4 2 3 4 2 2 5 3" xfId="24801" xr:uid="{00000000-0005-0000-0000-0000D6000000}"/>
    <cellStyle name="Normal 4 2 3 4 2 2 6" xfId="9570" xr:uid="{00000000-0005-0000-0000-0000D3020000}"/>
    <cellStyle name="Normal 4 2 3 4 2 2 6 2" xfId="17869" xr:uid="{00000000-0005-0000-0000-0000D3020000}"/>
    <cellStyle name="Normal 4 2 3 4 2 2 6 3" xfId="26022" xr:uid="{00000000-0005-0000-0000-0000D6000000}"/>
    <cellStyle name="Normal 4 2 3 4 2 2 7" xfId="12577" xr:uid="{00000000-0005-0000-0000-0000D6000000}"/>
    <cellStyle name="Normal 4 2 3 4 2 2 7 2" xfId="20876" xr:uid="{00000000-0005-0000-0000-0000D6000000}"/>
    <cellStyle name="Normal 4 2 3 4 2 2 8" xfId="13605" xr:uid="{00000000-0005-0000-0000-0000CC030000}"/>
    <cellStyle name="Normal 4 2 3 4 2 2 9" xfId="21173" xr:uid="{00000000-0005-0000-0000-0000D6000000}"/>
    <cellStyle name="Normal 4 2 3 4 2 3" xfId="1344" xr:uid="{00000000-0005-0000-0000-0000D5020000}"/>
    <cellStyle name="Normal 4 2 3 4 2 3 2" xfId="3170" xr:uid="{00000000-0005-0000-0000-0000D5020000}"/>
    <cellStyle name="Normal 4 2 3 4 2 3 2 2" xfId="11547" xr:uid="{00000000-0005-0000-0000-0000D5020000}"/>
    <cellStyle name="Normal 4 2 3 4 2 3 2 2 2" xfId="19846" xr:uid="{00000000-0005-0000-0000-0000D5020000}"/>
    <cellStyle name="Normal 4 2 3 4 2 3 2 2 3" xfId="28782" xr:uid="{00000000-0005-0000-0000-000005020000}"/>
    <cellStyle name="Normal 4 2 3 4 2 3 2 3" xfId="15619" xr:uid="{00000000-0005-0000-0000-0000D5020000}"/>
    <cellStyle name="Normal 4 2 3 4 2 3 2 4" xfId="23781" xr:uid="{00000000-0005-0000-0000-000005020000}"/>
    <cellStyle name="Normal 4 2 3 4 2 3 2 5" xfId="7322" xr:uid="{00000000-0005-0000-0000-0000D5020000}"/>
    <cellStyle name="Normal 4 2 3 4 2 3 2 6" xfId="33698" xr:uid="{FEA0FA79-893B-408D-AB6F-1B728ABF13DE}"/>
    <cellStyle name="Normal 4 2 3 4 2 3 3" xfId="9730" xr:uid="{00000000-0005-0000-0000-0000D5020000}"/>
    <cellStyle name="Normal 4 2 3 4 2 3 3 2" xfId="18029" xr:uid="{00000000-0005-0000-0000-0000D5020000}"/>
    <cellStyle name="Normal 4 2 3 4 2 3 3 2 2" xfId="27537" xr:uid="{00000000-0005-0000-0000-000005020000}"/>
    <cellStyle name="Normal 4 2 3 4 2 3 3 3" xfId="22588" xr:uid="{00000000-0005-0000-0000-000005020000}"/>
    <cellStyle name="Normal 4 2 3 4 2 3 4" xfId="14419" xr:uid="{00000000-0005-0000-0000-0000D5000000}"/>
    <cellStyle name="Normal 4 2 3 4 2 3 4 2" xfId="29967" xr:uid="{00000000-0005-0000-0000-000005020000}"/>
    <cellStyle name="Normal 4 2 3 4 2 3 4 3" xfId="24966" xr:uid="{00000000-0005-0000-0000-000005020000}"/>
    <cellStyle name="Normal 4 2 3 4 2 3 5" xfId="26251" xr:uid="{00000000-0005-0000-0000-000005020000}"/>
    <cellStyle name="Normal 4 2 3 4 2 3 6" xfId="21343" xr:uid="{00000000-0005-0000-0000-000005020000}"/>
    <cellStyle name="Normal 4 2 3 4 2 3 7" xfId="6121" xr:uid="{00000000-0005-0000-0000-0000D5000000}"/>
    <cellStyle name="Normal 4 2 3 4 2 3 8" xfId="31882" xr:uid="{D7DB08F0-509C-4D3B-8DEC-1F2601D93BD2}"/>
    <cellStyle name="Normal 4 2 3 4 2 4" xfId="2274" xr:uid="{00000000-0005-0000-0000-0000D2020000}"/>
    <cellStyle name="Normal 4 2 3 4 2 4 2" xfId="10651" xr:uid="{00000000-0005-0000-0000-0000D2020000}"/>
    <cellStyle name="Normal 4 2 3 4 2 4 2 2" xfId="18950" xr:uid="{00000000-0005-0000-0000-0000D2020000}"/>
    <cellStyle name="Normal 4 2 3 4 2 4 2 3" xfId="28433" xr:uid="{00000000-0005-0000-0000-0000D5000000}"/>
    <cellStyle name="Normal 4 2 3 4 2 4 3" xfId="14720" xr:uid="{00000000-0005-0000-0000-0000D5000000}"/>
    <cellStyle name="Normal 4 2 3 4 2 4 4" xfId="23469" xr:uid="{00000000-0005-0000-0000-0000D5000000}"/>
    <cellStyle name="Normal 4 2 3 4 2 4 5" xfId="6422" xr:uid="{00000000-0005-0000-0000-0000D5000000}"/>
    <cellStyle name="Normal 4 2 3 4 2 4 6" xfId="32802" xr:uid="{EC4E89CB-2397-4FEB-A22F-E7DF5C8B8DBD}"/>
    <cellStyle name="Normal 4 2 3 4 2 5" xfId="8202" xr:uid="{00000000-0005-0000-0000-0000D5000000}"/>
    <cellStyle name="Normal 4 2 3 4 2 5 2" xfId="16499" xr:uid="{00000000-0005-0000-0000-0000D5000000}"/>
    <cellStyle name="Normal 4 2 3 4 2 5 2 2" xfId="27164" xr:uid="{00000000-0005-0000-0000-0000D5000000}"/>
    <cellStyle name="Normal 4 2 3 4 2 5 3" xfId="22239" xr:uid="{00000000-0005-0000-0000-0000D5000000}"/>
    <cellStyle name="Normal 4 2 3 4 2 6" xfId="8503" xr:uid="{00000000-0005-0000-0000-0000D5000000}"/>
    <cellStyle name="Normal 4 2 3 4 2 6 2" xfId="16801" xr:uid="{00000000-0005-0000-0000-0000D5000000}"/>
    <cellStyle name="Normal 4 2 3 4 2 6 2 2" xfId="29658" xr:uid="{00000000-0005-0000-0000-0000D5000000}"/>
    <cellStyle name="Normal 4 2 3 4 2 6 3" xfId="24657" xr:uid="{00000000-0005-0000-0000-0000D5000000}"/>
    <cellStyle name="Normal 4 2 3 4 2 7" xfId="8836" xr:uid="{00000000-0005-0000-0000-0000D2020000}"/>
    <cellStyle name="Normal 4 2 3 4 2 7 2" xfId="17135" xr:uid="{00000000-0005-0000-0000-0000D2020000}"/>
    <cellStyle name="Normal 4 2 3 4 2 7 3" xfId="25878" xr:uid="{00000000-0005-0000-0000-0000D5000000}"/>
    <cellStyle name="Normal 4 2 3 4 2 8" xfId="12433" xr:uid="{00000000-0005-0000-0000-0000D5000000}"/>
    <cellStyle name="Normal 4 2 3 4 2 8 2" xfId="20732" xr:uid="{00000000-0005-0000-0000-0000D5000000}"/>
    <cellStyle name="Normal 4 2 3 4 2 9" xfId="12976" xr:uid="{00000000-0005-0000-0000-0000CB030000}"/>
    <cellStyle name="Normal 4 2 3 4 20" xfId="20957" xr:uid="{00000000-0005-0000-0000-0000D4000000}"/>
    <cellStyle name="Normal 4 2 3 4 21" xfId="4282" xr:uid="{00000000-0005-0000-0000-0000C7030000}"/>
    <cellStyle name="Normal 4 2 3 4 22" xfId="30836" xr:uid="{553E738B-7B3F-4A8E-8BFB-3D6A5335C0FD}"/>
    <cellStyle name="Normal 4 2 3 4 3" xfId="507" xr:uid="{00000000-0005-0000-0000-0000D6020000}"/>
    <cellStyle name="Normal 4 2 3 4 3 10" xfId="21101" xr:uid="{00000000-0005-0000-0000-0000D7000000}"/>
    <cellStyle name="Normal 4 2 3 4 3 11" xfId="4522" xr:uid="{00000000-0005-0000-0000-0000CD030000}"/>
    <cellStyle name="Normal 4 2 3 4 3 12" xfId="31019" xr:uid="{DFF8DA02-1E77-4C33-9711-C43D9D2EC6CB}"/>
    <cellStyle name="Normal 4 2 3 4 3 2" xfId="1418" xr:uid="{00000000-0005-0000-0000-0000D7020000}"/>
    <cellStyle name="Normal 4 2 3 4 3 2 2" xfId="3243" xr:uid="{00000000-0005-0000-0000-0000D7020000}"/>
    <cellStyle name="Normal 4 2 3 4 3 2 2 2" xfId="11620" xr:uid="{00000000-0005-0000-0000-0000D7020000}"/>
    <cellStyle name="Normal 4 2 3 4 3 2 2 2 2" xfId="19919" xr:uid="{00000000-0005-0000-0000-0000D7020000}"/>
    <cellStyle name="Normal 4 2 3 4 3 2 2 2 3" xfId="28855" xr:uid="{00000000-0005-0000-0000-000007020000}"/>
    <cellStyle name="Normal 4 2 3 4 3 2 2 3" xfId="15692" xr:uid="{00000000-0005-0000-0000-0000D7020000}"/>
    <cellStyle name="Normal 4 2 3 4 3 2 2 4" xfId="23854" xr:uid="{00000000-0005-0000-0000-000007020000}"/>
    <cellStyle name="Normal 4 2 3 4 3 2 2 5" xfId="7395" xr:uid="{00000000-0005-0000-0000-0000D7020000}"/>
    <cellStyle name="Normal 4 2 3 4 3 2 2 6" xfId="33771" xr:uid="{969472DD-A605-41DC-9570-58C1412B3766}"/>
    <cellStyle name="Normal 4 2 3 4 3 2 3" xfId="9803" xr:uid="{00000000-0005-0000-0000-0000D7020000}"/>
    <cellStyle name="Normal 4 2 3 4 3 2 3 2" xfId="18102" xr:uid="{00000000-0005-0000-0000-0000D7020000}"/>
    <cellStyle name="Normal 4 2 3 4 3 2 3 2 2" xfId="27610" xr:uid="{00000000-0005-0000-0000-000007020000}"/>
    <cellStyle name="Normal 4 2 3 4 3 2 3 3" xfId="22661" xr:uid="{00000000-0005-0000-0000-000007020000}"/>
    <cellStyle name="Normal 4 2 3 4 3 2 4" xfId="13678" xr:uid="{00000000-0005-0000-0000-0000CE030000}"/>
    <cellStyle name="Normal 4 2 3 4 3 2 4 2" xfId="30040" xr:uid="{00000000-0005-0000-0000-000007020000}"/>
    <cellStyle name="Normal 4 2 3 4 3 2 4 3" xfId="25039" xr:uid="{00000000-0005-0000-0000-000007020000}"/>
    <cellStyle name="Normal 4 2 3 4 3 2 5" xfId="26324" xr:uid="{00000000-0005-0000-0000-000007020000}"/>
    <cellStyle name="Normal 4 2 3 4 3 2 6" xfId="21416" xr:uid="{00000000-0005-0000-0000-000007020000}"/>
    <cellStyle name="Normal 4 2 3 4 3 2 7" xfId="5379" xr:uid="{00000000-0005-0000-0000-0000CE030000}"/>
    <cellStyle name="Normal 4 2 3 4 3 2 8" xfId="31955" xr:uid="{C4CA0A35-6395-486D-AE6F-DA691840C6B9}"/>
    <cellStyle name="Normal 4 2 3 4 3 3" xfId="2347" xr:uid="{00000000-0005-0000-0000-0000D6020000}"/>
    <cellStyle name="Normal 4 2 3 4 3 3 2" xfId="10724" xr:uid="{00000000-0005-0000-0000-0000D6020000}"/>
    <cellStyle name="Normal 4 2 3 4 3 3 2 2" xfId="19023" xr:uid="{00000000-0005-0000-0000-0000D6020000}"/>
    <cellStyle name="Normal 4 2 3 4 3 3 2 3" xfId="28505" xr:uid="{00000000-0005-0000-0000-0000D7000000}"/>
    <cellStyle name="Normal 4 2 3 4 3 3 3" xfId="14491" xr:uid="{00000000-0005-0000-0000-0000D7000000}"/>
    <cellStyle name="Normal 4 2 3 4 3 3 4" xfId="23541" xr:uid="{00000000-0005-0000-0000-0000D7000000}"/>
    <cellStyle name="Normal 4 2 3 4 3 3 5" xfId="6193" xr:uid="{00000000-0005-0000-0000-0000D7000000}"/>
    <cellStyle name="Normal 4 2 3 4 3 3 6" xfId="32875" xr:uid="{4654F70A-649B-4897-8054-9F71D87B6804}"/>
    <cellStyle name="Normal 4 2 3 4 3 4" xfId="6494" xr:uid="{00000000-0005-0000-0000-0000D7000000}"/>
    <cellStyle name="Normal 4 2 3 4 3 4 2" xfId="14792" xr:uid="{00000000-0005-0000-0000-0000D7000000}"/>
    <cellStyle name="Normal 4 2 3 4 3 4 2 2" xfId="27236" xr:uid="{00000000-0005-0000-0000-0000D7000000}"/>
    <cellStyle name="Normal 4 2 3 4 3 4 3" xfId="22311" xr:uid="{00000000-0005-0000-0000-0000D7000000}"/>
    <cellStyle name="Normal 4 2 3 4 3 5" xfId="8274" xr:uid="{00000000-0005-0000-0000-0000D7000000}"/>
    <cellStyle name="Normal 4 2 3 4 3 5 2" xfId="16571" xr:uid="{00000000-0005-0000-0000-0000D7000000}"/>
    <cellStyle name="Normal 4 2 3 4 3 5 2 2" xfId="29730" xr:uid="{00000000-0005-0000-0000-0000D7000000}"/>
    <cellStyle name="Normal 4 2 3 4 3 5 3" xfId="24729" xr:uid="{00000000-0005-0000-0000-0000D7000000}"/>
    <cellStyle name="Normal 4 2 3 4 3 6" xfId="8575" xr:uid="{00000000-0005-0000-0000-0000D7000000}"/>
    <cellStyle name="Normal 4 2 3 4 3 6 2" xfId="16873" xr:uid="{00000000-0005-0000-0000-0000D7000000}"/>
    <cellStyle name="Normal 4 2 3 4 3 6 3" xfId="25950" xr:uid="{00000000-0005-0000-0000-0000D7000000}"/>
    <cellStyle name="Normal 4 2 3 4 3 7" xfId="8909" xr:uid="{00000000-0005-0000-0000-0000D6020000}"/>
    <cellStyle name="Normal 4 2 3 4 3 7 2" xfId="17208" xr:uid="{00000000-0005-0000-0000-0000D6020000}"/>
    <cellStyle name="Normal 4 2 3 4 3 8" xfId="12505" xr:uid="{00000000-0005-0000-0000-0000D7000000}"/>
    <cellStyle name="Normal 4 2 3 4 3 8 2" xfId="20804" xr:uid="{00000000-0005-0000-0000-0000D7000000}"/>
    <cellStyle name="Normal 4 2 3 4 3 9" xfId="13027" xr:uid="{00000000-0005-0000-0000-0000CD030000}"/>
    <cellStyle name="Normal 4 2 3 4 4" xfId="586" xr:uid="{00000000-0005-0000-0000-0000D8020000}"/>
    <cellStyle name="Normal 4 2 3 4 4 2" xfId="1492" xr:uid="{00000000-0005-0000-0000-0000D9020000}"/>
    <cellStyle name="Normal 4 2 3 4 4 2 2" xfId="3317" xr:uid="{00000000-0005-0000-0000-0000D9020000}"/>
    <cellStyle name="Normal 4 2 3 4 4 2 2 2" xfId="11694" xr:uid="{00000000-0005-0000-0000-0000D9020000}"/>
    <cellStyle name="Normal 4 2 3 4 4 2 2 2 2" xfId="19993" xr:uid="{00000000-0005-0000-0000-0000D9020000}"/>
    <cellStyle name="Normal 4 2 3 4 4 2 2 3" xfId="15766" xr:uid="{00000000-0005-0000-0000-0000D9020000}"/>
    <cellStyle name="Normal 4 2 3 4 4 2 2 4" xfId="28928" xr:uid="{00000000-0005-0000-0000-000008020000}"/>
    <cellStyle name="Normal 4 2 3 4 4 2 2 5" xfId="7469" xr:uid="{00000000-0005-0000-0000-0000D9020000}"/>
    <cellStyle name="Normal 4 2 3 4 4 2 2 6" xfId="33845" xr:uid="{8A7297BB-A521-463E-B22D-10369E30A709}"/>
    <cellStyle name="Normal 4 2 3 4 4 2 3" xfId="9877" xr:uid="{00000000-0005-0000-0000-0000D9020000}"/>
    <cellStyle name="Normal 4 2 3 4 4 2 3 2" xfId="18176" xr:uid="{00000000-0005-0000-0000-0000D9020000}"/>
    <cellStyle name="Normal 4 2 3 4 4 2 4" xfId="13752" xr:uid="{00000000-0005-0000-0000-0000D0030000}"/>
    <cellStyle name="Normal 4 2 3 4 4 2 5" xfId="23927" xr:uid="{00000000-0005-0000-0000-000008020000}"/>
    <cellStyle name="Normal 4 2 3 4 4 2 6" xfId="5453" xr:uid="{00000000-0005-0000-0000-0000D0030000}"/>
    <cellStyle name="Normal 4 2 3 4 4 2 7" xfId="32029" xr:uid="{60131BEC-881A-4DBA-A428-1F858B44D67B}"/>
    <cellStyle name="Normal 4 2 3 4 4 3" xfId="2422" xr:uid="{00000000-0005-0000-0000-0000D8020000}"/>
    <cellStyle name="Normal 4 2 3 4 4 3 2" xfId="10799" xr:uid="{00000000-0005-0000-0000-0000D8020000}"/>
    <cellStyle name="Normal 4 2 3 4 4 3 2 2" xfId="19098" xr:uid="{00000000-0005-0000-0000-0000D8020000}"/>
    <cellStyle name="Normal 4 2 3 4 4 3 2 3" xfId="27683" xr:uid="{00000000-0005-0000-0000-000008020000}"/>
    <cellStyle name="Normal 4 2 3 4 4 3 3" xfId="14944" xr:uid="{00000000-0005-0000-0000-0000D8020000}"/>
    <cellStyle name="Normal 4 2 3 4 4 3 4" xfId="22734" xr:uid="{00000000-0005-0000-0000-000008020000}"/>
    <cellStyle name="Normal 4 2 3 4 4 3 5" xfId="6646" xr:uid="{00000000-0005-0000-0000-0000D8020000}"/>
    <cellStyle name="Normal 4 2 3 4 4 3 6" xfId="32950" xr:uid="{934ED7F2-D8A9-4631-8AD9-1BEB5CA6ADD6}"/>
    <cellStyle name="Normal 4 2 3 4 4 4" xfId="8983" xr:uid="{00000000-0005-0000-0000-0000D8020000}"/>
    <cellStyle name="Normal 4 2 3 4 4 4 2" xfId="17282" xr:uid="{00000000-0005-0000-0000-0000D8020000}"/>
    <cellStyle name="Normal 4 2 3 4 4 4 2 2" xfId="30113" xr:uid="{00000000-0005-0000-0000-000008020000}"/>
    <cellStyle name="Normal 4 2 3 4 4 4 3" xfId="25112" xr:uid="{00000000-0005-0000-0000-000008020000}"/>
    <cellStyle name="Normal 4 2 3 4 4 5" xfId="13209" xr:uid="{00000000-0005-0000-0000-0000CF030000}"/>
    <cellStyle name="Normal 4 2 3 4 4 5 2" xfId="26397" xr:uid="{00000000-0005-0000-0000-000008020000}"/>
    <cellStyle name="Normal 4 2 3 4 4 6" xfId="21490" xr:uid="{00000000-0005-0000-0000-000008020000}"/>
    <cellStyle name="Normal 4 2 3 4 4 7" xfId="4704" xr:uid="{00000000-0005-0000-0000-0000CF030000}"/>
    <cellStyle name="Normal 4 2 3 4 4 8" xfId="31092" xr:uid="{EEED944F-32C3-4EEF-8748-6EC430713DE2}"/>
    <cellStyle name="Normal 4 2 3 4 5" xfId="658" xr:uid="{00000000-0005-0000-0000-0000DA020000}"/>
    <cellStyle name="Normal 4 2 3 4 5 2" xfId="1564" xr:uid="{00000000-0005-0000-0000-0000DB020000}"/>
    <cellStyle name="Normal 4 2 3 4 5 2 2" xfId="3389" xr:uid="{00000000-0005-0000-0000-0000DB020000}"/>
    <cellStyle name="Normal 4 2 3 4 5 2 2 2" xfId="11766" xr:uid="{00000000-0005-0000-0000-0000DB020000}"/>
    <cellStyle name="Normal 4 2 3 4 5 2 2 2 2" xfId="20065" xr:uid="{00000000-0005-0000-0000-0000DB020000}"/>
    <cellStyle name="Normal 4 2 3 4 5 2 2 3" xfId="15838" xr:uid="{00000000-0005-0000-0000-0000DB020000}"/>
    <cellStyle name="Normal 4 2 3 4 5 2 2 4" xfId="28999" xr:uid="{00000000-0005-0000-0000-000009020000}"/>
    <cellStyle name="Normal 4 2 3 4 5 2 2 5" xfId="7541" xr:uid="{00000000-0005-0000-0000-0000DB020000}"/>
    <cellStyle name="Normal 4 2 3 4 5 2 2 6" xfId="33917" xr:uid="{473532F3-90A1-4257-B542-0CEAF1BC42B3}"/>
    <cellStyle name="Normal 4 2 3 4 5 2 3" xfId="9949" xr:uid="{00000000-0005-0000-0000-0000DB020000}"/>
    <cellStyle name="Normal 4 2 3 4 5 2 3 2" xfId="18248" xr:uid="{00000000-0005-0000-0000-0000DB020000}"/>
    <cellStyle name="Normal 4 2 3 4 5 2 4" xfId="13824" xr:uid="{00000000-0005-0000-0000-0000D2030000}"/>
    <cellStyle name="Normal 4 2 3 4 5 2 5" xfId="23998" xr:uid="{00000000-0005-0000-0000-000009020000}"/>
    <cellStyle name="Normal 4 2 3 4 5 2 6" xfId="5525" xr:uid="{00000000-0005-0000-0000-0000D2030000}"/>
    <cellStyle name="Normal 4 2 3 4 5 2 7" xfId="32101" xr:uid="{25B83AAF-6EAC-49EA-B008-9576D9FFA1BC}"/>
    <cellStyle name="Normal 4 2 3 4 5 3" xfId="2494" xr:uid="{00000000-0005-0000-0000-0000DA020000}"/>
    <cellStyle name="Normal 4 2 3 4 5 3 2" xfId="10871" xr:uid="{00000000-0005-0000-0000-0000DA020000}"/>
    <cellStyle name="Normal 4 2 3 4 5 3 2 2" xfId="19170" xr:uid="{00000000-0005-0000-0000-0000DA020000}"/>
    <cellStyle name="Normal 4 2 3 4 5 3 2 3" xfId="27754" xr:uid="{00000000-0005-0000-0000-000009020000}"/>
    <cellStyle name="Normal 4 2 3 4 5 3 3" xfId="15016" xr:uid="{00000000-0005-0000-0000-0000DA020000}"/>
    <cellStyle name="Normal 4 2 3 4 5 3 4" xfId="22805" xr:uid="{00000000-0005-0000-0000-000009020000}"/>
    <cellStyle name="Normal 4 2 3 4 5 3 5" xfId="6718" xr:uid="{00000000-0005-0000-0000-0000DA020000}"/>
    <cellStyle name="Normal 4 2 3 4 5 3 6" xfId="33022" xr:uid="{14847946-A43A-4F24-9D89-3A05C68661F8}"/>
    <cellStyle name="Normal 4 2 3 4 5 4" xfId="9055" xr:uid="{00000000-0005-0000-0000-0000DA020000}"/>
    <cellStyle name="Normal 4 2 3 4 5 4 2" xfId="17354" xr:uid="{00000000-0005-0000-0000-0000DA020000}"/>
    <cellStyle name="Normal 4 2 3 4 5 4 2 2" xfId="30184" xr:uid="{00000000-0005-0000-0000-000009020000}"/>
    <cellStyle name="Normal 4 2 3 4 5 4 3" xfId="25183" xr:uid="{00000000-0005-0000-0000-000009020000}"/>
    <cellStyle name="Normal 4 2 3 4 5 5" xfId="13283" xr:uid="{00000000-0005-0000-0000-0000D1030000}"/>
    <cellStyle name="Normal 4 2 3 4 5 5 2" xfId="26468" xr:uid="{00000000-0005-0000-0000-000009020000}"/>
    <cellStyle name="Normal 4 2 3 4 5 6" xfId="21561" xr:uid="{00000000-0005-0000-0000-000009020000}"/>
    <cellStyle name="Normal 4 2 3 4 5 7" xfId="4913" xr:uid="{00000000-0005-0000-0000-0000D1030000}"/>
    <cellStyle name="Normal 4 2 3 4 5 8" xfId="31163" xr:uid="{0277FB1D-8970-4D32-AC42-8654893D5FEF}"/>
    <cellStyle name="Normal 4 2 3 4 6" xfId="731" xr:uid="{00000000-0005-0000-0000-0000DC020000}"/>
    <cellStyle name="Normal 4 2 3 4 6 2" xfId="1636" xr:uid="{00000000-0005-0000-0000-0000DD020000}"/>
    <cellStyle name="Normal 4 2 3 4 6 2 2" xfId="3461" xr:uid="{00000000-0005-0000-0000-0000DD020000}"/>
    <cellStyle name="Normal 4 2 3 4 6 2 2 2" xfId="11838" xr:uid="{00000000-0005-0000-0000-0000DD020000}"/>
    <cellStyle name="Normal 4 2 3 4 6 2 2 2 2" xfId="20137" xr:uid="{00000000-0005-0000-0000-0000DD020000}"/>
    <cellStyle name="Normal 4 2 3 4 6 2 2 3" xfId="15910" xr:uid="{00000000-0005-0000-0000-0000DD020000}"/>
    <cellStyle name="Normal 4 2 3 4 6 2 2 4" xfId="29071" xr:uid="{00000000-0005-0000-0000-00000A020000}"/>
    <cellStyle name="Normal 4 2 3 4 6 2 2 5" xfId="7613" xr:uid="{00000000-0005-0000-0000-0000DD020000}"/>
    <cellStyle name="Normal 4 2 3 4 6 2 2 6" xfId="33989" xr:uid="{CB3D26EC-38F9-4993-9D29-639BB2ED6BEA}"/>
    <cellStyle name="Normal 4 2 3 4 6 2 3" xfId="10021" xr:uid="{00000000-0005-0000-0000-0000DD020000}"/>
    <cellStyle name="Normal 4 2 3 4 6 2 3 2" xfId="18320" xr:uid="{00000000-0005-0000-0000-0000DD020000}"/>
    <cellStyle name="Normal 4 2 3 4 6 2 4" xfId="13896" xr:uid="{00000000-0005-0000-0000-0000D4030000}"/>
    <cellStyle name="Normal 4 2 3 4 6 2 5" xfId="24070" xr:uid="{00000000-0005-0000-0000-00000A020000}"/>
    <cellStyle name="Normal 4 2 3 4 6 2 6" xfId="5597" xr:uid="{00000000-0005-0000-0000-0000D4030000}"/>
    <cellStyle name="Normal 4 2 3 4 6 2 7" xfId="32173" xr:uid="{BB102549-B794-47C1-98DE-99C9527F1842}"/>
    <cellStyle name="Normal 4 2 3 4 6 3" xfId="2566" xr:uid="{00000000-0005-0000-0000-0000DC020000}"/>
    <cellStyle name="Normal 4 2 3 4 6 3 2" xfId="10943" xr:uid="{00000000-0005-0000-0000-0000DC020000}"/>
    <cellStyle name="Normal 4 2 3 4 6 3 2 2" xfId="19242" xr:uid="{00000000-0005-0000-0000-0000DC020000}"/>
    <cellStyle name="Normal 4 2 3 4 6 3 2 3" xfId="27826" xr:uid="{00000000-0005-0000-0000-00000A020000}"/>
    <cellStyle name="Normal 4 2 3 4 6 3 3" xfId="15088" xr:uid="{00000000-0005-0000-0000-0000DC020000}"/>
    <cellStyle name="Normal 4 2 3 4 6 3 4" xfId="22877" xr:uid="{00000000-0005-0000-0000-00000A020000}"/>
    <cellStyle name="Normal 4 2 3 4 6 3 5" xfId="6790" xr:uid="{00000000-0005-0000-0000-0000DC020000}"/>
    <cellStyle name="Normal 4 2 3 4 6 3 6" xfId="33094" xr:uid="{01C873A3-15B1-43E0-AD94-369F4C82D58C}"/>
    <cellStyle name="Normal 4 2 3 4 6 4" xfId="9127" xr:uid="{00000000-0005-0000-0000-0000DC020000}"/>
    <cellStyle name="Normal 4 2 3 4 6 4 2" xfId="17426" xr:uid="{00000000-0005-0000-0000-0000DC020000}"/>
    <cellStyle name="Normal 4 2 3 4 6 4 2 2" xfId="30256" xr:uid="{00000000-0005-0000-0000-00000A020000}"/>
    <cellStyle name="Normal 4 2 3 4 6 4 3" xfId="25255" xr:uid="{00000000-0005-0000-0000-00000A020000}"/>
    <cellStyle name="Normal 4 2 3 4 6 5" xfId="13356" xr:uid="{00000000-0005-0000-0000-0000D3030000}"/>
    <cellStyle name="Normal 4 2 3 4 6 5 2" xfId="26540" xr:uid="{00000000-0005-0000-0000-00000A020000}"/>
    <cellStyle name="Normal 4 2 3 4 6 6" xfId="21633" xr:uid="{00000000-0005-0000-0000-00000A020000}"/>
    <cellStyle name="Normal 4 2 3 4 6 7" xfId="4986" xr:uid="{00000000-0005-0000-0000-0000D3030000}"/>
    <cellStyle name="Normal 4 2 3 4 6 8" xfId="31235" xr:uid="{CEE1AD3D-A366-4505-8441-8A8861AEBD8E}"/>
    <cellStyle name="Normal 4 2 3 4 7" xfId="817" xr:uid="{00000000-0005-0000-0000-0000DE020000}"/>
    <cellStyle name="Normal 4 2 3 4 7 2" xfId="1721" xr:uid="{00000000-0005-0000-0000-0000DF020000}"/>
    <cellStyle name="Normal 4 2 3 4 7 2 2" xfId="3545" xr:uid="{00000000-0005-0000-0000-0000DF020000}"/>
    <cellStyle name="Normal 4 2 3 4 7 2 2 2" xfId="11922" xr:uid="{00000000-0005-0000-0000-0000DF020000}"/>
    <cellStyle name="Normal 4 2 3 4 7 2 2 2 2" xfId="20221" xr:uid="{00000000-0005-0000-0000-0000DF020000}"/>
    <cellStyle name="Normal 4 2 3 4 7 2 2 3" xfId="15993" xr:uid="{00000000-0005-0000-0000-0000DF020000}"/>
    <cellStyle name="Normal 4 2 3 4 7 2 2 4" xfId="29153" xr:uid="{00000000-0005-0000-0000-00000B020000}"/>
    <cellStyle name="Normal 4 2 3 4 7 2 2 5" xfId="7696" xr:uid="{00000000-0005-0000-0000-0000DF020000}"/>
    <cellStyle name="Normal 4 2 3 4 7 2 2 6" xfId="34073" xr:uid="{0FD64102-3970-4C6F-9E67-0D339BEFDCE2}"/>
    <cellStyle name="Normal 4 2 3 4 7 2 3" xfId="10104" xr:uid="{00000000-0005-0000-0000-0000DF020000}"/>
    <cellStyle name="Normal 4 2 3 4 7 2 3 2" xfId="18403" xr:uid="{00000000-0005-0000-0000-0000DF020000}"/>
    <cellStyle name="Normal 4 2 3 4 7 2 4" xfId="13980" xr:uid="{00000000-0005-0000-0000-0000D6030000}"/>
    <cellStyle name="Normal 4 2 3 4 7 2 5" xfId="24152" xr:uid="{00000000-0005-0000-0000-00000B020000}"/>
    <cellStyle name="Normal 4 2 3 4 7 2 6" xfId="5681" xr:uid="{00000000-0005-0000-0000-0000D6030000}"/>
    <cellStyle name="Normal 4 2 3 4 7 2 7" xfId="32257" xr:uid="{B3724AD3-D87F-4E52-88FE-C40B2FD875EC}"/>
    <cellStyle name="Normal 4 2 3 4 7 3" xfId="2650" xr:uid="{00000000-0005-0000-0000-0000DE020000}"/>
    <cellStyle name="Normal 4 2 3 4 7 3 2" xfId="11027" xr:uid="{00000000-0005-0000-0000-0000DE020000}"/>
    <cellStyle name="Normal 4 2 3 4 7 3 2 2" xfId="19326" xr:uid="{00000000-0005-0000-0000-0000DE020000}"/>
    <cellStyle name="Normal 4 2 3 4 7 3 2 3" xfId="27908" xr:uid="{00000000-0005-0000-0000-00000B020000}"/>
    <cellStyle name="Normal 4 2 3 4 7 3 3" xfId="15171" xr:uid="{00000000-0005-0000-0000-0000DE020000}"/>
    <cellStyle name="Normal 4 2 3 4 7 3 4" xfId="22959" xr:uid="{00000000-0005-0000-0000-00000B020000}"/>
    <cellStyle name="Normal 4 2 3 4 7 3 5" xfId="6873" xr:uid="{00000000-0005-0000-0000-0000DE020000}"/>
    <cellStyle name="Normal 4 2 3 4 7 3 6" xfId="33178" xr:uid="{B0843ABE-EB15-47E6-8F7B-D825248324C1}"/>
    <cellStyle name="Normal 4 2 3 4 7 4" xfId="9210" xr:uid="{00000000-0005-0000-0000-0000DE020000}"/>
    <cellStyle name="Normal 4 2 3 4 7 4 2" xfId="17509" xr:uid="{00000000-0005-0000-0000-0000DE020000}"/>
    <cellStyle name="Normal 4 2 3 4 7 4 2 2" xfId="30338" xr:uid="{00000000-0005-0000-0000-00000B020000}"/>
    <cellStyle name="Normal 4 2 3 4 7 4 3" xfId="25337" xr:uid="{00000000-0005-0000-0000-00000B020000}"/>
    <cellStyle name="Normal 4 2 3 4 7 5" xfId="13429" xr:uid="{00000000-0005-0000-0000-0000D5030000}"/>
    <cellStyle name="Normal 4 2 3 4 7 5 2" xfId="26623" xr:uid="{00000000-0005-0000-0000-00000B020000}"/>
    <cellStyle name="Normal 4 2 3 4 7 6" xfId="21715" xr:uid="{00000000-0005-0000-0000-00000B020000}"/>
    <cellStyle name="Normal 4 2 3 4 7 7" xfId="5059" xr:uid="{00000000-0005-0000-0000-0000D5030000}"/>
    <cellStyle name="Normal 4 2 3 4 7 8" xfId="31318" xr:uid="{547D93CF-063B-4E96-AB6D-497D947F6A15}"/>
    <cellStyle name="Normal 4 2 3 4 8" xfId="889" xr:uid="{00000000-0005-0000-0000-0000E0020000}"/>
    <cellStyle name="Normal 4 2 3 4 8 2" xfId="1793" xr:uid="{00000000-0005-0000-0000-0000E1020000}"/>
    <cellStyle name="Normal 4 2 3 4 8 2 2" xfId="3617" xr:uid="{00000000-0005-0000-0000-0000E1020000}"/>
    <cellStyle name="Normal 4 2 3 4 8 2 2 2" xfId="20293" xr:uid="{00000000-0005-0000-0000-0000E1020000}"/>
    <cellStyle name="Normal 4 2 3 4 8 2 2 3" xfId="29225" xr:uid="{00000000-0005-0000-0000-00000C020000}"/>
    <cellStyle name="Normal 4 2 3 4 8 2 2 4" xfId="11994" xr:uid="{00000000-0005-0000-0000-0000E1020000}"/>
    <cellStyle name="Normal 4 2 3 4 8 2 2 5" xfId="34145" xr:uid="{CF157002-B6AD-4097-8D53-BC008F058315}"/>
    <cellStyle name="Normal 4 2 3 4 8 2 3" xfId="10176" xr:uid="{00000000-0005-0000-0000-0000E1020000}"/>
    <cellStyle name="Normal 4 2 3 4 8 2 3 2" xfId="18475" xr:uid="{00000000-0005-0000-0000-0000E1020000}"/>
    <cellStyle name="Normal 4 2 3 4 8 2 4" xfId="16065" xr:uid="{00000000-0005-0000-0000-0000E1020000}"/>
    <cellStyle name="Normal 4 2 3 4 8 2 5" xfId="24224" xr:uid="{00000000-0005-0000-0000-00000C020000}"/>
    <cellStyle name="Normal 4 2 3 4 8 2 6" xfId="7768" xr:uid="{00000000-0005-0000-0000-0000E1020000}"/>
    <cellStyle name="Normal 4 2 3 4 8 2 7" xfId="32329" xr:uid="{1DB2E904-4A98-4047-B7F2-08FAB69E98FD}"/>
    <cellStyle name="Normal 4 2 3 4 8 3" xfId="2722" xr:uid="{00000000-0005-0000-0000-0000E0020000}"/>
    <cellStyle name="Normal 4 2 3 4 8 3 2" xfId="11099" xr:uid="{00000000-0005-0000-0000-0000E0020000}"/>
    <cellStyle name="Normal 4 2 3 4 8 3 2 2" xfId="19398" xr:uid="{00000000-0005-0000-0000-0000E0020000}"/>
    <cellStyle name="Normal 4 2 3 4 8 3 2 3" xfId="27980" xr:uid="{00000000-0005-0000-0000-00000C020000}"/>
    <cellStyle name="Normal 4 2 3 4 8 3 3" xfId="15243" xr:uid="{00000000-0005-0000-0000-0000E0020000}"/>
    <cellStyle name="Normal 4 2 3 4 8 3 4" xfId="23031" xr:uid="{00000000-0005-0000-0000-00000C020000}"/>
    <cellStyle name="Normal 4 2 3 4 8 3 5" xfId="6945" xr:uid="{00000000-0005-0000-0000-0000E0020000}"/>
    <cellStyle name="Normal 4 2 3 4 8 3 6" xfId="33250" xr:uid="{02CFC04A-2007-4617-AAC1-66A2B46EA8F7}"/>
    <cellStyle name="Normal 4 2 3 4 8 4" xfId="9282" xr:uid="{00000000-0005-0000-0000-0000E0020000}"/>
    <cellStyle name="Normal 4 2 3 4 8 4 2" xfId="17581" xr:uid="{00000000-0005-0000-0000-0000E0020000}"/>
    <cellStyle name="Normal 4 2 3 4 8 4 2 2" xfId="30410" xr:uid="{00000000-0005-0000-0000-00000C020000}"/>
    <cellStyle name="Normal 4 2 3 4 8 4 3" xfId="25409" xr:uid="{00000000-0005-0000-0000-00000C020000}"/>
    <cellStyle name="Normal 4 2 3 4 8 5" xfId="14052" xr:uid="{00000000-0005-0000-0000-0000D7030000}"/>
    <cellStyle name="Normal 4 2 3 4 8 5 2" xfId="26695" xr:uid="{00000000-0005-0000-0000-00000C020000}"/>
    <cellStyle name="Normal 4 2 3 4 8 6" xfId="21787" xr:uid="{00000000-0005-0000-0000-00000C020000}"/>
    <cellStyle name="Normal 4 2 3 4 8 7" xfId="5753" xr:uid="{00000000-0005-0000-0000-0000D7030000}"/>
    <cellStyle name="Normal 4 2 3 4 8 8" xfId="31390" xr:uid="{DA15A5E5-C1FC-4895-8A4A-6EFD024C9D50}"/>
    <cellStyle name="Normal 4 2 3 4 9" xfId="962" xr:uid="{00000000-0005-0000-0000-0000E2020000}"/>
    <cellStyle name="Normal 4 2 3 4 9 2" xfId="1866" xr:uid="{00000000-0005-0000-0000-0000E3020000}"/>
    <cellStyle name="Normal 4 2 3 4 9 2 2" xfId="3689" xr:uid="{00000000-0005-0000-0000-0000E3020000}"/>
    <cellStyle name="Normal 4 2 3 4 9 2 2 2" xfId="20365" xr:uid="{00000000-0005-0000-0000-0000E3020000}"/>
    <cellStyle name="Normal 4 2 3 4 9 2 2 3" xfId="29297" xr:uid="{00000000-0005-0000-0000-00000D020000}"/>
    <cellStyle name="Normal 4 2 3 4 9 2 2 4" xfId="12066" xr:uid="{00000000-0005-0000-0000-0000E3020000}"/>
    <cellStyle name="Normal 4 2 3 4 9 2 2 5" xfId="34217" xr:uid="{20E40253-8554-49E2-AD54-118FE3DE30E1}"/>
    <cellStyle name="Normal 4 2 3 4 9 2 3" xfId="10248" xr:uid="{00000000-0005-0000-0000-0000E3020000}"/>
    <cellStyle name="Normal 4 2 3 4 9 2 3 2" xfId="18547" xr:uid="{00000000-0005-0000-0000-0000E3020000}"/>
    <cellStyle name="Normal 4 2 3 4 9 2 4" xfId="16137" xr:uid="{00000000-0005-0000-0000-0000E3020000}"/>
    <cellStyle name="Normal 4 2 3 4 9 2 5" xfId="24296" xr:uid="{00000000-0005-0000-0000-00000D020000}"/>
    <cellStyle name="Normal 4 2 3 4 9 2 6" xfId="7840" xr:uid="{00000000-0005-0000-0000-0000E3020000}"/>
    <cellStyle name="Normal 4 2 3 4 9 2 7" xfId="32400" xr:uid="{10E7E0A9-D770-44BD-ACD5-CC8DDAB39B54}"/>
    <cellStyle name="Normal 4 2 3 4 9 3" xfId="2794" xr:uid="{00000000-0005-0000-0000-0000E2020000}"/>
    <cellStyle name="Normal 4 2 3 4 9 3 2" xfId="11171" xr:uid="{00000000-0005-0000-0000-0000E2020000}"/>
    <cellStyle name="Normal 4 2 3 4 9 3 2 2" xfId="19470" xr:uid="{00000000-0005-0000-0000-0000E2020000}"/>
    <cellStyle name="Normal 4 2 3 4 9 3 2 3" xfId="28052" xr:uid="{00000000-0005-0000-0000-00000D020000}"/>
    <cellStyle name="Normal 4 2 3 4 9 3 3" xfId="15315" xr:uid="{00000000-0005-0000-0000-0000E2020000}"/>
    <cellStyle name="Normal 4 2 3 4 9 3 4" xfId="23103" xr:uid="{00000000-0005-0000-0000-00000D020000}"/>
    <cellStyle name="Normal 4 2 3 4 9 3 5" xfId="7017" xr:uid="{00000000-0005-0000-0000-0000E2020000}"/>
    <cellStyle name="Normal 4 2 3 4 9 3 6" xfId="33322" xr:uid="{53A2665E-AD8B-4A3B-A099-83002D8CCFE5}"/>
    <cellStyle name="Normal 4 2 3 4 9 4" xfId="9354" xr:uid="{00000000-0005-0000-0000-0000E2020000}"/>
    <cellStyle name="Normal 4 2 3 4 9 4 2" xfId="17653" xr:uid="{00000000-0005-0000-0000-0000E2020000}"/>
    <cellStyle name="Normal 4 2 3 4 9 4 2 2" xfId="30482" xr:uid="{00000000-0005-0000-0000-00000D020000}"/>
    <cellStyle name="Normal 4 2 3 4 9 4 3" xfId="25481" xr:uid="{00000000-0005-0000-0000-00000D020000}"/>
    <cellStyle name="Normal 4 2 3 4 9 5" xfId="14124" xr:uid="{00000000-0005-0000-0000-0000D8030000}"/>
    <cellStyle name="Normal 4 2 3 4 9 5 2" xfId="26767" xr:uid="{00000000-0005-0000-0000-00000D020000}"/>
    <cellStyle name="Normal 4 2 3 4 9 6" xfId="21859" xr:uid="{00000000-0005-0000-0000-00000D020000}"/>
    <cellStyle name="Normal 4 2 3 4 9 7" xfId="5825" xr:uid="{00000000-0005-0000-0000-0000D8030000}"/>
    <cellStyle name="Normal 4 2 3 4 9 8" xfId="31461" xr:uid="{AF123376-CA12-40C3-AC92-C26E4F1544B1}"/>
    <cellStyle name="Normal 4 2 3 5" xfId="340" xr:uid="{00000000-0005-0000-0000-0000E4020000}"/>
    <cellStyle name="Normal 4 2 3 5 10" xfId="20993" xr:uid="{00000000-0005-0000-0000-0000D8000000}"/>
    <cellStyle name="Normal 4 2 3 5 11" xfId="4310" xr:uid="{00000000-0005-0000-0000-0000D9030000}"/>
    <cellStyle name="Normal 4 2 3 5 12" xfId="30856" xr:uid="{B4BBD332-2051-4A6A-ADBD-7371B7B6871F}"/>
    <cellStyle name="Normal 4 2 3 5 2" xfId="1145" xr:uid="{00000000-0005-0000-0000-0000E5020000}"/>
    <cellStyle name="Normal 4 2 3 5 2 10" xfId="5234" xr:uid="{00000000-0005-0000-0000-0000DA030000}"/>
    <cellStyle name="Normal 4 2 3 5 2 11" xfId="31641" xr:uid="{2E82A045-FB4F-4726-A287-E8CC120F697E}"/>
    <cellStyle name="Normal 4 2 3 5 2 2" xfId="2048" xr:uid="{00000000-0005-0000-0000-0000E6020000}"/>
    <cellStyle name="Normal 4 2 3 5 2 2 2" xfId="3869" xr:uid="{00000000-0005-0000-0000-0000E6020000}"/>
    <cellStyle name="Normal 4 2 3 5 2 2 2 2" xfId="12246" xr:uid="{00000000-0005-0000-0000-0000E6020000}"/>
    <cellStyle name="Normal 4 2 3 5 2 2 2 2 2" xfId="20545" xr:uid="{00000000-0005-0000-0000-0000E6020000}"/>
    <cellStyle name="Normal 4 2 3 5 2 2 2 2 3" xfId="29477" xr:uid="{00000000-0005-0000-0000-00000F020000}"/>
    <cellStyle name="Normal 4 2 3 5 2 2 2 3" xfId="16317" xr:uid="{00000000-0005-0000-0000-0000E6020000}"/>
    <cellStyle name="Normal 4 2 3 5 2 2 2 4" xfId="24476" xr:uid="{00000000-0005-0000-0000-00000F020000}"/>
    <cellStyle name="Normal 4 2 3 5 2 2 2 5" xfId="8020" xr:uid="{00000000-0005-0000-0000-0000E6020000}"/>
    <cellStyle name="Normal 4 2 3 5 2 2 2 6" xfId="34397" xr:uid="{B3BE9917-E169-4697-9010-109954F97926}"/>
    <cellStyle name="Normal 4 2 3 5 2 2 3" xfId="10428" xr:uid="{00000000-0005-0000-0000-0000E6020000}"/>
    <cellStyle name="Normal 4 2 3 5 2 2 3 2" xfId="18727" xr:uid="{00000000-0005-0000-0000-0000E6020000}"/>
    <cellStyle name="Normal 4 2 3 5 2 2 3 2 2" xfId="28232" xr:uid="{00000000-0005-0000-0000-00000F020000}"/>
    <cellStyle name="Normal 4 2 3 5 2 2 3 3" xfId="23283" xr:uid="{00000000-0005-0000-0000-00000F020000}"/>
    <cellStyle name="Normal 4 2 3 5 2 2 4" xfId="14527" xr:uid="{00000000-0005-0000-0000-0000D9000000}"/>
    <cellStyle name="Normal 4 2 3 5 2 2 4 2" xfId="30662" xr:uid="{00000000-0005-0000-0000-00000F020000}"/>
    <cellStyle name="Normal 4 2 3 5 2 2 4 3" xfId="25661" xr:uid="{00000000-0005-0000-0000-00000F020000}"/>
    <cellStyle name="Normal 4 2 3 5 2 2 5" xfId="26947" xr:uid="{00000000-0005-0000-0000-00000F020000}"/>
    <cellStyle name="Normal 4 2 3 5 2 2 6" xfId="22039" xr:uid="{00000000-0005-0000-0000-00000F020000}"/>
    <cellStyle name="Normal 4 2 3 5 2 2 7" xfId="6229" xr:uid="{00000000-0005-0000-0000-0000D9000000}"/>
    <cellStyle name="Normal 4 2 3 5 2 2 8" xfId="32580" xr:uid="{995EFB83-86FB-4267-BE29-52B647A0956B}"/>
    <cellStyle name="Normal 4 2 3 5 2 3" xfId="2974" xr:uid="{00000000-0005-0000-0000-0000E5020000}"/>
    <cellStyle name="Normal 4 2 3 5 2 3 2" xfId="11351" xr:uid="{00000000-0005-0000-0000-0000E5020000}"/>
    <cellStyle name="Normal 4 2 3 5 2 3 2 2" xfId="19650" xr:uid="{00000000-0005-0000-0000-0000E5020000}"/>
    <cellStyle name="Normal 4 2 3 5 2 3 2 3" xfId="28541" xr:uid="{00000000-0005-0000-0000-0000D9000000}"/>
    <cellStyle name="Normal 4 2 3 5 2 3 3" xfId="14828" xr:uid="{00000000-0005-0000-0000-0000D9000000}"/>
    <cellStyle name="Normal 4 2 3 5 2 3 4" xfId="23577" xr:uid="{00000000-0005-0000-0000-0000D9000000}"/>
    <cellStyle name="Normal 4 2 3 5 2 3 5" xfId="6530" xr:uid="{00000000-0005-0000-0000-0000D9000000}"/>
    <cellStyle name="Normal 4 2 3 5 2 3 6" xfId="33502" xr:uid="{0502DC6C-9A79-4DFC-BCE4-C44BAB36DBE0}"/>
    <cellStyle name="Normal 4 2 3 5 2 4" xfId="8310" xr:uid="{00000000-0005-0000-0000-0000D9000000}"/>
    <cellStyle name="Normal 4 2 3 5 2 4 2" xfId="16607" xr:uid="{00000000-0005-0000-0000-0000D9000000}"/>
    <cellStyle name="Normal 4 2 3 5 2 4 2 2" xfId="27272" xr:uid="{00000000-0005-0000-0000-0000D9000000}"/>
    <cellStyle name="Normal 4 2 3 5 2 4 3" xfId="22347" xr:uid="{00000000-0005-0000-0000-0000D9000000}"/>
    <cellStyle name="Normal 4 2 3 5 2 5" xfId="8611" xr:uid="{00000000-0005-0000-0000-0000D9000000}"/>
    <cellStyle name="Normal 4 2 3 5 2 5 2" xfId="16909" xr:uid="{00000000-0005-0000-0000-0000D9000000}"/>
    <cellStyle name="Normal 4 2 3 5 2 5 2 2" xfId="29766" xr:uid="{00000000-0005-0000-0000-0000D9000000}"/>
    <cellStyle name="Normal 4 2 3 5 2 5 3" xfId="24765" xr:uid="{00000000-0005-0000-0000-0000D9000000}"/>
    <cellStyle name="Normal 4 2 3 5 2 6" xfId="9534" xr:uid="{00000000-0005-0000-0000-0000E5020000}"/>
    <cellStyle name="Normal 4 2 3 5 2 6 2" xfId="17833" xr:uid="{00000000-0005-0000-0000-0000E5020000}"/>
    <cellStyle name="Normal 4 2 3 5 2 6 3" xfId="25986" xr:uid="{00000000-0005-0000-0000-0000D9000000}"/>
    <cellStyle name="Normal 4 2 3 5 2 7" xfId="12541" xr:uid="{00000000-0005-0000-0000-0000D9000000}"/>
    <cellStyle name="Normal 4 2 3 5 2 7 2" xfId="20840" xr:uid="{00000000-0005-0000-0000-0000D9000000}"/>
    <cellStyle name="Normal 4 2 3 5 2 8" xfId="13517" xr:uid="{00000000-0005-0000-0000-0000DA030000}"/>
    <cellStyle name="Normal 4 2 3 5 2 9" xfId="21137" xr:uid="{00000000-0005-0000-0000-0000D9000000}"/>
    <cellStyle name="Normal 4 2 3 5 3" xfId="1271" xr:uid="{00000000-0005-0000-0000-0000E7020000}"/>
    <cellStyle name="Normal 4 2 3 5 3 2" xfId="3098" xr:uid="{00000000-0005-0000-0000-0000E7020000}"/>
    <cellStyle name="Normal 4 2 3 5 3 2 2" xfId="11475" xr:uid="{00000000-0005-0000-0000-0000E7020000}"/>
    <cellStyle name="Normal 4 2 3 5 3 2 2 2" xfId="19774" xr:uid="{00000000-0005-0000-0000-0000E7020000}"/>
    <cellStyle name="Normal 4 2 3 5 3 2 2 3" xfId="28709" xr:uid="{00000000-0005-0000-0000-00000E020000}"/>
    <cellStyle name="Normal 4 2 3 5 3 2 3" xfId="15547" xr:uid="{00000000-0005-0000-0000-0000E7020000}"/>
    <cellStyle name="Normal 4 2 3 5 3 2 4" xfId="23709" xr:uid="{00000000-0005-0000-0000-00000E020000}"/>
    <cellStyle name="Normal 4 2 3 5 3 2 5" xfId="7250" xr:uid="{00000000-0005-0000-0000-0000E7020000}"/>
    <cellStyle name="Normal 4 2 3 5 3 2 6" xfId="33626" xr:uid="{0ECBB8C1-4E3B-4D1A-BBFD-BF8859D261A8}"/>
    <cellStyle name="Normal 4 2 3 5 3 3" xfId="9658" xr:uid="{00000000-0005-0000-0000-0000E7020000}"/>
    <cellStyle name="Normal 4 2 3 5 3 3 2" xfId="17957" xr:uid="{00000000-0005-0000-0000-0000E7020000}"/>
    <cellStyle name="Normal 4 2 3 5 3 3 2 2" xfId="27446" xr:uid="{00000000-0005-0000-0000-00000E020000}"/>
    <cellStyle name="Normal 4 2 3 5 3 3 3" xfId="22515" xr:uid="{00000000-0005-0000-0000-00000E020000}"/>
    <cellStyle name="Normal 4 2 3 5 3 4" xfId="14383" xr:uid="{00000000-0005-0000-0000-0000D8000000}"/>
    <cellStyle name="Normal 4 2 3 5 3 4 2" xfId="29895" xr:uid="{00000000-0005-0000-0000-00000E020000}"/>
    <cellStyle name="Normal 4 2 3 5 3 4 3" xfId="24894" xr:uid="{00000000-0005-0000-0000-00000E020000}"/>
    <cellStyle name="Normal 4 2 3 5 3 5" xfId="26160" xr:uid="{00000000-0005-0000-0000-00000E020000}"/>
    <cellStyle name="Normal 4 2 3 5 3 6" xfId="21271" xr:uid="{00000000-0005-0000-0000-00000E020000}"/>
    <cellStyle name="Normal 4 2 3 5 3 7" xfId="6085" xr:uid="{00000000-0005-0000-0000-0000D8000000}"/>
    <cellStyle name="Normal 4 2 3 5 3 8" xfId="31810" xr:uid="{86794061-820B-4A0F-96B2-BFD0FCFBEC97}"/>
    <cellStyle name="Normal 4 2 3 5 4" xfId="2185" xr:uid="{00000000-0005-0000-0000-0000E4020000}"/>
    <cellStyle name="Normal 4 2 3 5 4 2" xfId="10562" xr:uid="{00000000-0005-0000-0000-0000E4020000}"/>
    <cellStyle name="Normal 4 2 3 5 4 2 2" xfId="18861" xr:uid="{00000000-0005-0000-0000-0000E4020000}"/>
    <cellStyle name="Normal 4 2 3 5 4 2 3" xfId="28397" xr:uid="{00000000-0005-0000-0000-0000D8000000}"/>
    <cellStyle name="Normal 4 2 3 5 4 3" xfId="14684" xr:uid="{00000000-0005-0000-0000-0000D8000000}"/>
    <cellStyle name="Normal 4 2 3 5 4 4" xfId="23433" xr:uid="{00000000-0005-0000-0000-0000D8000000}"/>
    <cellStyle name="Normal 4 2 3 5 4 5" xfId="6386" xr:uid="{00000000-0005-0000-0000-0000D8000000}"/>
    <cellStyle name="Normal 4 2 3 5 4 6" xfId="32713" xr:uid="{6D1562CE-39D7-4878-8130-6A5BDE22E64C}"/>
    <cellStyle name="Normal 4 2 3 5 5" xfId="8166" xr:uid="{00000000-0005-0000-0000-0000D8000000}"/>
    <cellStyle name="Normal 4 2 3 5 5 2" xfId="16463" xr:uid="{00000000-0005-0000-0000-0000D8000000}"/>
    <cellStyle name="Normal 4 2 3 5 5 2 2" xfId="27128" xr:uid="{00000000-0005-0000-0000-0000D8000000}"/>
    <cellStyle name="Normal 4 2 3 5 5 3" xfId="22203" xr:uid="{00000000-0005-0000-0000-0000D8000000}"/>
    <cellStyle name="Normal 4 2 3 5 6" xfId="8467" xr:uid="{00000000-0005-0000-0000-0000D8000000}"/>
    <cellStyle name="Normal 4 2 3 5 6 2" xfId="16765" xr:uid="{00000000-0005-0000-0000-0000D8000000}"/>
    <cellStyle name="Normal 4 2 3 5 6 2 2" xfId="29622" xr:uid="{00000000-0005-0000-0000-0000D8000000}"/>
    <cellStyle name="Normal 4 2 3 5 6 3" xfId="24621" xr:uid="{00000000-0005-0000-0000-0000D8000000}"/>
    <cellStyle name="Normal 4 2 3 5 7" xfId="8764" xr:uid="{00000000-0005-0000-0000-0000E4020000}"/>
    <cellStyle name="Normal 4 2 3 5 7 2" xfId="17063" xr:uid="{00000000-0005-0000-0000-0000E4020000}"/>
    <cellStyle name="Normal 4 2 3 5 7 3" xfId="25842" xr:uid="{00000000-0005-0000-0000-0000D8000000}"/>
    <cellStyle name="Normal 4 2 3 5 8" xfId="12397" xr:uid="{00000000-0005-0000-0000-0000D8000000}"/>
    <cellStyle name="Normal 4 2 3 5 8 2" xfId="20696" xr:uid="{00000000-0005-0000-0000-0000D8000000}"/>
    <cellStyle name="Normal 4 2 3 5 9" xfId="12804" xr:uid="{00000000-0005-0000-0000-0000D9030000}"/>
    <cellStyle name="Normal 4 2 3 6" xfId="397" xr:uid="{00000000-0005-0000-0000-0000E8020000}"/>
    <cellStyle name="Normal 4 2 3 6 10" xfId="21065" xr:uid="{00000000-0005-0000-0000-0000DA000000}"/>
    <cellStyle name="Normal 4 2 3 6 11" xfId="4340" xr:uid="{00000000-0005-0000-0000-0000DB030000}"/>
    <cellStyle name="Normal 4 2 3 6 12" xfId="30911" xr:uid="{DEAB0115-5DF3-4C75-B32A-96C977FA7D46}"/>
    <cellStyle name="Normal 4 2 3 6 2" xfId="1308" xr:uid="{00000000-0005-0000-0000-0000E9020000}"/>
    <cellStyle name="Normal 4 2 3 6 2 2" xfId="3134" xr:uid="{00000000-0005-0000-0000-0000E9020000}"/>
    <cellStyle name="Normal 4 2 3 6 2 2 2" xfId="11511" xr:uid="{00000000-0005-0000-0000-0000E9020000}"/>
    <cellStyle name="Normal 4 2 3 6 2 2 2 2" xfId="19810" xr:uid="{00000000-0005-0000-0000-0000E9020000}"/>
    <cellStyle name="Normal 4 2 3 6 2 2 2 3" xfId="28746" xr:uid="{00000000-0005-0000-0000-000010020000}"/>
    <cellStyle name="Normal 4 2 3 6 2 2 3" xfId="15583" xr:uid="{00000000-0005-0000-0000-0000E9020000}"/>
    <cellStyle name="Normal 4 2 3 6 2 2 4" xfId="23745" xr:uid="{00000000-0005-0000-0000-000010020000}"/>
    <cellStyle name="Normal 4 2 3 6 2 2 5" xfId="7286" xr:uid="{00000000-0005-0000-0000-0000E9020000}"/>
    <cellStyle name="Normal 4 2 3 6 2 2 6" xfId="33662" xr:uid="{19AA7ED2-1E8A-4972-922D-0CDD7BC71DE9}"/>
    <cellStyle name="Normal 4 2 3 6 2 3" xfId="9694" xr:uid="{00000000-0005-0000-0000-0000E9020000}"/>
    <cellStyle name="Normal 4 2 3 6 2 3 2" xfId="17993" xr:uid="{00000000-0005-0000-0000-0000E9020000}"/>
    <cellStyle name="Normal 4 2 3 6 2 3 2 2" xfId="27501" xr:uid="{00000000-0005-0000-0000-000010020000}"/>
    <cellStyle name="Normal 4 2 3 6 2 3 3" xfId="22552" xr:uid="{00000000-0005-0000-0000-000010020000}"/>
    <cellStyle name="Normal 4 2 3 6 2 4" xfId="13569" xr:uid="{00000000-0005-0000-0000-0000DC030000}"/>
    <cellStyle name="Normal 4 2 3 6 2 4 2" xfId="29931" xr:uid="{00000000-0005-0000-0000-000010020000}"/>
    <cellStyle name="Normal 4 2 3 6 2 4 3" xfId="24930" xr:uid="{00000000-0005-0000-0000-000010020000}"/>
    <cellStyle name="Normal 4 2 3 6 2 5" xfId="26215" xr:uid="{00000000-0005-0000-0000-000010020000}"/>
    <cellStyle name="Normal 4 2 3 6 2 6" xfId="21307" xr:uid="{00000000-0005-0000-0000-000010020000}"/>
    <cellStyle name="Normal 4 2 3 6 2 7" xfId="5270" xr:uid="{00000000-0005-0000-0000-0000DC030000}"/>
    <cellStyle name="Normal 4 2 3 6 2 8" xfId="31846" xr:uid="{7DE5CB5B-9799-44E8-9229-1F92CB2207D3}"/>
    <cellStyle name="Normal 4 2 3 6 3" xfId="2238" xr:uid="{00000000-0005-0000-0000-0000E8020000}"/>
    <cellStyle name="Normal 4 2 3 6 3 2" xfId="10615" xr:uid="{00000000-0005-0000-0000-0000E8020000}"/>
    <cellStyle name="Normal 4 2 3 6 3 2 2" xfId="18914" xr:uid="{00000000-0005-0000-0000-0000E8020000}"/>
    <cellStyle name="Normal 4 2 3 6 3 2 3" xfId="28469" xr:uid="{00000000-0005-0000-0000-0000DA000000}"/>
    <cellStyle name="Normal 4 2 3 6 3 3" xfId="14455" xr:uid="{00000000-0005-0000-0000-0000DA000000}"/>
    <cellStyle name="Normal 4 2 3 6 3 4" xfId="23505" xr:uid="{00000000-0005-0000-0000-0000DA000000}"/>
    <cellStyle name="Normal 4 2 3 6 3 5" xfId="6157" xr:uid="{00000000-0005-0000-0000-0000DA000000}"/>
    <cellStyle name="Normal 4 2 3 6 3 6" xfId="32766" xr:uid="{6CE8994B-C09D-4D4C-9CFE-F2B58A5F7CAA}"/>
    <cellStyle name="Normal 4 2 3 6 4" xfId="6458" xr:uid="{00000000-0005-0000-0000-0000DA000000}"/>
    <cellStyle name="Normal 4 2 3 6 4 2" xfId="14756" xr:uid="{00000000-0005-0000-0000-0000DA000000}"/>
    <cellStyle name="Normal 4 2 3 6 4 2 2" xfId="27200" xr:uid="{00000000-0005-0000-0000-0000DA000000}"/>
    <cellStyle name="Normal 4 2 3 6 4 3" xfId="22275" xr:uid="{00000000-0005-0000-0000-0000DA000000}"/>
    <cellStyle name="Normal 4 2 3 6 5" xfId="8238" xr:uid="{00000000-0005-0000-0000-0000DA000000}"/>
    <cellStyle name="Normal 4 2 3 6 5 2" xfId="16535" xr:uid="{00000000-0005-0000-0000-0000DA000000}"/>
    <cellStyle name="Normal 4 2 3 6 5 2 2" xfId="29694" xr:uid="{00000000-0005-0000-0000-0000DA000000}"/>
    <cellStyle name="Normal 4 2 3 6 5 3" xfId="24693" xr:uid="{00000000-0005-0000-0000-0000DA000000}"/>
    <cellStyle name="Normal 4 2 3 6 6" xfId="8539" xr:uid="{00000000-0005-0000-0000-0000DA000000}"/>
    <cellStyle name="Normal 4 2 3 6 6 2" xfId="16837" xr:uid="{00000000-0005-0000-0000-0000DA000000}"/>
    <cellStyle name="Normal 4 2 3 6 6 3" xfId="25914" xr:uid="{00000000-0005-0000-0000-0000DA000000}"/>
    <cellStyle name="Normal 4 2 3 6 7" xfId="8800" xr:uid="{00000000-0005-0000-0000-0000E8020000}"/>
    <cellStyle name="Normal 4 2 3 6 7 2" xfId="17099" xr:uid="{00000000-0005-0000-0000-0000E8020000}"/>
    <cellStyle name="Normal 4 2 3 6 8" xfId="12469" xr:uid="{00000000-0005-0000-0000-0000DA000000}"/>
    <cellStyle name="Normal 4 2 3 6 8 2" xfId="20768" xr:uid="{00000000-0005-0000-0000-0000DA000000}"/>
    <cellStyle name="Normal 4 2 3 6 9" xfId="12846" xr:uid="{00000000-0005-0000-0000-0000DB030000}"/>
    <cellStyle name="Normal 4 2 3 7" xfId="471" xr:uid="{00000000-0005-0000-0000-0000EA020000}"/>
    <cellStyle name="Normal 4 2 3 7 2" xfId="1382" xr:uid="{00000000-0005-0000-0000-0000EB020000}"/>
    <cellStyle name="Normal 4 2 3 7 2 2" xfId="3207" xr:uid="{00000000-0005-0000-0000-0000EB020000}"/>
    <cellStyle name="Normal 4 2 3 7 2 2 2" xfId="11584" xr:uid="{00000000-0005-0000-0000-0000EB020000}"/>
    <cellStyle name="Normal 4 2 3 7 2 2 2 2" xfId="19883" xr:uid="{00000000-0005-0000-0000-0000EB020000}"/>
    <cellStyle name="Normal 4 2 3 7 2 2 3" xfId="15656" xr:uid="{00000000-0005-0000-0000-0000EB020000}"/>
    <cellStyle name="Normal 4 2 3 7 2 2 4" xfId="28819" xr:uid="{00000000-0005-0000-0000-000011020000}"/>
    <cellStyle name="Normal 4 2 3 7 2 2 5" xfId="7359" xr:uid="{00000000-0005-0000-0000-0000EB020000}"/>
    <cellStyle name="Normal 4 2 3 7 2 2 6" xfId="33735" xr:uid="{4240A745-9651-49AE-B80C-CBC841B6F31F}"/>
    <cellStyle name="Normal 4 2 3 7 2 3" xfId="9767" xr:uid="{00000000-0005-0000-0000-0000EB020000}"/>
    <cellStyle name="Normal 4 2 3 7 2 3 2" xfId="18066" xr:uid="{00000000-0005-0000-0000-0000EB020000}"/>
    <cellStyle name="Normal 4 2 3 7 2 4" xfId="13642" xr:uid="{00000000-0005-0000-0000-0000DE030000}"/>
    <cellStyle name="Normal 4 2 3 7 2 5" xfId="23818" xr:uid="{00000000-0005-0000-0000-000011020000}"/>
    <cellStyle name="Normal 4 2 3 7 2 6" xfId="5343" xr:uid="{00000000-0005-0000-0000-0000DE030000}"/>
    <cellStyle name="Normal 4 2 3 7 2 7" xfId="31919" xr:uid="{36901900-4DEC-41D7-8DF8-FC729C18ABEB}"/>
    <cellStyle name="Normal 4 2 3 7 3" xfId="2311" xr:uid="{00000000-0005-0000-0000-0000EA020000}"/>
    <cellStyle name="Normal 4 2 3 7 3 2" xfId="10688" xr:uid="{00000000-0005-0000-0000-0000EA020000}"/>
    <cellStyle name="Normal 4 2 3 7 3 2 2" xfId="18987" xr:uid="{00000000-0005-0000-0000-0000EA020000}"/>
    <cellStyle name="Normal 4 2 3 7 3 2 3" xfId="27574" xr:uid="{00000000-0005-0000-0000-000011020000}"/>
    <cellStyle name="Normal 4 2 3 7 3 3" xfId="14598" xr:uid="{00000000-0005-0000-0000-0000EA020000}"/>
    <cellStyle name="Normal 4 2 3 7 3 4" xfId="22625" xr:uid="{00000000-0005-0000-0000-000011020000}"/>
    <cellStyle name="Normal 4 2 3 7 3 5" xfId="6300" xr:uid="{00000000-0005-0000-0000-0000EA020000}"/>
    <cellStyle name="Normal 4 2 3 7 3 6" xfId="32839" xr:uid="{BDCB5A8A-9445-4068-B1E0-BA358E2C3ECE}"/>
    <cellStyle name="Normal 4 2 3 7 4" xfId="8873" xr:uid="{00000000-0005-0000-0000-0000EA020000}"/>
    <cellStyle name="Normal 4 2 3 7 4 2" xfId="17172" xr:uid="{00000000-0005-0000-0000-0000EA020000}"/>
    <cellStyle name="Normal 4 2 3 7 4 2 2" xfId="30004" xr:uid="{00000000-0005-0000-0000-000011020000}"/>
    <cellStyle name="Normal 4 2 3 7 4 3" xfId="25003" xr:uid="{00000000-0005-0000-0000-000011020000}"/>
    <cellStyle name="Normal 4 2 3 7 5" xfId="12874" xr:uid="{00000000-0005-0000-0000-0000DD030000}"/>
    <cellStyle name="Normal 4 2 3 7 5 2" xfId="26288" xr:uid="{00000000-0005-0000-0000-000011020000}"/>
    <cellStyle name="Normal 4 2 3 7 6" xfId="21380" xr:uid="{00000000-0005-0000-0000-000011020000}"/>
    <cellStyle name="Normal 4 2 3 7 7" xfId="4368" xr:uid="{00000000-0005-0000-0000-0000DD030000}"/>
    <cellStyle name="Normal 4 2 3 7 8" xfId="30983" xr:uid="{78A9F9CA-0CF9-424A-9EC5-ED85946B5419}"/>
    <cellStyle name="Normal 4 2 3 8" xfId="550" xr:uid="{00000000-0005-0000-0000-0000EC020000}"/>
    <cellStyle name="Normal 4 2 3 8 2" xfId="1456" xr:uid="{00000000-0005-0000-0000-0000ED020000}"/>
    <cellStyle name="Normal 4 2 3 8 2 2" xfId="3281" xr:uid="{00000000-0005-0000-0000-0000ED020000}"/>
    <cellStyle name="Normal 4 2 3 8 2 2 2" xfId="11658" xr:uid="{00000000-0005-0000-0000-0000ED020000}"/>
    <cellStyle name="Normal 4 2 3 8 2 2 2 2" xfId="19957" xr:uid="{00000000-0005-0000-0000-0000ED020000}"/>
    <cellStyle name="Normal 4 2 3 8 2 2 3" xfId="15730" xr:uid="{00000000-0005-0000-0000-0000ED020000}"/>
    <cellStyle name="Normal 4 2 3 8 2 2 4" xfId="28892" xr:uid="{00000000-0005-0000-0000-000012020000}"/>
    <cellStyle name="Normal 4 2 3 8 2 2 5" xfId="7433" xr:uid="{00000000-0005-0000-0000-0000ED020000}"/>
    <cellStyle name="Normal 4 2 3 8 2 2 6" xfId="33809" xr:uid="{458BD44D-68E4-4495-A531-D3699FEF1CBE}"/>
    <cellStyle name="Normal 4 2 3 8 2 3" xfId="9841" xr:uid="{00000000-0005-0000-0000-0000ED020000}"/>
    <cellStyle name="Normal 4 2 3 8 2 3 2" xfId="18140" xr:uid="{00000000-0005-0000-0000-0000ED020000}"/>
    <cellStyle name="Normal 4 2 3 8 2 4" xfId="13716" xr:uid="{00000000-0005-0000-0000-0000E0030000}"/>
    <cellStyle name="Normal 4 2 3 8 2 5" xfId="23891" xr:uid="{00000000-0005-0000-0000-000012020000}"/>
    <cellStyle name="Normal 4 2 3 8 2 6" xfId="5417" xr:uid="{00000000-0005-0000-0000-0000E0030000}"/>
    <cellStyle name="Normal 4 2 3 8 2 7" xfId="31993" xr:uid="{E8997E23-639C-4276-A08E-EFC022E3705A}"/>
    <cellStyle name="Normal 4 2 3 8 3" xfId="2386" xr:uid="{00000000-0005-0000-0000-0000EC020000}"/>
    <cellStyle name="Normal 4 2 3 8 3 2" xfId="10763" xr:uid="{00000000-0005-0000-0000-0000EC020000}"/>
    <cellStyle name="Normal 4 2 3 8 3 2 2" xfId="19062" xr:uid="{00000000-0005-0000-0000-0000EC020000}"/>
    <cellStyle name="Normal 4 2 3 8 3 2 3" xfId="27647" xr:uid="{00000000-0005-0000-0000-000012020000}"/>
    <cellStyle name="Normal 4 2 3 8 3 3" xfId="14908" xr:uid="{00000000-0005-0000-0000-0000EC020000}"/>
    <cellStyle name="Normal 4 2 3 8 3 4" xfId="22698" xr:uid="{00000000-0005-0000-0000-000012020000}"/>
    <cellStyle name="Normal 4 2 3 8 3 5" xfId="6610" xr:uid="{00000000-0005-0000-0000-0000EC020000}"/>
    <cellStyle name="Normal 4 2 3 8 3 6" xfId="32914" xr:uid="{1768EAD6-3A46-4A98-AA3B-2C52CA207A0E}"/>
    <cellStyle name="Normal 4 2 3 8 4" xfId="8947" xr:uid="{00000000-0005-0000-0000-0000EC020000}"/>
    <cellStyle name="Normal 4 2 3 8 4 2" xfId="17246" xr:uid="{00000000-0005-0000-0000-0000EC020000}"/>
    <cellStyle name="Normal 4 2 3 8 4 2 2" xfId="30077" xr:uid="{00000000-0005-0000-0000-000012020000}"/>
    <cellStyle name="Normal 4 2 3 8 4 3" xfId="25076" xr:uid="{00000000-0005-0000-0000-000012020000}"/>
    <cellStyle name="Normal 4 2 3 8 5" xfId="12892" xr:uid="{00000000-0005-0000-0000-0000DF030000}"/>
    <cellStyle name="Normal 4 2 3 8 5 2" xfId="26361" xr:uid="{00000000-0005-0000-0000-000012020000}"/>
    <cellStyle name="Normal 4 2 3 8 6" xfId="21454" xr:uid="{00000000-0005-0000-0000-000012020000}"/>
    <cellStyle name="Normal 4 2 3 8 7" xfId="4386" xr:uid="{00000000-0005-0000-0000-0000DF030000}"/>
    <cellStyle name="Normal 4 2 3 8 8" xfId="31056" xr:uid="{8F76E26C-1F88-4B7D-836C-91D0FC67F7A6}"/>
    <cellStyle name="Normal 4 2 3 9" xfId="622" xr:uid="{00000000-0005-0000-0000-0000EE020000}"/>
    <cellStyle name="Normal 4 2 3 9 2" xfId="1528" xr:uid="{00000000-0005-0000-0000-0000EF020000}"/>
    <cellStyle name="Normal 4 2 3 9 2 2" xfId="3353" xr:uid="{00000000-0005-0000-0000-0000EF020000}"/>
    <cellStyle name="Normal 4 2 3 9 2 2 2" xfId="11730" xr:uid="{00000000-0005-0000-0000-0000EF020000}"/>
    <cellStyle name="Normal 4 2 3 9 2 2 2 2" xfId="20029" xr:uid="{00000000-0005-0000-0000-0000EF020000}"/>
    <cellStyle name="Normal 4 2 3 9 2 2 3" xfId="15802" xr:uid="{00000000-0005-0000-0000-0000EF020000}"/>
    <cellStyle name="Normal 4 2 3 9 2 2 4" xfId="28964" xr:uid="{00000000-0005-0000-0000-000013020000}"/>
    <cellStyle name="Normal 4 2 3 9 2 2 5" xfId="7505" xr:uid="{00000000-0005-0000-0000-0000EF020000}"/>
    <cellStyle name="Normal 4 2 3 9 2 2 6" xfId="33881" xr:uid="{55E19E0D-18F3-49EB-B11D-B8BD82B4CD03}"/>
    <cellStyle name="Normal 4 2 3 9 2 3" xfId="9913" xr:uid="{00000000-0005-0000-0000-0000EF020000}"/>
    <cellStyle name="Normal 4 2 3 9 2 3 2" xfId="18212" xr:uid="{00000000-0005-0000-0000-0000EF020000}"/>
    <cellStyle name="Normal 4 2 3 9 2 4" xfId="13788" xr:uid="{00000000-0005-0000-0000-0000E2030000}"/>
    <cellStyle name="Normal 4 2 3 9 2 5" xfId="23963" xr:uid="{00000000-0005-0000-0000-000013020000}"/>
    <cellStyle name="Normal 4 2 3 9 2 6" xfId="5489" xr:uid="{00000000-0005-0000-0000-0000E2030000}"/>
    <cellStyle name="Normal 4 2 3 9 2 7" xfId="32065" xr:uid="{D81B8768-899C-46B1-8AD2-21274CF1E4BE}"/>
    <cellStyle name="Normal 4 2 3 9 3" xfId="2458" xr:uid="{00000000-0005-0000-0000-0000EE020000}"/>
    <cellStyle name="Normal 4 2 3 9 3 2" xfId="10835" xr:uid="{00000000-0005-0000-0000-0000EE020000}"/>
    <cellStyle name="Normal 4 2 3 9 3 2 2" xfId="19134" xr:uid="{00000000-0005-0000-0000-0000EE020000}"/>
    <cellStyle name="Normal 4 2 3 9 3 2 3" xfId="27719" xr:uid="{00000000-0005-0000-0000-000013020000}"/>
    <cellStyle name="Normal 4 2 3 9 3 3" xfId="14980" xr:uid="{00000000-0005-0000-0000-0000EE020000}"/>
    <cellStyle name="Normal 4 2 3 9 3 4" xfId="22770" xr:uid="{00000000-0005-0000-0000-000013020000}"/>
    <cellStyle name="Normal 4 2 3 9 3 5" xfId="6682" xr:uid="{00000000-0005-0000-0000-0000EE020000}"/>
    <cellStyle name="Normal 4 2 3 9 3 6" xfId="32986" xr:uid="{C8743356-1ADC-41B4-9988-EFD5B40EC093}"/>
    <cellStyle name="Normal 4 2 3 9 4" xfId="9019" xr:uid="{00000000-0005-0000-0000-0000EE020000}"/>
    <cellStyle name="Normal 4 2 3 9 4 2" xfId="17318" xr:uid="{00000000-0005-0000-0000-0000EE020000}"/>
    <cellStyle name="Normal 4 2 3 9 4 2 2" xfId="30149" xr:uid="{00000000-0005-0000-0000-000013020000}"/>
    <cellStyle name="Normal 4 2 3 9 4 3" xfId="25148" xr:uid="{00000000-0005-0000-0000-000013020000}"/>
    <cellStyle name="Normal 4 2 3 9 5" xfId="12915" xr:uid="{00000000-0005-0000-0000-0000E1030000}"/>
    <cellStyle name="Normal 4 2 3 9 5 2" xfId="26433" xr:uid="{00000000-0005-0000-0000-000013020000}"/>
    <cellStyle name="Normal 4 2 3 9 6" xfId="21526" xr:uid="{00000000-0005-0000-0000-000013020000}"/>
    <cellStyle name="Normal 4 2 3 9 7" xfId="4410" xr:uid="{00000000-0005-0000-0000-0000E1030000}"/>
    <cellStyle name="Normal 4 2 3 9 8" xfId="31128" xr:uid="{2E1BA0C6-20FC-4E87-AF88-FE1EB7BFD713}"/>
    <cellStyle name="Normal 4 2 30" xfId="12670" xr:uid="{00000000-0005-0000-0000-00007C020000}"/>
    <cellStyle name="Normal 4 2 31" xfId="20915" xr:uid="{00000000-0005-0000-0000-00009A000000}"/>
    <cellStyle name="Normal 4 2 32" xfId="4076" xr:uid="{00000000-0005-0000-0000-00007C020000}"/>
    <cellStyle name="Normal 4 2 4" xfId="243" xr:uid="{00000000-0005-0000-0000-0000F0020000}"/>
    <cellStyle name="Normal 4 2 4 10" xfId="856" xr:uid="{00000000-0005-0000-0000-0000F1020000}"/>
    <cellStyle name="Normal 4 2 4 10 2" xfId="1760" xr:uid="{00000000-0005-0000-0000-0000F2020000}"/>
    <cellStyle name="Normal 4 2 4 10 2 2" xfId="3584" xr:uid="{00000000-0005-0000-0000-0000F2020000}"/>
    <cellStyle name="Normal 4 2 4 10 2 2 2" xfId="11961" xr:uid="{00000000-0005-0000-0000-0000F2020000}"/>
    <cellStyle name="Normal 4 2 4 10 2 2 2 2" xfId="20260" xr:uid="{00000000-0005-0000-0000-0000F2020000}"/>
    <cellStyle name="Normal 4 2 4 10 2 2 3" xfId="16032" xr:uid="{00000000-0005-0000-0000-0000F2020000}"/>
    <cellStyle name="Normal 4 2 4 10 2 2 4" xfId="29192" xr:uid="{00000000-0005-0000-0000-000015020000}"/>
    <cellStyle name="Normal 4 2 4 10 2 2 5" xfId="7735" xr:uid="{00000000-0005-0000-0000-0000F2020000}"/>
    <cellStyle name="Normal 4 2 4 10 2 2 6" xfId="34112" xr:uid="{B504B009-2604-4156-BCCC-ADD8A3EB445B}"/>
    <cellStyle name="Normal 4 2 4 10 2 3" xfId="10143" xr:uid="{00000000-0005-0000-0000-0000F2020000}"/>
    <cellStyle name="Normal 4 2 4 10 2 3 2" xfId="18442" xr:uid="{00000000-0005-0000-0000-0000F2020000}"/>
    <cellStyle name="Normal 4 2 4 10 2 4" xfId="14019" xr:uid="{00000000-0005-0000-0000-0000E5030000}"/>
    <cellStyle name="Normal 4 2 4 10 2 5" xfId="24191" xr:uid="{00000000-0005-0000-0000-000015020000}"/>
    <cellStyle name="Normal 4 2 4 10 2 6" xfId="5720" xr:uid="{00000000-0005-0000-0000-0000E5030000}"/>
    <cellStyle name="Normal 4 2 4 10 2 7" xfId="32296" xr:uid="{EA980AEA-F256-43E9-A094-07B7867CBFE6}"/>
    <cellStyle name="Normal 4 2 4 10 3" xfId="2689" xr:uid="{00000000-0005-0000-0000-0000F1020000}"/>
    <cellStyle name="Normal 4 2 4 10 3 2" xfId="11066" xr:uid="{00000000-0005-0000-0000-0000F1020000}"/>
    <cellStyle name="Normal 4 2 4 10 3 2 2" xfId="19365" xr:uid="{00000000-0005-0000-0000-0000F1020000}"/>
    <cellStyle name="Normal 4 2 4 10 3 2 3" xfId="27947" xr:uid="{00000000-0005-0000-0000-000015020000}"/>
    <cellStyle name="Normal 4 2 4 10 3 3" xfId="15210" xr:uid="{00000000-0005-0000-0000-0000F1020000}"/>
    <cellStyle name="Normal 4 2 4 10 3 4" xfId="22998" xr:uid="{00000000-0005-0000-0000-000015020000}"/>
    <cellStyle name="Normal 4 2 4 10 3 5" xfId="6912" xr:uid="{00000000-0005-0000-0000-0000F1020000}"/>
    <cellStyle name="Normal 4 2 4 10 3 6" xfId="33217" xr:uid="{13124C7D-B30D-423E-B456-C043074DB2E6}"/>
    <cellStyle name="Normal 4 2 4 10 4" xfId="9249" xr:uid="{00000000-0005-0000-0000-0000F1020000}"/>
    <cellStyle name="Normal 4 2 4 10 4 2" xfId="17548" xr:uid="{00000000-0005-0000-0000-0000F1020000}"/>
    <cellStyle name="Normal 4 2 4 10 4 2 2" xfId="30377" xr:uid="{00000000-0005-0000-0000-000015020000}"/>
    <cellStyle name="Normal 4 2 4 10 4 3" xfId="25376" xr:uid="{00000000-0005-0000-0000-000015020000}"/>
    <cellStyle name="Normal 4 2 4 10 5" xfId="13053" xr:uid="{00000000-0005-0000-0000-0000E4030000}"/>
    <cellStyle name="Normal 4 2 4 10 5 2" xfId="26662" xr:uid="{00000000-0005-0000-0000-000015020000}"/>
    <cellStyle name="Normal 4 2 4 10 6" xfId="21754" xr:uid="{00000000-0005-0000-0000-000015020000}"/>
    <cellStyle name="Normal 4 2 4 10 7" xfId="4548" xr:uid="{00000000-0005-0000-0000-0000E4030000}"/>
    <cellStyle name="Normal 4 2 4 10 8" xfId="31357" xr:uid="{8FE54369-26F6-4220-857E-F7661B23491D}"/>
    <cellStyle name="Normal 4 2 4 11" xfId="929" xr:uid="{00000000-0005-0000-0000-0000F3020000}"/>
    <cellStyle name="Normal 4 2 4 11 2" xfId="1833" xr:uid="{00000000-0005-0000-0000-0000F4020000}"/>
    <cellStyle name="Normal 4 2 4 11 2 2" xfId="3656" xr:uid="{00000000-0005-0000-0000-0000F4020000}"/>
    <cellStyle name="Normal 4 2 4 11 2 2 2" xfId="12033" xr:uid="{00000000-0005-0000-0000-0000F4020000}"/>
    <cellStyle name="Normal 4 2 4 11 2 2 2 2" xfId="20332" xr:uid="{00000000-0005-0000-0000-0000F4020000}"/>
    <cellStyle name="Normal 4 2 4 11 2 2 3" xfId="16104" xr:uid="{00000000-0005-0000-0000-0000F4020000}"/>
    <cellStyle name="Normal 4 2 4 11 2 2 4" xfId="29264" xr:uid="{00000000-0005-0000-0000-000016020000}"/>
    <cellStyle name="Normal 4 2 4 11 2 2 5" xfId="7807" xr:uid="{00000000-0005-0000-0000-0000F4020000}"/>
    <cellStyle name="Normal 4 2 4 11 2 2 6" xfId="34184" xr:uid="{08A1AADF-3E0D-4C2E-8984-9F648972608C}"/>
    <cellStyle name="Normal 4 2 4 11 2 3" xfId="10215" xr:uid="{00000000-0005-0000-0000-0000F4020000}"/>
    <cellStyle name="Normal 4 2 4 11 2 3 2" xfId="18514" xr:uid="{00000000-0005-0000-0000-0000F4020000}"/>
    <cellStyle name="Normal 4 2 4 11 2 4" xfId="14091" xr:uid="{00000000-0005-0000-0000-0000E7030000}"/>
    <cellStyle name="Normal 4 2 4 11 2 5" xfId="24263" xr:uid="{00000000-0005-0000-0000-000016020000}"/>
    <cellStyle name="Normal 4 2 4 11 2 6" xfId="5792" xr:uid="{00000000-0005-0000-0000-0000E7030000}"/>
    <cellStyle name="Normal 4 2 4 11 2 7" xfId="32367" xr:uid="{BCB488D7-3EF3-4D7E-A9DC-E3B4F3D5C14A}"/>
    <cellStyle name="Normal 4 2 4 11 3" xfId="2761" xr:uid="{00000000-0005-0000-0000-0000F3020000}"/>
    <cellStyle name="Normal 4 2 4 11 3 2" xfId="11138" xr:uid="{00000000-0005-0000-0000-0000F3020000}"/>
    <cellStyle name="Normal 4 2 4 11 3 2 2" xfId="19437" xr:uid="{00000000-0005-0000-0000-0000F3020000}"/>
    <cellStyle name="Normal 4 2 4 11 3 2 3" xfId="28019" xr:uid="{00000000-0005-0000-0000-000016020000}"/>
    <cellStyle name="Normal 4 2 4 11 3 3" xfId="15282" xr:uid="{00000000-0005-0000-0000-0000F3020000}"/>
    <cellStyle name="Normal 4 2 4 11 3 4" xfId="23070" xr:uid="{00000000-0005-0000-0000-000016020000}"/>
    <cellStyle name="Normal 4 2 4 11 3 5" xfId="6984" xr:uid="{00000000-0005-0000-0000-0000F3020000}"/>
    <cellStyle name="Normal 4 2 4 11 3 6" xfId="33289" xr:uid="{A4901014-1971-4F07-92A4-090CD4573B1B}"/>
    <cellStyle name="Normal 4 2 4 11 4" xfId="9321" xr:uid="{00000000-0005-0000-0000-0000F3020000}"/>
    <cellStyle name="Normal 4 2 4 11 4 2" xfId="17620" xr:uid="{00000000-0005-0000-0000-0000F3020000}"/>
    <cellStyle name="Normal 4 2 4 11 4 2 2" xfId="30449" xr:uid="{00000000-0005-0000-0000-000016020000}"/>
    <cellStyle name="Normal 4 2 4 11 4 3" xfId="25448" xr:uid="{00000000-0005-0000-0000-000016020000}"/>
    <cellStyle name="Normal 4 2 4 11 5" xfId="13104" xr:uid="{00000000-0005-0000-0000-0000E6030000}"/>
    <cellStyle name="Normal 4 2 4 11 5 2" xfId="26734" xr:uid="{00000000-0005-0000-0000-000016020000}"/>
    <cellStyle name="Normal 4 2 4 11 6" xfId="21826" xr:uid="{00000000-0005-0000-0000-000016020000}"/>
    <cellStyle name="Normal 4 2 4 11 7" xfId="4598" xr:uid="{00000000-0005-0000-0000-0000E6030000}"/>
    <cellStyle name="Normal 4 2 4 11 8" xfId="31428" xr:uid="{477DDC16-0060-43C5-B75E-7D0FB2E25692}"/>
    <cellStyle name="Normal 4 2 4 12" xfId="1001" xr:uid="{00000000-0005-0000-0000-0000F5020000}"/>
    <cellStyle name="Normal 4 2 4 12 2" xfId="1905" xr:uid="{00000000-0005-0000-0000-0000F6020000}"/>
    <cellStyle name="Normal 4 2 4 12 2 2" xfId="3728" xr:uid="{00000000-0005-0000-0000-0000F6020000}"/>
    <cellStyle name="Normal 4 2 4 12 2 2 2" xfId="12105" xr:uid="{00000000-0005-0000-0000-0000F6020000}"/>
    <cellStyle name="Normal 4 2 4 12 2 2 2 2" xfId="20404" xr:uid="{00000000-0005-0000-0000-0000F6020000}"/>
    <cellStyle name="Normal 4 2 4 12 2 2 3" xfId="16176" xr:uid="{00000000-0005-0000-0000-0000F6020000}"/>
    <cellStyle name="Normal 4 2 4 12 2 2 4" xfId="29336" xr:uid="{00000000-0005-0000-0000-000017020000}"/>
    <cellStyle name="Normal 4 2 4 12 2 2 5" xfId="7879" xr:uid="{00000000-0005-0000-0000-0000F6020000}"/>
    <cellStyle name="Normal 4 2 4 12 2 2 6" xfId="34256" xr:uid="{DF0D0242-5059-45E3-8F14-E8ED9701329A}"/>
    <cellStyle name="Normal 4 2 4 12 2 3" xfId="10287" xr:uid="{00000000-0005-0000-0000-0000F6020000}"/>
    <cellStyle name="Normal 4 2 4 12 2 3 2" xfId="18586" xr:uid="{00000000-0005-0000-0000-0000F6020000}"/>
    <cellStyle name="Normal 4 2 4 12 2 4" xfId="14163" xr:uid="{00000000-0005-0000-0000-0000E9030000}"/>
    <cellStyle name="Normal 4 2 4 12 2 5" xfId="24335" xr:uid="{00000000-0005-0000-0000-000017020000}"/>
    <cellStyle name="Normal 4 2 4 12 2 6" xfId="5864" xr:uid="{00000000-0005-0000-0000-0000E9030000}"/>
    <cellStyle name="Normal 4 2 4 12 2 7" xfId="32439" xr:uid="{3EB77296-1714-4B9D-B6E0-35EEB11DF181}"/>
    <cellStyle name="Normal 4 2 4 12 3" xfId="2833" xr:uid="{00000000-0005-0000-0000-0000F5020000}"/>
    <cellStyle name="Normal 4 2 4 12 3 2" xfId="11210" xr:uid="{00000000-0005-0000-0000-0000F5020000}"/>
    <cellStyle name="Normal 4 2 4 12 3 2 2" xfId="19509" xr:uid="{00000000-0005-0000-0000-0000F5020000}"/>
    <cellStyle name="Normal 4 2 4 12 3 2 3" xfId="28091" xr:uid="{00000000-0005-0000-0000-000017020000}"/>
    <cellStyle name="Normal 4 2 4 12 3 3" xfId="15354" xr:uid="{00000000-0005-0000-0000-0000F5020000}"/>
    <cellStyle name="Normal 4 2 4 12 3 4" xfId="23142" xr:uid="{00000000-0005-0000-0000-000017020000}"/>
    <cellStyle name="Normal 4 2 4 12 3 5" xfId="7056" xr:uid="{00000000-0005-0000-0000-0000F5020000}"/>
    <cellStyle name="Normal 4 2 4 12 3 6" xfId="33361" xr:uid="{922ECE7F-C9BF-4BE3-93D9-F9F993CADD33}"/>
    <cellStyle name="Normal 4 2 4 12 4" xfId="9393" xr:uid="{00000000-0005-0000-0000-0000F5020000}"/>
    <cellStyle name="Normal 4 2 4 12 4 2" xfId="17692" xr:uid="{00000000-0005-0000-0000-0000F5020000}"/>
    <cellStyle name="Normal 4 2 4 12 4 2 2" xfId="30521" xr:uid="{00000000-0005-0000-0000-000017020000}"/>
    <cellStyle name="Normal 4 2 4 12 4 3" xfId="25520" xr:uid="{00000000-0005-0000-0000-000017020000}"/>
    <cellStyle name="Normal 4 2 4 12 5" xfId="13140" xr:uid="{00000000-0005-0000-0000-0000E8030000}"/>
    <cellStyle name="Normal 4 2 4 12 5 2" xfId="26806" xr:uid="{00000000-0005-0000-0000-000017020000}"/>
    <cellStyle name="Normal 4 2 4 12 6" xfId="21898" xr:uid="{00000000-0005-0000-0000-000017020000}"/>
    <cellStyle name="Normal 4 2 4 12 7" xfId="4635" xr:uid="{00000000-0005-0000-0000-0000E8030000}"/>
    <cellStyle name="Normal 4 2 4 12 8" xfId="31500" xr:uid="{5169DA2B-C341-4D90-90C3-F68B7481EE31}"/>
    <cellStyle name="Normal 4 2 4 13" xfId="1076" xr:uid="{00000000-0005-0000-0000-0000F7020000}"/>
    <cellStyle name="Normal 4 2 4 13 2" xfId="1979" xr:uid="{00000000-0005-0000-0000-0000F8020000}"/>
    <cellStyle name="Normal 4 2 4 13 2 2" xfId="3800" xr:uid="{00000000-0005-0000-0000-0000F8020000}"/>
    <cellStyle name="Normal 4 2 4 13 2 2 2" xfId="12177" xr:uid="{00000000-0005-0000-0000-0000F8020000}"/>
    <cellStyle name="Normal 4 2 4 13 2 2 2 2" xfId="20476" xr:uid="{00000000-0005-0000-0000-0000F8020000}"/>
    <cellStyle name="Normal 4 2 4 13 2 2 3" xfId="16248" xr:uid="{00000000-0005-0000-0000-0000F8020000}"/>
    <cellStyle name="Normal 4 2 4 13 2 2 4" xfId="29408" xr:uid="{00000000-0005-0000-0000-000018020000}"/>
    <cellStyle name="Normal 4 2 4 13 2 2 5" xfId="7951" xr:uid="{00000000-0005-0000-0000-0000F8020000}"/>
    <cellStyle name="Normal 4 2 4 13 2 2 6" xfId="34328" xr:uid="{DC0DA7CC-2808-4C39-98C7-EF8F4B6DC611}"/>
    <cellStyle name="Normal 4 2 4 13 2 3" xfId="10359" xr:uid="{00000000-0005-0000-0000-0000F8020000}"/>
    <cellStyle name="Normal 4 2 4 13 2 3 2" xfId="18658" xr:uid="{00000000-0005-0000-0000-0000F8020000}"/>
    <cellStyle name="Normal 4 2 4 13 2 4" xfId="14235" xr:uid="{00000000-0005-0000-0000-0000EB030000}"/>
    <cellStyle name="Normal 4 2 4 13 2 5" xfId="24407" xr:uid="{00000000-0005-0000-0000-000018020000}"/>
    <cellStyle name="Normal 4 2 4 13 2 6" xfId="5936" xr:uid="{00000000-0005-0000-0000-0000EB030000}"/>
    <cellStyle name="Normal 4 2 4 13 2 7" xfId="32511" xr:uid="{CA42B1CB-9862-458A-8124-09DFF5A4B1DB}"/>
    <cellStyle name="Normal 4 2 4 13 3" xfId="2905" xr:uid="{00000000-0005-0000-0000-0000F7020000}"/>
    <cellStyle name="Normal 4 2 4 13 3 2" xfId="11282" xr:uid="{00000000-0005-0000-0000-0000F7020000}"/>
    <cellStyle name="Normal 4 2 4 13 3 2 2" xfId="19581" xr:uid="{00000000-0005-0000-0000-0000F7020000}"/>
    <cellStyle name="Normal 4 2 4 13 3 2 3" xfId="28163" xr:uid="{00000000-0005-0000-0000-000018020000}"/>
    <cellStyle name="Normal 4 2 4 13 3 3" xfId="15426" xr:uid="{00000000-0005-0000-0000-0000F7020000}"/>
    <cellStyle name="Normal 4 2 4 13 3 4" xfId="23214" xr:uid="{00000000-0005-0000-0000-000018020000}"/>
    <cellStyle name="Normal 4 2 4 13 3 5" xfId="7128" xr:uid="{00000000-0005-0000-0000-0000F7020000}"/>
    <cellStyle name="Normal 4 2 4 13 3 6" xfId="33433" xr:uid="{C099B531-B85E-476C-A01F-228651663ACC}"/>
    <cellStyle name="Normal 4 2 4 13 4" xfId="9465" xr:uid="{00000000-0005-0000-0000-0000F7020000}"/>
    <cellStyle name="Normal 4 2 4 13 4 2" xfId="17764" xr:uid="{00000000-0005-0000-0000-0000F7020000}"/>
    <cellStyle name="Normal 4 2 4 13 4 2 2" xfId="30593" xr:uid="{00000000-0005-0000-0000-000018020000}"/>
    <cellStyle name="Normal 4 2 4 13 4 3" xfId="25592" xr:uid="{00000000-0005-0000-0000-000018020000}"/>
    <cellStyle name="Normal 4 2 4 13 5" xfId="13176" xr:uid="{00000000-0005-0000-0000-0000EA030000}"/>
    <cellStyle name="Normal 4 2 4 13 5 2" xfId="26878" xr:uid="{00000000-0005-0000-0000-000018020000}"/>
    <cellStyle name="Normal 4 2 4 13 6" xfId="21970" xr:uid="{00000000-0005-0000-0000-000018020000}"/>
    <cellStyle name="Normal 4 2 4 13 7" xfId="4671" xr:uid="{00000000-0005-0000-0000-0000EA030000}"/>
    <cellStyle name="Normal 4 2 4 13 8" xfId="31572" xr:uid="{7C3B9CD4-9143-4BAC-B140-20D9BA2BE399}"/>
    <cellStyle name="Normal 4 2 4 14" xfId="1224" xr:uid="{00000000-0005-0000-0000-0000F9020000}"/>
    <cellStyle name="Normal 4 2 4 14 2" xfId="3052" xr:uid="{00000000-0005-0000-0000-0000F9020000}"/>
    <cellStyle name="Normal 4 2 4 14 2 2" xfId="11429" xr:uid="{00000000-0005-0000-0000-0000F9020000}"/>
    <cellStyle name="Normal 4 2 4 14 2 2 2" xfId="19728" xr:uid="{00000000-0005-0000-0000-0000F9020000}"/>
    <cellStyle name="Normal 4 2 4 14 2 2 3" xfId="28665" xr:uid="{00000000-0005-0000-0000-000014020000}"/>
    <cellStyle name="Normal 4 2 4 14 2 3" xfId="15501" xr:uid="{00000000-0005-0000-0000-0000F9020000}"/>
    <cellStyle name="Normal 4 2 4 14 2 4" xfId="23665" xr:uid="{00000000-0005-0000-0000-000014020000}"/>
    <cellStyle name="Normal 4 2 4 14 2 5" xfId="7204" xr:uid="{00000000-0005-0000-0000-0000F9020000}"/>
    <cellStyle name="Normal 4 2 4 14 2 6" xfId="33580" xr:uid="{70A424C9-E105-4F90-804F-3F855B3585FE}"/>
    <cellStyle name="Normal 4 2 4 14 3" xfId="9612" xr:uid="{00000000-0005-0000-0000-0000F9020000}"/>
    <cellStyle name="Normal 4 2 4 14 3 2" xfId="17911" xr:uid="{00000000-0005-0000-0000-0000F9020000}"/>
    <cellStyle name="Normal 4 2 4 14 3 2 2" xfId="27402" xr:uid="{00000000-0005-0000-0000-000014020000}"/>
    <cellStyle name="Normal 4 2 4 14 3 3" xfId="22471" xr:uid="{00000000-0005-0000-0000-000014020000}"/>
    <cellStyle name="Normal 4 2 4 14 4" xfId="13250" xr:uid="{00000000-0005-0000-0000-0000EC030000}"/>
    <cellStyle name="Normal 4 2 4 14 4 2" xfId="29851" xr:uid="{00000000-0005-0000-0000-000014020000}"/>
    <cellStyle name="Normal 4 2 4 14 4 3" xfId="24850" xr:uid="{00000000-0005-0000-0000-000014020000}"/>
    <cellStyle name="Normal 4 2 4 14 5" xfId="26116" xr:uid="{00000000-0005-0000-0000-000014020000}"/>
    <cellStyle name="Normal 4 2 4 14 6" xfId="21226" xr:uid="{00000000-0005-0000-0000-000014020000}"/>
    <cellStyle name="Normal 4 2 4 14 7" xfId="4879" xr:uid="{00000000-0005-0000-0000-0000EC030000}"/>
    <cellStyle name="Normal 4 2 4 14 8" xfId="31764" xr:uid="{AC236028-6482-4A6E-93E5-20192ED2D709}"/>
    <cellStyle name="Normal 4 2 4 15" xfId="2139" xr:uid="{00000000-0005-0000-0000-0000F0020000}"/>
    <cellStyle name="Normal 4 2 4 15 2" xfId="10516" xr:uid="{00000000-0005-0000-0000-0000F0020000}"/>
    <cellStyle name="Normal 4 2 4 15 2 2" xfId="18815" xr:uid="{00000000-0005-0000-0000-0000F0020000}"/>
    <cellStyle name="Normal 4 2 4 15 2 3" xfId="28326" xr:uid="{00000000-0005-0000-0000-0000DB000000}"/>
    <cellStyle name="Normal 4 2 4 15 3" xfId="13323" xr:uid="{00000000-0005-0000-0000-0000ED030000}"/>
    <cellStyle name="Normal 4 2 4 15 4" xfId="23363" xr:uid="{00000000-0005-0000-0000-0000DB000000}"/>
    <cellStyle name="Normal 4 2 4 15 5" xfId="4953" xr:uid="{00000000-0005-0000-0000-0000ED030000}"/>
    <cellStyle name="Normal 4 2 4 15 6" xfId="32667" xr:uid="{FE76999B-53F3-4699-B755-2AFC0F21F24D}"/>
    <cellStyle name="Normal 4 2 4 16" xfId="5026" xr:uid="{00000000-0005-0000-0000-0000EE030000}"/>
    <cellStyle name="Normal 4 2 4 16 2" xfId="13396" xr:uid="{00000000-0005-0000-0000-0000EE030000}"/>
    <cellStyle name="Normal 4 2 4 16 2 2" xfId="27041" xr:uid="{00000000-0005-0000-0000-0000DB000000}"/>
    <cellStyle name="Normal 4 2 4 16 3" xfId="22132" xr:uid="{00000000-0005-0000-0000-0000DB000000}"/>
    <cellStyle name="Normal 4 2 4 17" xfId="5178" xr:uid="{00000000-0005-0000-0000-0000EF030000}"/>
    <cellStyle name="Normal 4 2 4 17 2" xfId="13471" xr:uid="{00000000-0005-0000-0000-0000EF030000}"/>
    <cellStyle name="Normal 4 2 4 17 2 2" xfId="29553" xr:uid="{00000000-0005-0000-0000-0000DB000000}"/>
    <cellStyle name="Normal 4 2 4 17 3" xfId="24552" xr:uid="{00000000-0005-0000-0000-0000DB000000}"/>
    <cellStyle name="Normal 4 2 4 18" xfId="6016" xr:uid="{00000000-0005-0000-0000-0000DB000000}"/>
    <cellStyle name="Normal 4 2 4 18 2" xfId="14314" xr:uid="{00000000-0005-0000-0000-0000DB000000}"/>
    <cellStyle name="Normal 4 2 4 18 3" xfId="25755" xr:uid="{00000000-0005-0000-0000-0000DB000000}"/>
    <cellStyle name="Normal 4 2 4 19" xfId="6317" xr:uid="{00000000-0005-0000-0000-0000DB000000}"/>
    <cellStyle name="Normal 4 2 4 19 2" xfId="14615" xr:uid="{00000000-0005-0000-0000-0000DB000000}"/>
    <cellStyle name="Normal 4 2 4 2" xfId="318" xr:uid="{00000000-0005-0000-0000-0000FA020000}"/>
    <cellStyle name="Normal 4 2 4 2 10" xfId="947" xr:uid="{00000000-0005-0000-0000-0000FB020000}"/>
    <cellStyle name="Normal 4 2 4 2 10 2" xfId="1851" xr:uid="{00000000-0005-0000-0000-0000FC020000}"/>
    <cellStyle name="Normal 4 2 4 2 10 2 2" xfId="3674" xr:uid="{00000000-0005-0000-0000-0000FC020000}"/>
    <cellStyle name="Normal 4 2 4 2 10 2 2 2" xfId="12051" xr:uid="{00000000-0005-0000-0000-0000FC020000}"/>
    <cellStyle name="Normal 4 2 4 2 10 2 2 2 2" xfId="20350" xr:uid="{00000000-0005-0000-0000-0000FC020000}"/>
    <cellStyle name="Normal 4 2 4 2 10 2 2 3" xfId="16122" xr:uid="{00000000-0005-0000-0000-0000FC020000}"/>
    <cellStyle name="Normal 4 2 4 2 10 2 2 4" xfId="29282" xr:uid="{00000000-0005-0000-0000-00001A020000}"/>
    <cellStyle name="Normal 4 2 4 2 10 2 2 5" xfId="7825" xr:uid="{00000000-0005-0000-0000-0000FC020000}"/>
    <cellStyle name="Normal 4 2 4 2 10 2 2 6" xfId="34202" xr:uid="{20BB4A31-1812-40B0-BEE6-C142F6305A75}"/>
    <cellStyle name="Normal 4 2 4 2 10 2 3" xfId="10233" xr:uid="{00000000-0005-0000-0000-0000FC020000}"/>
    <cellStyle name="Normal 4 2 4 2 10 2 3 2" xfId="18532" xr:uid="{00000000-0005-0000-0000-0000FC020000}"/>
    <cellStyle name="Normal 4 2 4 2 10 2 4" xfId="14109" xr:uid="{00000000-0005-0000-0000-0000F2030000}"/>
    <cellStyle name="Normal 4 2 4 2 10 2 5" xfId="24281" xr:uid="{00000000-0005-0000-0000-00001A020000}"/>
    <cellStyle name="Normal 4 2 4 2 10 2 6" xfId="5810" xr:uid="{00000000-0005-0000-0000-0000F2030000}"/>
    <cellStyle name="Normal 4 2 4 2 10 2 7" xfId="32385" xr:uid="{94A38468-3DFF-4687-825A-1ABA31A233B5}"/>
    <cellStyle name="Normal 4 2 4 2 10 3" xfId="2779" xr:uid="{00000000-0005-0000-0000-0000FB020000}"/>
    <cellStyle name="Normal 4 2 4 2 10 3 2" xfId="11156" xr:uid="{00000000-0005-0000-0000-0000FB020000}"/>
    <cellStyle name="Normal 4 2 4 2 10 3 2 2" xfId="19455" xr:uid="{00000000-0005-0000-0000-0000FB020000}"/>
    <cellStyle name="Normal 4 2 4 2 10 3 2 3" xfId="28037" xr:uid="{00000000-0005-0000-0000-00001A020000}"/>
    <cellStyle name="Normal 4 2 4 2 10 3 3" xfId="15300" xr:uid="{00000000-0005-0000-0000-0000FB020000}"/>
    <cellStyle name="Normal 4 2 4 2 10 3 4" xfId="23088" xr:uid="{00000000-0005-0000-0000-00001A020000}"/>
    <cellStyle name="Normal 4 2 4 2 10 3 5" xfId="7002" xr:uid="{00000000-0005-0000-0000-0000FB020000}"/>
    <cellStyle name="Normal 4 2 4 2 10 3 6" xfId="33307" xr:uid="{D61A1C91-2BEE-44C5-9542-219D3656475F}"/>
    <cellStyle name="Normal 4 2 4 2 10 4" xfId="9339" xr:uid="{00000000-0005-0000-0000-0000FB020000}"/>
    <cellStyle name="Normal 4 2 4 2 10 4 2" xfId="17638" xr:uid="{00000000-0005-0000-0000-0000FB020000}"/>
    <cellStyle name="Normal 4 2 4 2 10 4 2 2" xfId="30467" xr:uid="{00000000-0005-0000-0000-00001A020000}"/>
    <cellStyle name="Normal 4 2 4 2 10 4 3" xfId="25466" xr:uid="{00000000-0005-0000-0000-00001A020000}"/>
    <cellStyle name="Normal 4 2 4 2 10 5" xfId="13414" xr:uid="{00000000-0005-0000-0000-0000F1030000}"/>
    <cellStyle name="Normal 4 2 4 2 10 5 2" xfId="26752" xr:uid="{00000000-0005-0000-0000-00001A020000}"/>
    <cellStyle name="Normal 4 2 4 2 10 6" xfId="21844" xr:uid="{00000000-0005-0000-0000-00001A020000}"/>
    <cellStyle name="Normal 4 2 4 2 10 7" xfId="5044" xr:uid="{00000000-0005-0000-0000-0000F1030000}"/>
    <cellStyle name="Normal 4 2 4 2 10 8" xfId="31446" xr:uid="{3B06C95C-3F8A-4164-B657-DB99582C0E97}"/>
    <cellStyle name="Normal 4 2 4 2 11" xfId="1019" xr:uid="{00000000-0005-0000-0000-0000FD020000}"/>
    <cellStyle name="Normal 4 2 4 2 11 2" xfId="1923" xr:uid="{00000000-0005-0000-0000-0000FE020000}"/>
    <cellStyle name="Normal 4 2 4 2 11 2 2" xfId="3746" xr:uid="{00000000-0005-0000-0000-0000FE020000}"/>
    <cellStyle name="Normal 4 2 4 2 11 2 2 2" xfId="20422" xr:uid="{00000000-0005-0000-0000-0000FE020000}"/>
    <cellStyle name="Normal 4 2 4 2 11 2 2 3" xfId="29354" xr:uid="{00000000-0005-0000-0000-00001B020000}"/>
    <cellStyle name="Normal 4 2 4 2 11 2 2 4" xfId="12123" xr:uid="{00000000-0005-0000-0000-0000FE020000}"/>
    <cellStyle name="Normal 4 2 4 2 11 2 2 5" xfId="34274" xr:uid="{0104ADA3-036C-40D8-9B8D-AAEA65EE410B}"/>
    <cellStyle name="Normal 4 2 4 2 11 2 3" xfId="10305" xr:uid="{00000000-0005-0000-0000-0000FE020000}"/>
    <cellStyle name="Normal 4 2 4 2 11 2 3 2" xfId="18604" xr:uid="{00000000-0005-0000-0000-0000FE020000}"/>
    <cellStyle name="Normal 4 2 4 2 11 2 4" xfId="16194" xr:uid="{00000000-0005-0000-0000-0000FE020000}"/>
    <cellStyle name="Normal 4 2 4 2 11 2 5" xfId="24353" xr:uid="{00000000-0005-0000-0000-00001B020000}"/>
    <cellStyle name="Normal 4 2 4 2 11 2 6" xfId="7897" xr:uid="{00000000-0005-0000-0000-0000FE020000}"/>
    <cellStyle name="Normal 4 2 4 2 11 2 7" xfId="32457" xr:uid="{4AD94FD4-3776-48C7-A176-DE48A17011DB}"/>
    <cellStyle name="Normal 4 2 4 2 11 3" xfId="2851" xr:uid="{00000000-0005-0000-0000-0000FD020000}"/>
    <cellStyle name="Normal 4 2 4 2 11 3 2" xfId="11228" xr:uid="{00000000-0005-0000-0000-0000FD020000}"/>
    <cellStyle name="Normal 4 2 4 2 11 3 2 2" xfId="19527" xr:uid="{00000000-0005-0000-0000-0000FD020000}"/>
    <cellStyle name="Normal 4 2 4 2 11 3 2 3" xfId="28109" xr:uid="{00000000-0005-0000-0000-00001B020000}"/>
    <cellStyle name="Normal 4 2 4 2 11 3 3" xfId="15372" xr:uid="{00000000-0005-0000-0000-0000FD020000}"/>
    <cellStyle name="Normal 4 2 4 2 11 3 4" xfId="23160" xr:uid="{00000000-0005-0000-0000-00001B020000}"/>
    <cellStyle name="Normal 4 2 4 2 11 3 5" xfId="7074" xr:uid="{00000000-0005-0000-0000-0000FD020000}"/>
    <cellStyle name="Normal 4 2 4 2 11 3 6" xfId="33379" xr:uid="{2D8AA8C4-1127-4F9D-A6A8-F5B8E9C60CEF}"/>
    <cellStyle name="Normal 4 2 4 2 11 4" xfId="9411" xr:uid="{00000000-0005-0000-0000-0000FD020000}"/>
    <cellStyle name="Normal 4 2 4 2 11 4 2" xfId="17710" xr:uid="{00000000-0005-0000-0000-0000FD020000}"/>
    <cellStyle name="Normal 4 2 4 2 11 4 2 2" xfId="30539" xr:uid="{00000000-0005-0000-0000-00001B020000}"/>
    <cellStyle name="Normal 4 2 4 2 11 4 3" xfId="25538" xr:uid="{00000000-0005-0000-0000-00001B020000}"/>
    <cellStyle name="Normal 4 2 4 2 11 5" xfId="14181" xr:uid="{00000000-0005-0000-0000-0000F3030000}"/>
    <cellStyle name="Normal 4 2 4 2 11 5 2" xfId="26824" xr:uid="{00000000-0005-0000-0000-00001B020000}"/>
    <cellStyle name="Normal 4 2 4 2 11 6" xfId="21916" xr:uid="{00000000-0005-0000-0000-00001B020000}"/>
    <cellStyle name="Normal 4 2 4 2 11 7" xfId="5882" xr:uid="{00000000-0005-0000-0000-0000F3030000}"/>
    <cellStyle name="Normal 4 2 4 2 11 8" xfId="31518" xr:uid="{3EFF9FB4-42E5-4DEE-9101-3C3DD6FC2B13}"/>
    <cellStyle name="Normal 4 2 4 2 12" xfId="1094" xr:uid="{00000000-0005-0000-0000-0000FF020000}"/>
    <cellStyle name="Normal 4 2 4 2 12 2" xfId="1997" xr:uid="{00000000-0005-0000-0000-000000030000}"/>
    <cellStyle name="Normal 4 2 4 2 12 2 2" xfId="3818" xr:uid="{00000000-0005-0000-0000-000000030000}"/>
    <cellStyle name="Normal 4 2 4 2 12 2 2 2" xfId="20494" xr:uid="{00000000-0005-0000-0000-000000030000}"/>
    <cellStyle name="Normal 4 2 4 2 12 2 2 3" xfId="29426" xr:uid="{00000000-0005-0000-0000-00001C020000}"/>
    <cellStyle name="Normal 4 2 4 2 12 2 2 4" xfId="12195" xr:uid="{00000000-0005-0000-0000-000000030000}"/>
    <cellStyle name="Normal 4 2 4 2 12 2 2 5" xfId="34346" xr:uid="{55488B13-9D1B-4E8A-8C5D-28645B810AFB}"/>
    <cellStyle name="Normal 4 2 4 2 12 2 3" xfId="10377" xr:uid="{00000000-0005-0000-0000-000000030000}"/>
    <cellStyle name="Normal 4 2 4 2 12 2 3 2" xfId="18676" xr:uid="{00000000-0005-0000-0000-000000030000}"/>
    <cellStyle name="Normal 4 2 4 2 12 2 4" xfId="16266" xr:uid="{00000000-0005-0000-0000-000000030000}"/>
    <cellStyle name="Normal 4 2 4 2 12 2 5" xfId="24425" xr:uid="{00000000-0005-0000-0000-00001C020000}"/>
    <cellStyle name="Normal 4 2 4 2 12 2 6" xfId="7969" xr:uid="{00000000-0005-0000-0000-000000030000}"/>
    <cellStyle name="Normal 4 2 4 2 12 2 7" xfId="32529" xr:uid="{EC1929BC-DBD5-40E9-AC74-9E8F6AD0E82F}"/>
    <cellStyle name="Normal 4 2 4 2 12 3" xfId="2923" xr:uid="{00000000-0005-0000-0000-0000FF020000}"/>
    <cellStyle name="Normal 4 2 4 2 12 3 2" xfId="11300" xr:uid="{00000000-0005-0000-0000-0000FF020000}"/>
    <cellStyle name="Normal 4 2 4 2 12 3 2 2" xfId="19599" xr:uid="{00000000-0005-0000-0000-0000FF020000}"/>
    <cellStyle name="Normal 4 2 4 2 12 3 2 3" xfId="28181" xr:uid="{00000000-0005-0000-0000-00001C020000}"/>
    <cellStyle name="Normal 4 2 4 2 12 3 3" xfId="15444" xr:uid="{00000000-0005-0000-0000-0000FF020000}"/>
    <cellStyle name="Normal 4 2 4 2 12 3 4" xfId="23232" xr:uid="{00000000-0005-0000-0000-00001C020000}"/>
    <cellStyle name="Normal 4 2 4 2 12 3 5" xfId="7146" xr:uid="{00000000-0005-0000-0000-0000FF020000}"/>
    <cellStyle name="Normal 4 2 4 2 12 3 6" xfId="33451" xr:uid="{67836118-A9BC-40F4-AAEB-C743E59C57EB}"/>
    <cellStyle name="Normal 4 2 4 2 12 4" xfId="9483" xr:uid="{00000000-0005-0000-0000-0000FF020000}"/>
    <cellStyle name="Normal 4 2 4 2 12 4 2" xfId="17782" xr:uid="{00000000-0005-0000-0000-0000FF020000}"/>
    <cellStyle name="Normal 4 2 4 2 12 4 2 2" xfId="30611" xr:uid="{00000000-0005-0000-0000-00001C020000}"/>
    <cellStyle name="Normal 4 2 4 2 12 4 3" xfId="25610" xr:uid="{00000000-0005-0000-0000-00001C020000}"/>
    <cellStyle name="Normal 4 2 4 2 12 5" xfId="14253" xr:uid="{00000000-0005-0000-0000-0000F4030000}"/>
    <cellStyle name="Normal 4 2 4 2 12 5 2" xfId="26896" xr:uid="{00000000-0005-0000-0000-00001C020000}"/>
    <cellStyle name="Normal 4 2 4 2 12 6" xfId="21988" xr:uid="{00000000-0005-0000-0000-00001C020000}"/>
    <cellStyle name="Normal 4 2 4 2 12 7" xfId="5954" xr:uid="{00000000-0005-0000-0000-0000F4030000}"/>
    <cellStyle name="Normal 4 2 4 2 12 8" xfId="31590" xr:uid="{AE03BE5F-5CC3-4728-97B6-9DC71BD9A5DF}"/>
    <cellStyle name="Normal 4 2 4 2 13" xfId="1251" xr:uid="{00000000-0005-0000-0000-000001030000}"/>
    <cellStyle name="Normal 4 2 4 2 13 2" xfId="3079" xr:uid="{00000000-0005-0000-0000-000001030000}"/>
    <cellStyle name="Normal 4 2 4 2 13 2 2" xfId="11456" xr:uid="{00000000-0005-0000-0000-000001030000}"/>
    <cellStyle name="Normal 4 2 4 2 13 2 2 2" xfId="19755" xr:uid="{00000000-0005-0000-0000-000001030000}"/>
    <cellStyle name="Normal 4 2 4 2 13 2 2 3" xfId="28691" xr:uid="{00000000-0005-0000-0000-000019020000}"/>
    <cellStyle name="Normal 4 2 4 2 13 2 3" xfId="15528" xr:uid="{00000000-0005-0000-0000-000001030000}"/>
    <cellStyle name="Normal 4 2 4 2 13 2 4" xfId="23691" xr:uid="{00000000-0005-0000-0000-000019020000}"/>
    <cellStyle name="Normal 4 2 4 2 13 2 5" xfId="7231" xr:uid="{00000000-0005-0000-0000-000001030000}"/>
    <cellStyle name="Normal 4 2 4 2 13 2 6" xfId="33607" xr:uid="{0241CC8D-1521-4C3C-8731-503F3BE3C7EF}"/>
    <cellStyle name="Normal 4 2 4 2 13 3" xfId="9639" xr:uid="{00000000-0005-0000-0000-000001030000}"/>
    <cellStyle name="Normal 4 2 4 2 13 3 2" xfId="17938" xr:uid="{00000000-0005-0000-0000-000001030000}"/>
    <cellStyle name="Normal 4 2 4 2 13 3 2 2" xfId="27428" xr:uid="{00000000-0005-0000-0000-000019020000}"/>
    <cellStyle name="Normal 4 2 4 2 13 3 3" xfId="22497" xr:uid="{00000000-0005-0000-0000-000019020000}"/>
    <cellStyle name="Normal 4 2 4 2 13 4" xfId="13498" xr:uid="{00000000-0005-0000-0000-0000F5030000}"/>
    <cellStyle name="Normal 4 2 4 2 13 4 2" xfId="29877" xr:uid="{00000000-0005-0000-0000-000019020000}"/>
    <cellStyle name="Normal 4 2 4 2 13 4 3" xfId="24876" xr:uid="{00000000-0005-0000-0000-000019020000}"/>
    <cellStyle name="Normal 4 2 4 2 13 5" xfId="26142" xr:uid="{00000000-0005-0000-0000-000019020000}"/>
    <cellStyle name="Normal 4 2 4 2 13 6" xfId="21253" xr:uid="{00000000-0005-0000-0000-000019020000}"/>
    <cellStyle name="Normal 4 2 4 2 13 7" xfId="5215" xr:uid="{00000000-0005-0000-0000-0000F5030000}"/>
    <cellStyle name="Normal 4 2 4 2 13 8" xfId="31791" xr:uid="{975725C3-F980-4C3A-A470-6EA2A8151103}"/>
    <cellStyle name="Normal 4 2 4 2 14" xfId="2166" xr:uid="{00000000-0005-0000-0000-0000FA020000}"/>
    <cellStyle name="Normal 4 2 4 2 14 2" xfId="10543" xr:uid="{00000000-0005-0000-0000-0000FA020000}"/>
    <cellStyle name="Normal 4 2 4 2 14 2 2" xfId="18842" xr:uid="{00000000-0005-0000-0000-0000FA020000}"/>
    <cellStyle name="Normal 4 2 4 2 14 2 3" xfId="28346" xr:uid="{00000000-0005-0000-0000-0000DC000000}"/>
    <cellStyle name="Normal 4 2 4 2 14 3" xfId="14332" xr:uid="{00000000-0005-0000-0000-0000DC000000}"/>
    <cellStyle name="Normal 4 2 4 2 14 4" xfId="23382" xr:uid="{00000000-0005-0000-0000-0000DC000000}"/>
    <cellStyle name="Normal 4 2 4 2 14 5" xfId="6034" xr:uid="{00000000-0005-0000-0000-0000DC000000}"/>
    <cellStyle name="Normal 4 2 4 2 14 6" xfId="32694" xr:uid="{D10F5408-9311-40AF-8C4E-FCF420884D67}"/>
    <cellStyle name="Normal 4 2 4 2 15" xfId="6335" xr:uid="{00000000-0005-0000-0000-0000DC000000}"/>
    <cellStyle name="Normal 4 2 4 2 15 2" xfId="14633" xr:uid="{00000000-0005-0000-0000-0000DC000000}"/>
    <cellStyle name="Normal 4 2 4 2 15 2 2" xfId="27077" xr:uid="{00000000-0005-0000-0000-0000DC000000}"/>
    <cellStyle name="Normal 4 2 4 2 15 3" xfId="22152" xr:uid="{00000000-0005-0000-0000-0000DC000000}"/>
    <cellStyle name="Normal 4 2 4 2 16" xfId="8115" xr:uid="{00000000-0005-0000-0000-0000DC000000}"/>
    <cellStyle name="Normal 4 2 4 2 16 2" xfId="16412" xr:uid="{00000000-0005-0000-0000-0000DC000000}"/>
    <cellStyle name="Normal 4 2 4 2 16 2 2" xfId="29571" xr:uid="{00000000-0005-0000-0000-0000DC000000}"/>
    <cellStyle name="Normal 4 2 4 2 16 3" xfId="24570" xr:uid="{00000000-0005-0000-0000-0000DC000000}"/>
    <cellStyle name="Normal 4 2 4 2 17" xfId="8416" xr:uid="{00000000-0005-0000-0000-0000DC000000}"/>
    <cellStyle name="Normal 4 2 4 2 17 2" xfId="16714" xr:uid="{00000000-0005-0000-0000-0000DC000000}"/>
    <cellStyle name="Normal 4 2 4 2 17 3" xfId="25791" xr:uid="{00000000-0005-0000-0000-0000DC000000}"/>
    <cellStyle name="Normal 4 2 4 2 18" xfId="8745" xr:uid="{00000000-0005-0000-0000-0000FA020000}"/>
    <cellStyle name="Normal 4 2 4 2 18 2" xfId="17044" xr:uid="{00000000-0005-0000-0000-0000FA020000}"/>
    <cellStyle name="Normal 4 2 4 2 19" xfId="12346" xr:uid="{00000000-0005-0000-0000-0000DC000000}"/>
    <cellStyle name="Normal 4 2 4 2 19 2" xfId="20645" xr:uid="{00000000-0005-0000-0000-0000DC000000}"/>
    <cellStyle name="Normal 4 2 4 2 2" xfId="378" xr:uid="{00000000-0005-0000-0000-000002030000}"/>
    <cellStyle name="Normal 4 2 4 2 2 10" xfId="1055" xr:uid="{00000000-0005-0000-0000-000003030000}"/>
    <cellStyle name="Normal 4 2 4 2 2 10 2" xfId="1959" xr:uid="{00000000-0005-0000-0000-000004030000}"/>
    <cellStyle name="Normal 4 2 4 2 2 10 2 2" xfId="3782" xr:uid="{00000000-0005-0000-0000-000004030000}"/>
    <cellStyle name="Normal 4 2 4 2 2 10 2 2 2" xfId="20458" xr:uid="{00000000-0005-0000-0000-000004030000}"/>
    <cellStyle name="Normal 4 2 4 2 2 10 2 2 3" xfId="29390" xr:uid="{00000000-0005-0000-0000-00001E020000}"/>
    <cellStyle name="Normal 4 2 4 2 2 10 2 2 4" xfId="12159" xr:uid="{00000000-0005-0000-0000-000004030000}"/>
    <cellStyle name="Normal 4 2 4 2 2 10 2 2 5" xfId="34310" xr:uid="{D49771B3-52D9-4236-96FD-0CB09DDF2E4B}"/>
    <cellStyle name="Normal 4 2 4 2 2 10 2 3" xfId="10341" xr:uid="{00000000-0005-0000-0000-000004030000}"/>
    <cellStyle name="Normal 4 2 4 2 2 10 2 3 2" xfId="18640" xr:uid="{00000000-0005-0000-0000-000004030000}"/>
    <cellStyle name="Normal 4 2 4 2 2 10 2 4" xfId="16230" xr:uid="{00000000-0005-0000-0000-000004030000}"/>
    <cellStyle name="Normal 4 2 4 2 2 10 2 5" xfId="24389" xr:uid="{00000000-0005-0000-0000-00001E020000}"/>
    <cellStyle name="Normal 4 2 4 2 2 10 2 6" xfId="7933" xr:uid="{00000000-0005-0000-0000-000004030000}"/>
    <cellStyle name="Normal 4 2 4 2 2 10 2 7" xfId="32493" xr:uid="{D6364B58-4CFB-4C6F-9083-AEAD5EF72B55}"/>
    <cellStyle name="Normal 4 2 4 2 2 10 3" xfId="2887" xr:uid="{00000000-0005-0000-0000-000003030000}"/>
    <cellStyle name="Normal 4 2 4 2 2 10 3 2" xfId="11264" xr:uid="{00000000-0005-0000-0000-000003030000}"/>
    <cellStyle name="Normal 4 2 4 2 2 10 3 2 2" xfId="19563" xr:uid="{00000000-0005-0000-0000-000003030000}"/>
    <cellStyle name="Normal 4 2 4 2 2 10 3 2 3" xfId="28145" xr:uid="{00000000-0005-0000-0000-00001E020000}"/>
    <cellStyle name="Normal 4 2 4 2 2 10 3 3" xfId="15408" xr:uid="{00000000-0005-0000-0000-000003030000}"/>
    <cellStyle name="Normal 4 2 4 2 2 10 3 4" xfId="23196" xr:uid="{00000000-0005-0000-0000-00001E020000}"/>
    <cellStyle name="Normal 4 2 4 2 2 10 3 5" xfId="7110" xr:uid="{00000000-0005-0000-0000-000003030000}"/>
    <cellStyle name="Normal 4 2 4 2 2 10 3 6" xfId="33415" xr:uid="{D0691177-C277-4A67-B876-CA85B8A6B0B1}"/>
    <cellStyle name="Normal 4 2 4 2 2 10 4" xfId="9447" xr:uid="{00000000-0005-0000-0000-000003030000}"/>
    <cellStyle name="Normal 4 2 4 2 2 10 4 2" xfId="17746" xr:uid="{00000000-0005-0000-0000-000003030000}"/>
    <cellStyle name="Normal 4 2 4 2 2 10 4 2 2" xfId="30575" xr:uid="{00000000-0005-0000-0000-00001E020000}"/>
    <cellStyle name="Normal 4 2 4 2 2 10 4 3" xfId="25574" xr:uid="{00000000-0005-0000-0000-00001E020000}"/>
    <cellStyle name="Normal 4 2 4 2 2 10 5" xfId="14217" xr:uid="{00000000-0005-0000-0000-0000F7030000}"/>
    <cellStyle name="Normal 4 2 4 2 2 10 5 2" xfId="26860" xr:uid="{00000000-0005-0000-0000-00001E020000}"/>
    <cellStyle name="Normal 4 2 4 2 2 10 6" xfId="21952" xr:uid="{00000000-0005-0000-0000-00001E020000}"/>
    <cellStyle name="Normal 4 2 4 2 2 10 7" xfId="5918" xr:uid="{00000000-0005-0000-0000-0000F7030000}"/>
    <cellStyle name="Normal 4 2 4 2 2 10 8" xfId="31554" xr:uid="{4719F7B1-F05F-4BD6-9D66-22D9613FCBEB}"/>
    <cellStyle name="Normal 4 2 4 2 2 11" xfId="1130" xr:uid="{00000000-0005-0000-0000-000005030000}"/>
    <cellStyle name="Normal 4 2 4 2 2 11 2" xfId="2033" xr:uid="{00000000-0005-0000-0000-000006030000}"/>
    <cellStyle name="Normal 4 2 4 2 2 11 2 2" xfId="3854" xr:uid="{00000000-0005-0000-0000-000006030000}"/>
    <cellStyle name="Normal 4 2 4 2 2 11 2 2 2" xfId="20530" xr:uid="{00000000-0005-0000-0000-000006030000}"/>
    <cellStyle name="Normal 4 2 4 2 2 11 2 2 3" xfId="29462" xr:uid="{00000000-0005-0000-0000-00001F020000}"/>
    <cellStyle name="Normal 4 2 4 2 2 11 2 2 4" xfId="12231" xr:uid="{00000000-0005-0000-0000-000006030000}"/>
    <cellStyle name="Normal 4 2 4 2 2 11 2 2 5" xfId="34382" xr:uid="{2765B602-BD53-4235-B0D4-DAF0A8D686C8}"/>
    <cellStyle name="Normal 4 2 4 2 2 11 2 3" xfId="10413" xr:uid="{00000000-0005-0000-0000-000006030000}"/>
    <cellStyle name="Normal 4 2 4 2 2 11 2 3 2" xfId="18712" xr:uid="{00000000-0005-0000-0000-000006030000}"/>
    <cellStyle name="Normal 4 2 4 2 2 11 2 4" xfId="16302" xr:uid="{00000000-0005-0000-0000-000006030000}"/>
    <cellStyle name="Normal 4 2 4 2 2 11 2 5" xfId="24461" xr:uid="{00000000-0005-0000-0000-00001F020000}"/>
    <cellStyle name="Normal 4 2 4 2 2 11 2 6" xfId="8005" xr:uid="{00000000-0005-0000-0000-000006030000}"/>
    <cellStyle name="Normal 4 2 4 2 2 11 2 7" xfId="32565" xr:uid="{A02776C2-736F-4D3A-B05E-90C2393500B9}"/>
    <cellStyle name="Normal 4 2 4 2 2 11 3" xfId="2959" xr:uid="{00000000-0005-0000-0000-000005030000}"/>
    <cellStyle name="Normal 4 2 4 2 2 11 3 2" xfId="11336" xr:uid="{00000000-0005-0000-0000-000005030000}"/>
    <cellStyle name="Normal 4 2 4 2 2 11 3 2 2" xfId="19635" xr:uid="{00000000-0005-0000-0000-000005030000}"/>
    <cellStyle name="Normal 4 2 4 2 2 11 3 2 3" xfId="28217" xr:uid="{00000000-0005-0000-0000-00001F020000}"/>
    <cellStyle name="Normal 4 2 4 2 2 11 3 3" xfId="15480" xr:uid="{00000000-0005-0000-0000-000005030000}"/>
    <cellStyle name="Normal 4 2 4 2 2 11 3 4" xfId="23268" xr:uid="{00000000-0005-0000-0000-00001F020000}"/>
    <cellStyle name="Normal 4 2 4 2 2 11 3 5" xfId="7182" xr:uid="{00000000-0005-0000-0000-000005030000}"/>
    <cellStyle name="Normal 4 2 4 2 2 11 3 6" xfId="33487" xr:uid="{CE5DCE4E-65A6-49C3-BCFE-52152C382214}"/>
    <cellStyle name="Normal 4 2 4 2 2 11 4" xfId="9519" xr:uid="{00000000-0005-0000-0000-000005030000}"/>
    <cellStyle name="Normal 4 2 4 2 2 11 4 2" xfId="17818" xr:uid="{00000000-0005-0000-0000-000005030000}"/>
    <cellStyle name="Normal 4 2 4 2 2 11 4 2 2" xfId="30647" xr:uid="{00000000-0005-0000-0000-00001F020000}"/>
    <cellStyle name="Normal 4 2 4 2 2 11 4 3" xfId="25646" xr:uid="{00000000-0005-0000-0000-00001F020000}"/>
    <cellStyle name="Normal 4 2 4 2 2 11 5" xfId="14289" xr:uid="{00000000-0005-0000-0000-0000F8030000}"/>
    <cellStyle name="Normal 4 2 4 2 2 11 5 2" xfId="26932" xr:uid="{00000000-0005-0000-0000-00001F020000}"/>
    <cellStyle name="Normal 4 2 4 2 2 11 6" xfId="22024" xr:uid="{00000000-0005-0000-0000-00001F020000}"/>
    <cellStyle name="Normal 4 2 4 2 2 11 7" xfId="5990" xr:uid="{00000000-0005-0000-0000-0000F8030000}"/>
    <cellStyle name="Normal 4 2 4 2 2 11 8" xfId="31626" xr:uid="{12C35944-320B-46D1-8D68-8EF9B1B33C26}"/>
    <cellStyle name="Normal 4 2 4 2 2 12" xfId="1292" xr:uid="{00000000-0005-0000-0000-000007030000}"/>
    <cellStyle name="Normal 4 2 4 2 2 12 2" xfId="3119" xr:uid="{00000000-0005-0000-0000-000007030000}"/>
    <cellStyle name="Normal 4 2 4 2 2 12 2 2" xfId="11496" xr:uid="{00000000-0005-0000-0000-000007030000}"/>
    <cellStyle name="Normal 4 2 4 2 2 12 2 2 2" xfId="19795" xr:uid="{00000000-0005-0000-0000-000007030000}"/>
    <cellStyle name="Normal 4 2 4 2 2 12 2 2 3" xfId="28731" xr:uid="{00000000-0005-0000-0000-00001D020000}"/>
    <cellStyle name="Normal 4 2 4 2 2 12 2 3" xfId="15568" xr:uid="{00000000-0005-0000-0000-000007030000}"/>
    <cellStyle name="Normal 4 2 4 2 2 12 2 4" xfId="23730" xr:uid="{00000000-0005-0000-0000-00001D020000}"/>
    <cellStyle name="Normal 4 2 4 2 2 12 2 5" xfId="7271" xr:uid="{00000000-0005-0000-0000-000007030000}"/>
    <cellStyle name="Normal 4 2 4 2 2 12 2 6" xfId="33647" xr:uid="{DEDB31F3-32D6-4DFB-BCCA-55397B859AB1}"/>
    <cellStyle name="Normal 4 2 4 2 2 12 3" xfId="9679" xr:uid="{00000000-0005-0000-0000-000007030000}"/>
    <cellStyle name="Normal 4 2 4 2 2 12 3 2" xfId="17978" xr:uid="{00000000-0005-0000-0000-000007030000}"/>
    <cellStyle name="Normal 4 2 4 2 2 12 3 2 2" xfId="27485" xr:uid="{00000000-0005-0000-0000-00001D020000}"/>
    <cellStyle name="Normal 4 2 4 2 2 12 3 3" xfId="22537" xr:uid="{00000000-0005-0000-0000-00001D020000}"/>
    <cellStyle name="Normal 4 2 4 2 2 12 4" xfId="13554" xr:uid="{00000000-0005-0000-0000-0000F9030000}"/>
    <cellStyle name="Normal 4 2 4 2 2 12 4 2" xfId="29916" xr:uid="{00000000-0005-0000-0000-00001D020000}"/>
    <cellStyle name="Normal 4 2 4 2 2 12 4 3" xfId="24915" xr:uid="{00000000-0005-0000-0000-00001D020000}"/>
    <cellStyle name="Normal 4 2 4 2 2 12 5" xfId="26199" xr:uid="{00000000-0005-0000-0000-00001D020000}"/>
    <cellStyle name="Normal 4 2 4 2 2 12 6" xfId="21292" xr:uid="{00000000-0005-0000-0000-00001D020000}"/>
    <cellStyle name="Normal 4 2 4 2 2 12 7" xfId="5255" xr:uid="{00000000-0005-0000-0000-0000F9030000}"/>
    <cellStyle name="Normal 4 2 4 2 2 12 8" xfId="31831" xr:uid="{11C14B0B-24A1-477C-87B9-637F860D6DBB}"/>
    <cellStyle name="Normal 4 2 4 2 2 13" xfId="2223" xr:uid="{00000000-0005-0000-0000-000002030000}"/>
    <cellStyle name="Normal 4 2 4 2 2 13 2" xfId="10600" xr:uid="{00000000-0005-0000-0000-000002030000}"/>
    <cellStyle name="Normal 4 2 4 2 2 13 2 2" xfId="18899" xr:uid="{00000000-0005-0000-0000-000002030000}"/>
    <cellStyle name="Normal 4 2 4 2 2 13 2 3" xfId="28382" xr:uid="{00000000-0005-0000-0000-0000DD000000}"/>
    <cellStyle name="Normal 4 2 4 2 2 13 3" xfId="14368" xr:uid="{00000000-0005-0000-0000-0000DD000000}"/>
    <cellStyle name="Normal 4 2 4 2 2 13 4" xfId="23418" xr:uid="{00000000-0005-0000-0000-0000DD000000}"/>
    <cellStyle name="Normal 4 2 4 2 2 13 5" xfId="6070" xr:uid="{00000000-0005-0000-0000-0000DD000000}"/>
    <cellStyle name="Normal 4 2 4 2 2 13 6" xfId="32751" xr:uid="{684CAD18-BA90-4468-A97A-5C14BFEB2955}"/>
    <cellStyle name="Normal 4 2 4 2 2 14" xfId="6371" xr:uid="{00000000-0005-0000-0000-0000DD000000}"/>
    <cellStyle name="Normal 4 2 4 2 2 14 2" xfId="14669" xr:uid="{00000000-0005-0000-0000-0000DD000000}"/>
    <cellStyle name="Normal 4 2 4 2 2 14 2 2" xfId="27113" xr:uid="{00000000-0005-0000-0000-0000DD000000}"/>
    <cellStyle name="Normal 4 2 4 2 2 14 3" xfId="22188" xr:uid="{00000000-0005-0000-0000-0000DD000000}"/>
    <cellStyle name="Normal 4 2 4 2 2 15" xfId="8151" xr:uid="{00000000-0005-0000-0000-0000DD000000}"/>
    <cellStyle name="Normal 4 2 4 2 2 15 2" xfId="16448" xr:uid="{00000000-0005-0000-0000-0000DD000000}"/>
    <cellStyle name="Normal 4 2 4 2 2 15 2 2" xfId="29607" xr:uid="{00000000-0005-0000-0000-0000DD000000}"/>
    <cellStyle name="Normal 4 2 4 2 2 15 3" xfId="24606" xr:uid="{00000000-0005-0000-0000-0000DD000000}"/>
    <cellStyle name="Normal 4 2 4 2 2 16" xfId="8452" xr:uid="{00000000-0005-0000-0000-0000DD000000}"/>
    <cellStyle name="Normal 4 2 4 2 2 16 2" xfId="16750" xr:uid="{00000000-0005-0000-0000-0000DD000000}"/>
    <cellStyle name="Normal 4 2 4 2 2 16 3" xfId="25827" xr:uid="{00000000-0005-0000-0000-0000DD000000}"/>
    <cellStyle name="Normal 4 2 4 2 2 17" xfId="8785" xr:uid="{00000000-0005-0000-0000-000002030000}"/>
    <cellStyle name="Normal 4 2 4 2 2 17 2" xfId="17084" xr:uid="{00000000-0005-0000-0000-000002030000}"/>
    <cellStyle name="Normal 4 2 4 2 2 18" xfId="12382" xr:uid="{00000000-0005-0000-0000-0000DD000000}"/>
    <cellStyle name="Normal 4 2 4 2 2 18 2" xfId="20681" xr:uid="{00000000-0005-0000-0000-0000DD000000}"/>
    <cellStyle name="Normal 4 2 4 2 2 19" xfId="12978" xr:uid="{00000000-0005-0000-0000-0000F6030000}"/>
    <cellStyle name="Normal 4 2 4 2 2 2" xfId="454" xr:uid="{00000000-0005-0000-0000-000008030000}"/>
    <cellStyle name="Normal 4 2 4 2 2 2 10" xfId="21050" xr:uid="{00000000-0005-0000-0000-0000DE000000}"/>
    <cellStyle name="Normal 4 2 4 2 2 2 11" xfId="4725" xr:uid="{00000000-0005-0000-0000-0000FA030000}"/>
    <cellStyle name="Normal 4 2 4 2 2 2 12" xfId="30967" xr:uid="{2D838B19-87A7-4B10-9C7A-5DBF3F9800BD}"/>
    <cellStyle name="Normal 4 2 4 2 2 2 2" xfId="1202" xr:uid="{00000000-0005-0000-0000-000009030000}"/>
    <cellStyle name="Normal 4 2 4 2 2 2 2 10" xfId="5327" xr:uid="{00000000-0005-0000-0000-0000FB030000}"/>
    <cellStyle name="Normal 4 2 4 2 2 2 2 11" xfId="31697" xr:uid="{7B7922FF-B1C3-444E-B3FE-3D462846D726}"/>
    <cellStyle name="Normal 4 2 4 2 2 2 2 2" xfId="2105" xr:uid="{00000000-0005-0000-0000-00000A030000}"/>
    <cellStyle name="Normal 4 2 4 2 2 2 2 2 2" xfId="3926" xr:uid="{00000000-0005-0000-0000-00000A030000}"/>
    <cellStyle name="Normal 4 2 4 2 2 2 2 2 2 2" xfId="12303" xr:uid="{00000000-0005-0000-0000-00000A030000}"/>
    <cellStyle name="Normal 4 2 4 2 2 2 2 2 2 2 2" xfId="20602" xr:uid="{00000000-0005-0000-0000-00000A030000}"/>
    <cellStyle name="Normal 4 2 4 2 2 2 2 2 2 2 3" xfId="29534" xr:uid="{00000000-0005-0000-0000-000021020000}"/>
    <cellStyle name="Normal 4 2 4 2 2 2 2 2 2 3" xfId="16374" xr:uid="{00000000-0005-0000-0000-00000A030000}"/>
    <cellStyle name="Normal 4 2 4 2 2 2 2 2 2 4" xfId="24533" xr:uid="{00000000-0005-0000-0000-000021020000}"/>
    <cellStyle name="Normal 4 2 4 2 2 2 2 2 2 5" xfId="8077" xr:uid="{00000000-0005-0000-0000-00000A030000}"/>
    <cellStyle name="Normal 4 2 4 2 2 2 2 2 2 6" xfId="34454" xr:uid="{4951B115-3847-4F2D-AFD4-92C40C59FCFD}"/>
    <cellStyle name="Normal 4 2 4 2 2 2 2 2 3" xfId="10485" xr:uid="{00000000-0005-0000-0000-00000A030000}"/>
    <cellStyle name="Normal 4 2 4 2 2 2 2 2 3 2" xfId="18784" xr:uid="{00000000-0005-0000-0000-00000A030000}"/>
    <cellStyle name="Normal 4 2 4 2 2 2 2 2 3 2 2" xfId="28289" xr:uid="{00000000-0005-0000-0000-000021020000}"/>
    <cellStyle name="Normal 4 2 4 2 2 2 2 2 3 3" xfId="23340" xr:uid="{00000000-0005-0000-0000-000021020000}"/>
    <cellStyle name="Normal 4 2 4 2 2 2 2 2 4" xfId="14584" xr:uid="{00000000-0005-0000-0000-0000DF000000}"/>
    <cellStyle name="Normal 4 2 4 2 2 2 2 2 4 2" xfId="30719" xr:uid="{00000000-0005-0000-0000-000021020000}"/>
    <cellStyle name="Normal 4 2 4 2 2 2 2 2 4 3" xfId="25718" xr:uid="{00000000-0005-0000-0000-000021020000}"/>
    <cellStyle name="Normal 4 2 4 2 2 2 2 2 5" xfId="27004" xr:uid="{00000000-0005-0000-0000-000021020000}"/>
    <cellStyle name="Normal 4 2 4 2 2 2 2 2 6" xfId="22096" xr:uid="{00000000-0005-0000-0000-000021020000}"/>
    <cellStyle name="Normal 4 2 4 2 2 2 2 2 7" xfId="6286" xr:uid="{00000000-0005-0000-0000-0000DF000000}"/>
    <cellStyle name="Normal 4 2 4 2 2 2 2 2 8" xfId="32636" xr:uid="{44ADF80C-E317-4011-BF60-2E794FAC271F}"/>
    <cellStyle name="Normal 4 2 4 2 2 2 2 3" xfId="3031" xr:uid="{00000000-0005-0000-0000-000009030000}"/>
    <cellStyle name="Normal 4 2 4 2 2 2 2 3 2" xfId="11408" xr:uid="{00000000-0005-0000-0000-000009030000}"/>
    <cellStyle name="Normal 4 2 4 2 2 2 2 3 2 2" xfId="19707" xr:uid="{00000000-0005-0000-0000-000009030000}"/>
    <cellStyle name="Normal 4 2 4 2 2 2 2 3 2 3" xfId="28598" xr:uid="{00000000-0005-0000-0000-0000DF000000}"/>
    <cellStyle name="Normal 4 2 4 2 2 2 2 3 3" xfId="14885" xr:uid="{00000000-0005-0000-0000-0000DF000000}"/>
    <cellStyle name="Normal 4 2 4 2 2 2 2 3 4" xfId="23634" xr:uid="{00000000-0005-0000-0000-0000DF000000}"/>
    <cellStyle name="Normal 4 2 4 2 2 2 2 3 5" xfId="6587" xr:uid="{00000000-0005-0000-0000-0000DF000000}"/>
    <cellStyle name="Normal 4 2 4 2 2 2 2 3 6" xfId="33559" xr:uid="{11BB8275-689F-464E-9359-5DD3F4396654}"/>
    <cellStyle name="Normal 4 2 4 2 2 2 2 4" xfId="8367" xr:uid="{00000000-0005-0000-0000-0000DF000000}"/>
    <cellStyle name="Normal 4 2 4 2 2 2 2 4 2" xfId="16664" xr:uid="{00000000-0005-0000-0000-0000DF000000}"/>
    <cellStyle name="Normal 4 2 4 2 2 2 2 4 2 2" xfId="27329" xr:uid="{00000000-0005-0000-0000-0000DF000000}"/>
    <cellStyle name="Normal 4 2 4 2 2 2 2 4 3" xfId="22404" xr:uid="{00000000-0005-0000-0000-0000DF000000}"/>
    <cellStyle name="Normal 4 2 4 2 2 2 2 5" xfId="8668" xr:uid="{00000000-0005-0000-0000-0000DF000000}"/>
    <cellStyle name="Normal 4 2 4 2 2 2 2 5 2" xfId="16966" xr:uid="{00000000-0005-0000-0000-0000DF000000}"/>
    <cellStyle name="Normal 4 2 4 2 2 2 2 5 2 2" xfId="29823" xr:uid="{00000000-0005-0000-0000-0000DF000000}"/>
    <cellStyle name="Normal 4 2 4 2 2 2 2 5 3" xfId="24822" xr:uid="{00000000-0005-0000-0000-0000DF000000}"/>
    <cellStyle name="Normal 4 2 4 2 2 2 2 6" xfId="9591" xr:uid="{00000000-0005-0000-0000-000009030000}"/>
    <cellStyle name="Normal 4 2 4 2 2 2 2 6 2" xfId="17890" xr:uid="{00000000-0005-0000-0000-000009030000}"/>
    <cellStyle name="Normal 4 2 4 2 2 2 2 6 3" xfId="26043" xr:uid="{00000000-0005-0000-0000-0000DF000000}"/>
    <cellStyle name="Normal 4 2 4 2 2 2 2 7" xfId="12598" xr:uid="{00000000-0005-0000-0000-0000DF000000}"/>
    <cellStyle name="Normal 4 2 4 2 2 2 2 7 2" xfId="20897" xr:uid="{00000000-0005-0000-0000-0000DF000000}"/>
    <cellStyle name="Normal 4 2 4 2 2 2 2 8" xfId="13626" xr:uid="{00000000-0005-0000-0000-0000FB030000}"/>
    <cellStyle name="Normal 4 2 4 2 2 2 2 9" xfId="21194" xr:uid="{00000000-0005-0000-0000-0000DF000000}"/>
    <cellStyle name="Normal 4 2 4 2 2 2 3" xfId="1365" xr:uid="{00000000-0005-0000-0000-00000B030000}"/>
    <cellStyle name="Normal 4 2 4 2 2 2 3 2" xfId="3191" xr:uid="{00000000-0005-0000-0000-00000B030000}"/>
    <cellStyle name="Normal 4 2 4 2 2 2 3 2 2" xfId="11568" xr:uid="{00000000-0005-0000-0000-00000B030000}"/>
    <cellStyle name="Normal 4 2 4 2 2 2 3 2 2 2" xfId="19867" xr:uid="{00000000-0005-0000-0000-00000B030000}"/>
    <cellStyle name="Normal 4 2 4 2 2 2 3 2 2 3" xfId="28803" xr:uid="{00000000-0005-0000-0000-000020020000}"/>
    <cellStyle name="Normal 4 2 4 2 2 2 3 2 3" xfId="15640" xr:uid="{00000000-0005-0000-0000-00000B030000}"/>
    <cellStyle name="Normal 4 2 4 2 2 2 3 2 4" xfId="23802" xr:uid="{00000000-0005-0000-0000-000020020000}"/>
    <cellStyle name="Normal 4 2 4 2 2 2 3 2 5" xfId="7343" xr:uid="{00000000-0005-0000-0000-00000B030000}"/>
    <cellStyle name="Normal 4 2 4 2 2 2 3 2 6" xfId="33719" xr:uid="{3FED9433-B899-4515-A2DF-178D09B4F7AC}"/>
    <cellStyle name="Normal 4 2 4 2 2 2 3 3" xfId="9751" xr:uid="{00000000-0005-0000-0000-00000B030000}"/>
    <cellStyle name="Normal 4 2 4 2 2 2 3 3 2" xfId="18050" xr:uid="{00000000-0005-0000-0000-00000B030000}"/>
    <cellStyle name="Normal 4 2 4 2 2 2 3 3 2 2" xfId="27558" xr:uid="{00000000-0005-0000-0000-000020020000}"/>
    <cellStyle name="Normal 4 2 4 2 2 2 3 3 3" xfId="22609" xr:uid="{00000000-0005-0000-0000-000020020000}"/>
    <cellStyle name="Normal 4 2 4 2 2 2 3 4" xfId="14440" xr:uid="{00000000-0005-0000-0000-0000DE000000}"/>
    <cellStyle name="Normal 4 2 4 2 2 2 3 4 2" xfId="29988" xr:uid="{00000000-0005-0000-0000-000020020000}"/>
    <cellStyle name="Normal 4 2 4 2 2 2 3 4 3" xfId="24987" xr:uid="{00000000-0005-0000-0000-000020020000}"/>
    <cellStyle name="Normal 4 2 4 2 2 2 3 5" xfId="26272" xr:uid="{00000000-0005-0000-0000-000020020000}"/>
    <cellStyle name="Normal 4 2 4 2 2 2 3 6" xfId="21364" xr:uid="{00000000-0005-0000-0000-000020020000}"/>
    <cellStyle name="Normal 4 2 4 2 2 2 3 7" xfId="6142" xr:uid="{00000000-0005-0000-0000-0000DE000000}"/>
    <cellStyle name="Normal 4 2 4 2 2 2 3 8" xfId="31903" xr:uid="{EE60B665-8061-4470-AF1B-3D0083C3D979}"/>
    <cellStyle name="Normal 4 2 4 2 2 2 4" xfId="2295" xr:uid="{00000000-0005-0000-0000-000008030000}"/>
    <cellStyle name="Normal 4 2 4 2 2 2 4 2" xfId="10672" xr:uid="{00000000-0005-0000-0000-000008030000}"/>
    <cellStyle name="Normal 4 2 4 2 2 2 4 2 2" xfId="18971" xr:uid="{00000000-0005-0000-0000-000008030000}"/>
    <cellStyle name="Normal 4 2 4 2 2 2 4 2 3" xfId="28454" xr:uid="{00000000-0005-0000-0000-0000DE000000}"/>
    <cellStyle name="Normal 4 2 4 2 2 2 4 3" xfId="14741" xr:uid="{00000000-0005-0000-0000-0000DE000000}"/>
    <cellStyle name="Normal 4 2 4 2 2 2 4 4" xfId="23490" xr:uid="{00000000-0005-0000-0000-0000DE000000}"/>
    <cellStyle name="Normal 4 2 4 2 2 2 4 5" xfId="6443" xr:uid="{00000000-0005-0000-0000-0000DE000000}"/>
    <cellStyle name="Normal 4 2 4 2 2 2 4 6" xfId="32823" xr:uid="{97A8ED4F-82E7-4B85-8CCE-15F8D0412168}"/>
    <cellStyle name="Normal 4 2 4 2 2 2 5" xfId="8223" xr:uid="{00000000-0005-0000-0000-0000DE000000}"/>
    <cellStyle name="Normal 4 2 4 2 2 2 5 2" xfId="16520" xr:uid="{00000000-0005-0000-0000-0000DE000000}"/>
    <cellStyle name="Normal 4 2 4 2 2 2 5 2 2" xfId="27185" xr:uid="{00000000-0005-0000-0000-0000DE000000}"/>
    <cellStyle name="Normal 4 2 4 2 2 2 5 3" xfId="22260" xr:uid="{00000000-0005-0000-0000-0000DE000000}"/>
    <cellStyle name="Normal 4 2 4 2 2 2 6" xfId="8524" xr:uid="{00000000-0005-0000-0000-0000DE000000}"/>
    <cellStyle name="Normal 4 2 4 2 2 2 6 2" xfId="16822" xr:uid="{00000000-0005-0000-0000-0000DE000000}"/>
    <cellStyle name="Normal 4 2 4 2 2 2 6 2 2" xfId="29679" xr:uid="{00000000-0005-0000-0000-0000DE000000}"/>
    <cellStyle name="Normal 4 2 4 2 2 2 6 3" xfId="24678" xr:uid="{00000000-0005-0000-0000-0000DE000000}"/>
    <cellStyle name="Normal 4 2 4 2 2 2 7" xfId="8857" xr:uid="{00000000-0005-0000-0000-000008030000}"/>
    <cellStyle name="Normal 4 2 4 2 2 2 7 2" xfId="17156" xr:uid="{00000000-0005-0000-0000-000008030000}"/>
    <cellStyle name="Normal 4 2 4 2 2 2 7 3" xfId="25899" xr:uid="{00000000-0005-0000-0000-0000DE000000}"/>
    <cellStyle name="Normal 4 2 4 2 2 2 8" xfId="12454" xr:uid="{00000000-0005-0000-0000-0000DE000000}"/>
    <cellStyle name="Normal 4 2 4 2 2 2 8 2" xfId="20753" xr:uid="{00000000-0005-0000-0000-0000DE000000}"/>
    <cellStyle name="Normal 4 2 4 2 2 2 9" xfId="13230" xr:uid="{00000000-0005-0000-0000-0000FA030000}"/>
    <cellStyle name="Normal 4 2 4 2 2 20" xfId="20978" xr:uid="{00000000-0005-0000-0000-0000DD000000}"/>
    <cellStyle name="Normal 4 2 4 2 2 21" xfId="4473" xr:uid="{00000000-0005-0000-0000-0000F6030000}"/>
    <cellStyle name="Normal 4 2 4 2 2 22" xfId="30895" xr:uid="{3494F5E3-F451-47A8-9D49-5724C17E390E}"/>
    <cellStyle name="Normal 4 2 4 2 2 3" xfId="528" xr:uid="{00000000-0005-0000-0000-00000C030000}"/>
    <cellStyle name="Normal 4 2 4 2 2 3 10" xfId="21122" xr:uid="{00000000-0005-0000-0000-0000E0000000}"/>
    <cellStyle name="Normal 4 2 4 2 2 3 11" xfId="4934" xr:uid="{00000000-0005-0000-0000-0000FC030000}"/>
    <cellStyle name="Normal 4 2 4 2 2 3 12" xfId="31040" xr:uid="{5A430889-4A80-4E38-B267-D75DA1ADDADA}"/>
    <cellStyle name="Normal 4 2 4 2 2 3 2" xfId="1439" xr:uid="{00000000-0005-0000-0000-00000D030000}"/>
    <cellStyle name="Normal 4 2 4 2 2 3 2 2" xfId="3264" xr:uid="{00000000-0005-0000-0000-00000D030000}"/>
    <cellStyle name="Normal 4 2 4 2 2 3 2 2 2" xfId="11641" xr:uid="{00000000-0005-0000-0000-00000D030000}"/>
    <cellStyle name="Normal 4 2 4 2 2 3 2 2 2 2" xfId="19940" xr:uid="{00000000-0005-0000-0000-00000D030000}"/>
    <cellStyle name="Normal 4 2 4 2 2 3 2 2 2 3" xfId="28876" xr:uid="{00000000-0005-0000-0000-000022020000}"/>
    <cellStyle name="Normal 4 2 4 2 2 3 2 2 3" xfId="15713" xr:uid="{00000000-0005-0000-0000-00000D030000}"/>
    <cellStyle name="Normal 4 2 4 2 2 3 2 2 4" xfId="23875" xr:uid="{00000000-0005-0000-0000-000022020000}"/>
    <cellStyle name="Normal 4 2 4 2 2 3 2 2 5" xfId="7416" xr:uid="{00000000-0005-0000-0000-00000D030000}"/>
    <cellStyle name="Normal 4 2 4 2 2 3 2 2 6" xfId="33792" xr:uid="{389E7AFD-3200-4D59-ACB1-FFB6838BD594}"/>
    <cellStyle name="Normal 4 2 4 2 2 3 2 3" xfId="9824" xr:uid="{00000000-0005-0000-0000-00000D030000}"/>
    <cellStyle name="Normal 4 2 4 2 2 3 2 3 2" xfId="18123" xr:uid="{00000000-0005-0000-0000-00000D030000}"/>
    <cellStyle name="Normal 4 2 4 2 2 3 2 3 2 2" xfId="27631" xr:uid="{00000000-0005-0000-0000-000022020000}"/>
    <cellStyle name="Normal 4 2 4 2 2 3 2 3 3" xfId="22682" xr:uid="{00000000-0005-0000-0000-000022020000}"/>
    <cellStyle name="Normal 4 2 4 2 2 3 2 4" xfId="13699" xr:uid="{00000000-0005-0000-0000-0000FD030000}"/>
    <cellStyle name="Normal 4 2 4 2 2 3 2 4 2" xfId="30061" xr:uid="{00000000-0005-0000-0000-000022020000}"/>
    <cellStyle name="Normal 4 2 4 2 2 3 2 4 3" xfId="25060" xr:uid="{00000000-0005-0000-0000-000022020000}"/>
    <cellStyle name="Normal 4 2 4 2 2 3 2 5" xfId="26345" xr:uid="{00000000-0005-0000-0000-000022020000}"/>
    <cellStyle name="Normal 4 2 4 2 2 3 2 6" xfId="21437" xr:uid="{00000000-0005-0000-0000-000022020000}"/>
    <cellStyle name="Normal 4 2 4 2 2 3 2 7" xfId="5400" xr:uid="{00000000-0005-0000-0000-0000FD030000}"/>
    <cellStyle name="Normal 4 2 4 2 2 3 2 8" xfId="31976" xr:uid="{26325E5C-A523-482A-A08B-582C8B100B01}"/>
    <cellStyle name="Normal 4 2 4 2 2 3 3" xfId="2368" xr:uid="{00000000-0005-0000-0000-00000C030000}"/>
    <cellStyle name="Normal 4 2 4 2 2 3 3 2" xfId="10745" xr:uid="{00000000-0005-0000-0000-00000C030000}"/>
    <cellStyle name="Normal 4 2 4 2 2 3 3 2 2" xfId="19044" xr:uid="{00000000-0005-0000-0000-00000C030000}"/>
    <cellStyle name="Normal 4 2 4 2 2 3 3 2 3" xfId="28526" xr:uid="{00000000-0005-0000-0000-0000E0000000}"/>
    <cellStyle name="Normal 4 2 4 2 2 3 3 3" xfId="14512" xr:uid="{00000000-0005-0000-0000-0000E0000000}"/>
    <cellStyle name="Normal 4 2 4 2 2 3 3 4" xfId="23562" xr:uid="{00000000-0005-0000-0000-0000E0000000}"/>
    <cellStyle name="Normal 4 2 4 2 2 3 3 5" xfId="6214" xr:uid="{00000000-0005-0000-0000-0000E0000000}"/>
    <cellStyle name="Normal 4 2 4 2 2 3 3 6" xfId="32896" xr:uid="{7748E886-E1E4-44CB-847D-6CE5C51C43CA}"/>
    <cellStyle name="Normal 4 2 4 2 2 3 4" xfId="6515" xr:uid="{00000000-0005-0000-0000-0000E0000000}"/>
    <cellStyle name="Normal 4 2 4 2 2 3 4 2" xfId="14813" xr:uid="{00000000-0005-0000-0000-0000E0000000}"/>
    <cellStyle name="Normal 4 2 4 2 2 3 4 2 2" xfId="27257" xr:uid="{00000000-0005-0000-0000-0000E0000000}"/>
    <cellStyle name="Normal 4 2 4 2 2 3 4 3" xfId="22332" xr:uid="{00000000-0005-0000-0000-0000E0000000}"/>
    <cellStyle name="Normal 4 2 4 2 2 3 5" xfId="8295" xr:uid="{00000000-0005-0000-0000-0000E0000000}"/>
    <cellStyle name="Normal 4 2 4 2 2 3 5 2" xfId="16592" xr:uid="{00000000-0005-0000-0000-0000E0000000}"/>
    <cellStyle name="Normal 4 2 4 2 2 3 5 2 2" xfId="29751" xr:uid="{00000000-0005-0000-0000-0000E0000000}"/>
    <cellStyle name="Normal 4 2 4 2 2 3 5 3" xfId="24750" xr:uid="{00000000-0005-0000-0000-0000E0000000}"/>
    <cellStyle name="Normal 4 2 4 2 2 3 6" xfId="8596" xr:uid="{00000000-0005-0000-0000-0000E0000000}"/>
    <cellStyle name="Normal 4 2 4 2 2 3 6 2" xfId="16894" xr:uid="{00000000-0005-0000-0000-0000E0000000}"/>
    <cellStyle name="Normal 4 2 4 2 2 3 6 3" xfId="25971" xr:uid="{00000000-0005-0000-0000-0000E0000000}"/>
    <cellStyle name="Normal 4 2 4 2 2 3 7" xfId="8930" xr:uid="{00000000-0005-0000-0000-00000C030000}"/>
    <cellStyle name="Normal 4 2 4 2 2 3 7 2" xfId="17229" xr:uid="{00000000-0005-0000-0000-00000C030000}"/>
    <cellStyle name="Normal 4 2 4 2 2 3 8" xfId="12526" xr:uid="{00000000-0005-0000-0000-0000E0000000}"/>
    <cellStyle name="Normal 4 2 4 2 2 3 8 2" xfId="20825" xr:uid="{00000000-0005-0000-0000-0000E0000000}"/>
    <cellStyle name="Normal 4 2 4 2 2 3 9" xfId="13304" xr:uid="{00000000-0005-0000-0000-0000FC030000}"/>
    <cellStyle name="Normal 4 2 4 2 2 4" xfId="607" xr:uid="{00000000-0005-0000-0000-00000E030000}"/>
    <cellStyle name="Normal 4 2 4 2 2 4 2" xfId="1513" xr:uid="{00000000-0005-0000-0000-00000F030000}"/>
    <cellStyle name="Normal 4 2 4 2 2 4 2 2" xfId="3338" xr:uid="{00000000-0005-0000-0000-00000F030000}"/>
    <cellStyle name="Normal 4 2 4 2 2 4 2 2 2" xfId="11715" xr:uid="{00000000-0005-0000-0000-00000F030000}"/>
    <cellStyle name="Normal 4 2 4 2 2 4 2 2 2 2" xfId="20014" xr:uid="{00000000-0005-0000-0000-00000F030000}"/>
    <cellStyle name="Normal 4 2 4 2 2 4 2 2 3" xfId="15787" xr:uid="{00000000-0005-0000-0000-00000F030000}"/>
    <cellStyle name="Normal 4 2 4 2 2 4 2 2 4" xfId="28949" xr:uid="{00000000-0005-0000-0000-000023020000}"/>
    <cellStyle name="Normal 4 2 4 2 2 4 2 2 5" xfId="7490" xr:uid="{00000000-0005-0000-0000-00000F030000}"/>
    <cellStyle name="Normal 4 2 4 2 2 4 2 2 6" xfId="33866" xr:uid="{D07CAEF3-0BF1-4E33-9059-5E1FF681FAE4}"/>
    <cellStyle name="Normal 4 2 4 2 2 4 2 3" xfId="9898" xr:uid="{00000000-0005-0000-0000-00000F030000}"/>
    <cellStyle name="Normal 4 2 4 2 2 4 2 3 2" xfId="18197" xr:uid="{00000000-0005-0000-0000-00000F030000}"/>
    <cellStyle name="Normal 4 2 4 2 2 4 2 4" xfId="13773" xr:uid="{00000000-0005-0000-0000-0000FF030000}"/>
    <cellStyle name="Normal 4 2 4 2 2 4 2 5" xfId="23948" xr:uid="{00000000-0005-0000-0000-000023020000}"/>
    <cellStyle name="Normal 4 2 4 2 2 4 2 6" xfId="5474" xr:uid="{00000000-0005-0000-0000-0000FF030000}"/>
    <cellStyle name="Normal 4 2 4 2 2 4 2 7" xfId="32050" xr:uid="{6FE096D7-FE59-4013-B5F0-9B9406DCCC2E}"/>
    <cellStyle name="Normal 4 2 4 2 2 4 3" xfId="2443" xr:uid="{00000000-0005-0000-0000-00000E030000}"/>
    <cellStyle name="Normal 4 2 4 2 2 4 3 2" xfId="10820" xr:uid="{00000000-0005-0000-0000-00000E030000}"/>
    <cellStyle name="Normal 4 2 4 2 2 4 3 2 2" xfId="19119" xr:uid="{00000000-0005-0000-0000-00000E030000}"/>
    <cellStyle name="Normal 4 2 4 2 2 4 3 2 3" xfId="27704" xr:uid="{00000000-0005-0000-0000-000023020000}"/>
    <cellStyle name="Normal 4 2 4 2 2 4 3 3" xfId="14965" xr:uid="{00000000-0005-0000-0000-00000E030000}"/>
    <cellStyle name="Normal 4 2 4 2 2 4 3 4" xfId="22755" xr:uid="{00000000-0005-0000-0000-000023020000}"/>
    <cellStyle name="Normal 4 2 4 2 2 4 3 5" xfId="6667" xr:uid="{00000000-0005-0000-0000-00000E030000}"/>
    <cellStyle name="Normal 4 2 4 2 2 4 3 6" xfId="32971" xr:uid="{E51B3A57-A834-4E95-9035-B56591A6A368}"/>
    <cellStyle name="Normal 4 2 4 2 2 4 4" xfId="9004" xr:uid="{00000000-0005-0000-0000-00000E030000}"/>
    <cellStyle name="Normal 4 2 4 2 2 4 4 2" xfId="17303" xr:uid="{00000000-0005-0000-0000-00000E030000}"/>
    <cellStyle name="Normal 4 2 4 2 2 4 4 2 2" xfId="30134" xr:uid="{00000000-0005-0000-0000-000023020000}"/>
    <cellStyle name="Normal 4 2 4 2 2 4 4 3" xfId="25133" xr:uid="{00000000-0005-0000-0000-000023020000}"/>
    <cellStyle name="Normal 4 2 4 2 2 4 5" xfId="13377" xr:uid="{00000000-0005-0000-0000-0000FE030000}"/>
    <cellStyle name="Normal 4 2 4 2 2 4 5 2" xfId="26418" xr:uid="{00000000-0005-0000-0000-000023020000}"/>
    <cellStyle name="Normal 4 2 4 2 2 4 6" xfId="21511" xr:uid="{00000000-0005-0000-0000-000023020000}"/>
    <cellStyle name="Normal 4 2 4 2 2 4 7" xfId="5007" xr:uid="{00000000-0005-0000-0000-0000FE030000}"/>
    <cellStyle name="Normal 4 2 4 2 2 4 8" xfId="31113" xr:uid="{1F694C1B-3769-4B00-A708-86A08190C7A7}"/>
    <cellStyle name="Normal 4 2 4 2 2 5" xfId="679" xr:uid="{00000000-0005-0000-0000-000010030000}"/>
    <cellStyle name="Normal 4 2 4 2 2 5 2" xfId="1585" xr:uid="{00000000-0005-0000-0000-000011030000}"/>
    <cellStyle name="Normal 4 2 4 2 2 5 2 2" xfId="3410" xr:uid="{00000000-0005-0000-0000-000011030000}"/>
    <cellStyle name="Normal 4 2 4 2 2 5 2 2 2" xfId="11787" xr:uid="{00000000-0005-0000-0000-000011030000}"/>
    <cellStyle name="Normal 4 2 4 2 2 5 2 2 2 2" xfId="20086" xr:uid="{00000000-0005-0000-0000-000011030000}"/>
    <cellStyle name="Normal 4 2 4 2 2 5 2 2 3" xfId="15859" xr:uid="{00000000-0005-0000-0000-000011030000}"/>
    <cellStyle name="Normal 4 2 4 2 2 5 2 2 4" xfId="29020" xr:uid="{00000000-0005-0000-0000-000024020000}"/>
    <cellStyle name="Normal 4 2 4 2 2 5 2 2 5" xfId="7562" xr:uid="{00000000-0005-0000-0000-000011030000}"/>
    <cellStyle name="Normal 4 2 4 2 2 5 2 2 6" xfId="33938" xr:uid="{E34A1820-E8DA-4B21-8C4C-828DC815B6E1}"/>
    <cellStyle name="Normal 4 2 4 2 2 5 2 3" xfId="9970" xr:uid="{00000000-0005-0000-0000-000011030000}"/>
    <cellStyle name="Normal 4 2 4 2 2 5 2 3 2" xfId="18269" xr:uid="{00000000-0005-0000-0000-000011030000}"/>
    <cellStyle name="Normal 4 2 4 2 2 5 2 4" xfId="13845" xr:uid="{00000000-0005-0000-0000-000001040000}"/>
    <cellStyle name="Normal 4 2 4 2 2 5 2 5" xfId="24019" xr:uid="{00000000-0005-0000-0000-000024020000}"/>
    <cellStyle name="Normal 4 2 4 2 2 5 2 6" xfId="5546" xr:uid="{00000000-0005-0000-0000-000001040000}"/>
    <cellStyle name="Normal 4 2 4 2 2 5 2 7" xfId="32122" xr:uid="{2F66609B-7041-41C9-80E5-A2723A501A50}"/>
    <cellStyle name="Normal 4 2 4 2 2 5 3" xfId="2515" xr:uid="{00000000-0005-0000-0000-000010030000}"/>
    <cellStyle name="Normal 4 2 4 2 2 5 3 2" xfId="10892" xr:uid="{00000000-0005-0000-0000-000010030000}"/>
    <cellStyle name="Normal 4 2 4 2 2 5 3 2 2" xfId="19191" xr:uid="{00000000-0005-0000-0000-000010030000}"/>
    <cellStyle name="Normal 4 2 4 2 2 5 3 2 3" xfId="27775" xr:uid="{00000000-0005-0000-0000-000024020000}"/>
    <cellStyle name="Normal 4 2 4 2 2 5 3 3" xfId="15037" xr:uid="{00000000-0005-0000-0000-000010030000}"/>
    <cellStyle name="Normal 4 2 4 2 2 5 3 4" xfId="22826" xr:uid="{00000000-0005-0000-0000-000024020000}"/>
    <cellStyle name="Normal 4 2 4 2 2 5 3 5" xfId="6739" xr:uid="{00000000-0005-0000-0000-000010030000}"/>
    <cellStyle name="Normal 4 2 4 2 2 5 3 6" xfId="33043" xr:uid="{93D8808B-9BC0-408D-AEE1-755CC138C6F7}"/>
    <cellStyle name="Normal 4 2 4 2 2 5 4" xfId="9076" xr:uid="{00000000-0005-0000-0000-000010030000}"/>
    <cellStyle name="Normal 4 2 4 2 2 5 4 2" xfId="17375" xr:uid="{00000000-0005-0000-0000-000010030000}"/>
    <cellStyle name="Normal 4 2 4 2 2 5 4 2 2" xfId="30205" xr:uid="{00000000-0005-0000-0000-000024020000}"/>
    <cellStyle name="Normal 4 2 4 2 2 5 4 3" xfId="25204" xr:uid="{00000000-0005-0000-0000-000024020000}"/>
    <cellStyle name="Normal 4 2 4 2 2 5 5" xfId="13450" xr:uid="{00000000-0005-0000-0000-000000040000}"/>
    <cellStyle name="Normal 4 2 4 2 2 5 5 2" xfId="26489" xr:uid="{00000000-0005-0000-0000-000024020000}"/>
    <cellStyle name="Normal 4 2 4 2 2 5 6" xfId="21582" xr:uid="{00000000-0005-0000-0000-000024020000}"/>
    <cellStyle name="Normal 4 2 4 2 2 5 7" xfId="5080" xr:uid="{00000000-0005-0000-0000-000000040000}"/>
    <cellStyle name="Normal 4 2 4 2 2 5 8" xfId="31184" xr:uid="{FADD7960-DA3D-4DD6-92B1-A5D64DC31866}"/>
    <cellStyle name="Normal 4 2 4 2 2 6" xfId="752" xr:uid="{00000000-0005-0000-0000-000012030000}"/>
    <cellStyle name="Normal 4 2 4 2 2 6 2" xfId="1657" xr:uid="{00000000-0005-0000-0000-000013030000}"/>
    <cellStyle name="Normal 4 2 4 2 2 6 2 2" xfId="3482" xr:uid="{00000000-0005-0000-0000-000013030000}"/>
    <cellStyle name="Normal 4 2 4 2 2 6 2 2 2" xfId="20158" xr:uid="{00000000-0005-0000-0000-000013030000}"/>
    <cellStyle name="Normal 4 2 4 2 2 6 2 2 3" xfId="29092" xr:uid="{00000000-0005-0000-0000-000025020000}"/>
    <cellStyle name="Normal 4 2 4 2 2 6 2 2 4" xfId="11859" xr:uid="{00000000-0005-0000-0000-000013030000}"/>
    <cellStyle name="Normal 4 2 4 2 2 6 2 2 5" xfId="34010" xr:uid="{D105A4B3-C488-4C8B-8E2D-3994859A59AD}"/>
    <cellStyle name="Normal 4 2 4 2 2 6 2 3" xfId="10042" xr:uid="{00000000-0005-0000-0000-000013030000}"/>
    <cellStyle name="Normal 4 2 4 2 2 6 2 3 2" xfId="18341" xr:uid="{00000000-0005-0000-0000-000013030000}"/>
    <cellStyle name="Normal 4 2 4 2 2 6 2 4" xfId="15931" xr:uid="{00000000-0005-0000-0000-000013030000}"/>
    <cellStyle name="Normal 4 2 4 2 2 6 2 5" xfId="24091" xr:uid="{00000000-0005-0000-0000-000025020000}"/>
    <cellStyle name="Normal 4 2 4 2 2 6 2 6" xfId="7634" xr:uid="{00000000-0005-0000-0000-000013030000}"/>
    <cellStyle name="Normal 4 2 4 2 2 6 2 7" xfId="32194" xr:uid="{87C1817F-4CC5-49CC-9C21-C5440F2AF20C}"/>
    <cellStyle name="Normal 4 2 4 2 2 6 3" xfId="2587" xr:uid="{00000000-0005-0000-0000-000012030000}"/>
    <cellStyle name="Normal 4 2 4 2 2 6 3 2" xfId="10964" xr:uid="{00000000-0005-0000-0000-000012030000}"/>
    <cellStyle name="Normal 4 2 4 2 2 6 3 2 2" xfId="19263" xr:uid="{00000000-0005-0000-0000-000012030000}"/>
    <cellStyle name="Normal 4 2 4 2 2 6 3 2 3" xfId="27847" xr:uid="{00000000-0005-0000-0000-000025020000}"/>
    <cellStyle name="Normal 4 2 4 2 2 6 3 3" xfId="15109" xr:uid="{00000000-0005-0000-0000-000012030000}"/>
    <cellStyle name="Normal 4 2 4 2 2 6 3 4" xfId="22898" xr:uid="{00000000-0005-0000-0000-000025020000}"/>
    <cellStyle name="Normal 4 2 4 2 2 6 3 5" xfId="6811" xr:uid="{00000000-0005-0000-0000-000012030000}"/>
    <cellStyle name="Normal 4 2 4 2 2 6 3 6" xfId="33115" xr:uid="{CB0D5E1F-65D8-4DC5-BFA4-EE9E17DFB04E}"/>
    <cellStyle name="Normal 4 2 4 2 2 6 4" xfId="9148" xr:uid="{00000000-0005-0000-0000-000012030000}"/>
    <cellStyle name="Normal 4 2 4 2 2 6 4 2" xfId="17447" xr:uid="{00000000-0005-0000-0000-000012030000}"/>
    <cellStyle name="Normal 4 2 4 2 2 6 4 2 2" xfId="30277" xr:uid="{00000000-0005-0000-0000-000025020000}"/>
    <cellStyle name="Normal 4 2 4 2 2 6 4 3" xfId="25276" xr:uid="{00000000-0005-0000-0000-000025020000}"/>
    <cellStyle name="Normal 4 2 4 2 2 6 5" xfId="13917" xr:uid="{00000000-0005-0000-0000-000002040000}"/>
    <cellStyle name="Normal 4 2 4 2 2 6 5 2" xfId="26561" xr:uid="{00000000-0005-0000-0000-000025020000}"/>
    <cellStyle name="Normal 4 2 4 2 2 6 6" xfId="21654" xr:uid="{00000000-0005-0000-0000-000025020000}"/>
    <cellStyle name="Normal 4 2 4 2 2 6 7" xfId="5618" xr:uid="{00000000-0005-0000-0000-000002040000}"/>
    <cellStyle name="Normal 4 2 4 2 2 6 8" xfId="31256" xr:uid="{C0608C87-76C2-4EE9-9EE1-50FF825C509C}"/>
    <cellStyle name="Normal 4 2 4 2 2 7" xfId="838" xr:uid="{00000000-0005-0000-0000-000014030000}"/>
    <cellStyle name="Normal 4 2 4 2 2 7 2" xfId="1742" xr:uid="{00000000-0005-0000-0000-000015030000}"/>
    <cellStyle name="Normal 4 2 4 2 2 7 2 2" xfId="3566" xr:uid="{00000000-0005-0000-0000-000015030000}"/>
    <cellStyle name="Normal 4 2 4 2 2 7 2 2 2" xfId="20242" xr:uid="{00000000-0005-0000-0000-000015030000}"/>
    <cellStyle name="Normal 4 2 4 2 2 7 2 2 3" xfId="29174" xr:uid="{00000000-0005-0000-0000-000026020000}"/>
    <cellStyle name="Normal 4 2 4 2 2 7 2 2 4" xfId="11943" xr:uid="{00000000-0005-0000-0000-000015030000}"/>
    <cellStyle name="Normal 4 2 4 2 2 7 2 2 5" xfId="34094" xr:uid="{AAF0E01A-8037-445B-A961-64589ADB7259}"/>
    <cellStyle name="Normal 4 2 4 2 2 7 2 3" xfId="10125" xr:uid="{00000000-0005-0000-0000-000015030000}"/>
    <cellStyle name="Normal 4 2 4 2 2 7 2 3 2" xfId="18424" xr:uid="{00000000-0005-0000-0000-000015030000}"/>
    <cellStyle name="Normal 4 2 4 2 2 7 2 4" xfId="16014" xr:uid="{00000000-0005-0000-0000-000015030000}"/>
    <cellStyle name="Normal 4 2 4 2 2 7 2 5" xfId="24173" xr:uid="{00000000-0005-0000-0000-000026020000}"/>
    <cellStyle name="Normal 4 2 4 2 2 7 2 6" xfId="7717" xr:uid="{00000000-0005-0000-0000-000015030000}"/>
    <cellStyle name="Normal 4 2 4 2 2 7 2 7" xfId="32278" xr:uid="{6BF2C287-AA71-48E2-AA43-030E231C4E13}"/>
    <cellStyle name="Normal 4 2 4 2 2 7 3" xfId="2671" xr:uid="{00000000-0005-0000-0000-000014030000}"/>
    <cellStyle name="Normal 4 2 4 2 2 7 3 2" xfId="11048" xr:uid="{00000000-0005-0000-0000-000014030000}"/>
    <cellStyle name="Normal 4 2 4 2 2 7 3 2 2" xfId="19347" xr:uid="{00000000-0005-0000-0000-000014030000}"/>
    <cellStyle name="Normal 4 2 4 2 2 7 3 2 3" xfId="27929" xr:uid="{00000000-0005-0000-0000-000026020000}"/>
    <cellStyle name="Normal 4 2 4 2 2 7 3 3" xfId="15192" xr:uid="{00000000-0005-0000-0000-000014030000}"/>
    <cellStyle name="Normal 4 2 4 2 2 7 3 4" xfId="22980" xr:uid="{00000000-0005-0000-0000-000026020000}"/>
    <cellStyle name="Normal 4 2 4 2 2 7 3 5" xfId="6894" xr:uid="{00000000-0005-0000-0000-000014030000}"/>
    <cellStyle name="Normal 4 2 4 2 2 7 3 6" xfId="33199" xr:uid="{CC858CE1-A321-420A-898C-2265D370F7EA}"/>
    <cellStyle name="Normal 4 2 4 2 2 7 4" xfId="9231" xr:uid="{00000000-0005-0000-0000-000014030000}"/>
    <cellStyle name="Normal 4 2 4 2 2 7 4 2" xfId="17530" xr:uid="{00000000-0005-0000-0000-000014030000}"/>
    <cellStyle name="Normal 4 2 4 2 2 7 4 2 2" xfId="30359" xr:uid="{00000000-0005-0000-0000-000026020000}"/>
    <cellStyle name="Normal 4 2 4 2 2 7 4 3" xfId="25358" xr:uid="{00000000-0005-0000-0000-000026020000}"/>
    <cellStyle name="Normal 4 2 4 2 2 7 5" xfId="14001" xr:uid="{00000000-0005-0000-0000-000003040000}"/>
    <cellStyle name="Normal 4 2 4 2 2 7 5 2" xfId="26644" xr:uid="{00000000-0005-0000-0000-000026020000}"/>
    <cellStyle name="Normal 4 2 4 2 2 7 6" xfId="21736" xr:uid="{00000000-0005-0000-0000-000026020000}"/>
    <cellStyle name="Normal 4 2 4 2 2 7 7" xfId="5702" xr:uid="{00000000-0005-0000-0000-000003040000}"/>
    <cellStyle name="Normal 4 2 4 2 2 7 8" xfId="31339" xr:uid="{85CFF5A0-0FE4-495F-A049-46CB5508D7CF}"/>
    <cellStyle name="Normal 4 2 4 2 2 8" xfId="910" xr:uid="{00000000-0005-0000-0000-000016030000}"/>
    <cellStyle name="Normal 4 2 4 2 2 8 2" xfId="1814" xr:uid="{00000000-0005-0000-0000-000017030000}"/>
    <cellStyle name="Normal 4 2 4 2 2 8 2 2" xfId="3638" xr:uid="{00000000-0005-0000-0000-000017030000}"/>
    <cellStyle name="Normal 4 2 4 2 2 8 2 2 2" xfId="20314" xr:uid="{00000000-0005-0000-0000-000017030000}"/>
    <cellStyle name="Normal 4 2 4 2 2 8 2 2 3" xfId="29246" xr:uid="{00000000-0005-0000-0000-000027020000}"/>
    <cellStyle name="Normal 4 2 4 2 2 8 2 2 4" xfId="12015" xr:uid="{00000000-0005-0000-0000-000017030000}"/>
    <cellStyle name="Normal 4 2 4 2 2 8 2 2 5" xfId="34166" xr:uid="{EFC0A766-A180-4B75-9650-AE3DFF40324B}"/>
    <cellStyle name="Normal 4 2 4 2 2 8 2 3" xfId="10197" xr:uid="{00000000-0005-0000-0000-000017030000}"/>
    <cellStyle name="Normal 4 2 4 2 2 8 2 3 2" xfId="18496" xr:uid="{00000000-0005-0000-0000-000017030000}"/>
    <cellStyle name="Normal 4 2 4 2 2 8 2 4" xfId="16086" xr:uid="{00000000-0005-0000-0000-000017030000}"/>
    <cellStyle name="Normal 4 2 4 2 2 8 2 5" xfId="24245" xr:uid="{00000000-0005-0000-0000-000027020000}"/>
    <cellStyle name="Normal 4 2 4 2 2 8 2 6" xfId="7789" xr:uid="{00000000-0005-0000-0000-000017030000}"/>
    <cellStyle name="Normal 4 2 4 2 2 8 2 7" xfId="32350" xr:uid="{C903BE9C-9A67-4925-884A-949AAE84AB0C}"/>
    <cellStyle name="Normal 4 2 4 2 2 8 3" xfId="2743" xr:uid="{00000000-0005-0000-0000-000016030000}"/>
    <cellStyle name="Normal 4 2 4 2 2 8 3 2" xfId="11120" xr:uid="{00000000-0005-0000-0000-000016030000}"/>
    <cellStyle name="Normal 4 2 4 2 2 8 3 2 2" xfId="19419" xr:uid="{00000000-0005-0000-0000-000016030000}"/>
    <cellStyle name="Normal 4 2 4 2 2 8 3 2 3" xfId="28001" xr:uid="{00000000-0005-0000-0000-000027020000}"/>
    <cellStyle name="Normal 4 2 4 2 2 8 3 3" xfId="15264" xr:uid="{00000000-0005-0000-0000-000016030000}"/>
    <cellStyle name="Normal 4 2 4 2 2 8 3 4" xfId="23052" xr:uid="{00000000-0005-0000-0000-000027020000}"/>
    <cellStyle name="Normal 4 2 4 2 2 8 3 5" xfId="6966" xr:uid="{00000000-0005-0000-0000-000016030000}"/>
    <cellStyle name="Normal 4 2 4 2 2 8 3 6" xfId="33271" xr:uid="{ECD23F8E-30FE-4C9B-8390-3B5DA9C2D9A7}"/>
    <cellStyle name="Normal 4 2 4 2 2 8 4" xfId="9303" xr:uid="{00000000-0005-0000-0000-000016030000}"/>
    <cellStyle name="Normal 4 2 4 2 2 8 4 2" xfId="17602" xr:uid="{00000000-0005-0000-0000-000016030000}"/>
    <cellStyle name="Normal 4 2 4 2 2 8 4 2 2" xfId="30431" xr:uid="{00000000-0005-0000-0000-000027020000}"/>
    <cellStyle name="Normal 4 2 4 2 2 8 4 3" xfId="25430" xr:uid="{00000000-0005-0000-0000-000027020000}"/>
    <cellStyle name="Normal 4 2 4 2 2 8 5" xfId="14073" xr:uid="{00000000-0005-0000-0000-000004040000}"/>
    <cellStyle name="Normal 4 2 4 2 2 8 5 2" xfId="26716" xr:uid="{00000000-0005-0000-0000-000027020000}"/>
    <cellStyle name="Normal 4 2 4 2 2 8 6" xfId="21808" xr:uid="{00000000-0005-0000-0000-000027020000}"/>
    <cellStyle name="Normal 4 2 4 2 2 8 7" xfId="5774" xr:uid="{00000000-0005-0000-0000-000004040000}"/>
    <cellStyle name="Normal 4 2 4 2 2 8 8" xfId="31411" xr:uid="{8BAB924C-666A-47AA-9941-77F6D9880B88}"/>
    <cellStyle name="Normal 4 2 4 2 2 9" xfId="983" xr:uid="{00000000-0005-0000-0000-000018030000}"/>
    <cellStyle name="Normal 4 2 4 2 2 9 2" xfId="1887" xr:uid="{00000000-0005-0000-0000-000019030000}"/>
    <cellStyle name="Normal 4 2 4 2 2 9 2 2" xfId="3710" xr:uid="{00000000-0005-0000-0000-000019030000}"/>
    <cellStyle name="Normal 4 2 4 2 2 9 2 2 2" xfId="20386" xr:uid="{00000000-0005-0000-0000-000019030000}"/>
    <cellStyle name="Normal 4 2 4 2 2 9 2 2 3" xfId="29318" xr:uid="{00000000-0005-0000-0000-000028020000}"/>
    <cellStyle name="Normal 4 2 4 2 2 9 2 2 4" xfId="12087" xr:uid="{00000000-0005-0000-0000-000019030000}"/>
    <cellStyle name="Normal 4 2 4 2 2 9 2 2 5" xfId="34238" xr:uid="{63B94F8D-573B-406E-BBEC-CD7C4F4D0214}"/>
    <cellStyle name="Normal 4 2 4 2 2 9 2 3" xfId="10269" xr:uid="{00000000-0005-0000-0000-000019030000}"/>
    <cellStyle name="Normal 4 2 4 2 2 9 2 3 2" xfId="18568" xr:uid="{00000000-0005-0000-0000-000019030000}"/>
    <cellStyle name="Normal 4 2 4 2 2 9 2 4" xfId="16158" xr:uid="{00000000-0005-0000-0000-000019030000}"/>
    <cellStyle name="Normal 4 2 4 2 2 9 2 5" xfId="24317" xr:uid="{00000000-0005-0000-0000-000028020000}"/>
    <cellStyle name="Normal 4 2 4 2 2 9 2 6" xfId="7861" xr:uid="{00000000-0005-0000-0000-000019030000}"/>
    <cellStyle name="Normal 4 2 4 2 2 9 2 7" xfId="32421" xr:uid="{DDAFD3B8-8F79-434F-B0B9-938F2EC0FCEE}"/>
    <cellStyle name="Normal 4 2 4 2 2 9 3" xfId="2815" xr:uid="{00000000-0005-0000-0000-000018030000}"/>
    <cellStyle name="Normal 4 2 4 2 2 9 3 2" xfId="11192" xr:uid="{00000000-0005-0000-0000-000018030000}"/>
    <cellStyle name="Normal 4 2 4 2 2 9 3 2 2" xfId="19491" xr:uid="{00000000-0005-0000-0000-000018030000}"/>
    <cellStyle name="Normal 4 2 4 2 2 9 3 2 3" xfId="28073" xr:uid="{00000000-0005-0000-0000-000028020000}"/>
    <cellStyle name="Normal 4 2 4 2 2 9 3 3" xfId="15336" xr:uid="{00000000-0005-0000-0000-000018030000}"/>
    <cellStyle name="Normal 4 2 4 2 2 9 3 4" xfId="23124" xr:uid="{00000000-0005-0000-0000-000028020000}"/>
    <cellStyle name="Normal 4 2 4 2 2 9 3 5" xfId="7038" xr:uid="{00000000-0005-0000-0000-000018030000}"/>
    <cellStyle name="Normal 4 2 4 2 2 9 3 6" xfId="33343" xr:uid="{59A75E17-6975-49F2-9E1A-AB60000B5E65}"/>
    <cellStyle name="Normal 4 2 4 2 2 9 4" xfId="9375" xr:uid="{00000000-0005-0000-0000-000018030000}"/>
    <cellStyle name="Normal 4 2 4 2 2 9 4 2" xfId="17674" xr:uid="{00000000-0005-0000-0000-000018030000}"/>
    <cellStyle name="Normal 4 2 4 2 2 9 4 2 2" xfId="30503" xr:uid="{00000000-0005-0000-0000-000028020000}"/>
    <cellStyle name="Normal 4 2 4 2 2 9 4 3" xfId="25502" xr:uid="{00000000-0005-0000-0000-000028020000}"/>
    <cellStyle name="Normal 4 2 4 2 2 9 5" xfId="14145" xr:uid="{00000000-0005-0000-0000-000005040000}"/>
    <cellStyle name="Normal 4 2 4 2 2 9 5 2" xfId="26788" xr:uid="{00000000-0005-0000-0000-000028020000}"/>
    <cellStyle name="Normal 4 2 4 2 2 9 6" xfId="21880" xr:uid="{00000000-0005-0000-0000-000028020000}"/>
    <cellStyle name="Normal 4 2 4 2 2 9 7" xfId="5846" xr:uid="{00000000-0005-0000-0000-000005040000}"/>
    <cellStyle name="Normal 4 2 4 2 2 9 8" xfId="31482" xr:uid="{C496540F-0EBD-457C-9528-1EC3B78EB277}"/>
    <cellStyle name="Normal 4 2 4 2 20" xfId="12779" xr:uid="{00000000-0005-0000-0000-0000F0030000}"/>
    <cellStyle name="Normal 4 2 4 2 21" xfId="20942" xr:uid="{00000000-0005-0000-0000-0000DC000000}"/>
    <cellStyle name="Normal 4 2 4 2 22" xfId="4285" xr:uid="{00000000-0005-0000-0000-0000F0030000}"/>
    <cellStyle name="Normal 4 2 4 2 23" xfId="30838" xr:uid="{3526052D-677F-4F80-8526-8DC733713B47}"/>
    <cellStyle name="Normal 4 2 4 2 3" xfId="418" xr:uid="{00000000-0005-0000-0000-00001A030000}"/>
    <cellStyle name="Normal 4 2 4 2 3 10" xfId="21014" xr:uid="{00000000-0005-0000-0000-0000E1000000}"/>
    <cellStyle name="Normal 4 2 4 2 3 11" xfId="4524" xr:uid="{00000000-0005-0000-0000-000006040000}"/>
    <cellStyle name="Normal 4 2 4 2 3 12" xfId="30931" xr:uid="{1753AA6A-AAC3-4C19-A0C0-C0922A3C30D6}"/>
    <cellStyle name="Normal 4 2 4 2 3 2" xfId="1166" xr:uid="{00000000-0005-0000-0000-00001B030000}"/>
    <cellStyle name="Normal 4 2 4 2 3 2 10" xfId="5291" xr:uid="{00000000-0005-0000-0000-000007040000}"/>
    <cellStyle name="Normal 4 2 4 2 3 2 11" xfId="31661" xr:uid="{F4DD384B-0480-4036-A412-9A218FA3ABD2}"/>
    <cellStyle name="Normal 4 2 4 2 3 2 2" xfId="2069" xr:uid="{00000000-0005-0000-0000-00001C030000}"/>
    <cellStyle name="Normal 4 2 4 2 3 2 2 2" xfId="3890" xr:uid="{00000000-0005-0000-0000-00001C030000}"/>
    <cellStyle name="Normal 4 2 4 2 3 2 2 2 2" xfId="12267" xr:uid="{00000000-0005-0000-0000-00001C030000}"/>
    <cellStyle name="Normal 4 2 4 2 3 2 2 2 2 2" xfId="20566" xr:uid="{00000000-0005-0000-0000-00001C030000}"/>
    <cellStyle name="Normal 4 2 4 2 3 2 2 2 2 3" xfId="29498" xr:uid="{00000000-0005-0000-0000-00002A020000}"/>
    <cellStyle name="Normal 4 2 4 2 3 2 2 2 3" xfId="16338" xr:uid="{00000000-0005-0000-0000-00001C030000}"/>
    <cellStyle name="Normal 4 2 4 2 3 2 2 2 4" xfId="24497" xr:uid="{00000000-0005-0000-0000-00002A020000}"/>
    <cellStyle name="Normal 4 2 4 2 3 2 2 2 5" xfId="8041" xr:uid="{00000000-0005-0000-0000-00001C030000}"/>
    <cellStyle name="Normal 4 2 4 2 3 2 2 2 6" xfId="34418" xr:uid="{2FD6344D-03B9-4D74-A614-523DDEC3C7A1}"/>
    <cellStyle name="Normal 4 2 4 2 3 2 2 3" xfId="10449" xr:uid="{00000000-0005-0000-0000-00001C030000}"/>
    <cellStyle name="Normal 4 2 4 2 3 2 2 3 2" xfId="18748" xr:uid="{00000000-0005-0000-0000-00001C030000}"/>
    <cellStyle name="Normal 4 2 4 2 3 2 2 3 2 2" xfId="28253" xr:uid="{00000000-0005-0000-0000-00002A020000}"/>
    <cellStyle name="Normal 4 2 4 2 3 2 2 3 3" xfId="23304" xr:uid="{00000000-0005-0000-0000-00002A020000}"/>
    <cellStyle name="Normal 4 2 4 2 3 2 2 4" xfId="14548" xr:uid="{00000000-0005-0000-0000-0000E2000000}"/>
    <cellStyle name="Normal 4 2 4 2 3 2 2 4 2" xfId="30683" xr:uid="{00000000-0005-0000-0000-00002A020000}"/>
    <cellStyle name="Normal 4 2 4 2 3 2 2 4 3" xfId="25682" xr:uid="{00000000-0005-0000-0000-00002A020000}"/>
    <cellStyle name="Normal 4 2 4 2 3 2 2 5" xfId="26968" xr:uid="{00000000-0005-0000-0000-00002A020000}"/>
    <cellStyle name="Normal 4 2 4 2 3 2 2 6" xfId="22060" xr:uid="{00000000-0005-0000-0000-00002A020000}"/>
    <cellStyle name="Normal 4 2 4 2 3 2 2 7" xfId="6250" xr:uid="{00000000-0005-0000-0000-0000E2000000}"/>
    <cellStyle name="Normal 4 2 4 2 3 2 2 8" xfId="32600" xr:uid="{F908D189-D496-4BD8-847C-760DE6A8ABAD}"/>
    <cellStyle name="Normal 4 2 4 2 3 2 3" xfId="2995" xr:uid="{00000000-0005-0000-0000-00001B030000}"/>
    <cellStyle name="Normal 4 2 4 2 3 2 3 2" xfId="11372" xr:uid="{00000000-0005-0000-0000-00001B030000}"/>
    <cellStyle name="Normal 4 2 4 2 3 2 3 2 2" xfId="19671" xr:uid="{00000000-0005-0000-0000-00001B030000}"/>
    <cellStyle name="Normal 4 2 4 2 3 2 3 2 3" xfId="28562" xr:uid="{00000000-0005-0000-0000-0000E2000000}"/>
    <cellStyle name="Normal 4 2 4 2 3 2 3 3" xfId="14849" xr:uid="{00000000-0005-0000-0000-0000E2000000}"/>
    <cellStyle name="Normal 4 2 4 2 3 2 3 4" xfId="23598" xr:uid="{00000000-0005-0000-0000-0000E2000000}"/>
    <cellStyle name="Normal 4 2 4 2 3 2 3 5" xfId="6551" xr:uid="{00000000-0005-0000-0000-0000E2000000}"/>
    <cellStyle name="Normal 4 2 4 2 3 2 3 6" xfId="33523" xr:uid="{1FD81874-4692-4FA2-AE89-FE908211E220}"/>
    <cellStyle name="Normal 4 2 4 2 3 2 4" xfId="8331" xr:uid="{00000000-0005-0000-0000-0000E2000000}"/>
    <cellStyle name="Normal 4 2 4 2 3 2 4 2" xfId="16628" xr:uid="{00000000-0005-0000-0000-0000E2000000}"/>
    <cellStyle name="Normal 4 2 4 2 3 2 4 2 2" xfId="27293" xr:uid="{00000000-0005-0000-0000-0000E2000000}"/>
    <cellStyle name="Normal 4 2 4 2 3 2 4 3" xfId="22368" xr:uid="{00000000-0005-0000-0000-0000E2000000}"/>
    <cellStyle name="Normal 4 2 4 2 3 2 5" xfId="8632" xr:uid="{00000000-0005-0000-0000-0000E2000000}"/>
    <cellStyle name="Normal 4 2 4 2 3 2 5 2" xfId="16930" xr:uid="{00000000-0005-0000-0000-0000E2000000}"/>
    <cellStyle name="Normal 4 2 4 2 3 2 5 2 2" xfId="29787" xr:uid="{00000000-0005-0000-0000-0000E2000000}"/>
    <cellStyle name="Normal 4 2 4 2 3 2 5 3" xfId="24786" xr:uid="{00000000-0005-0000-0000-0000E2000000}"/>
    <cellStyle name="Normal 4 2 4 2 3 2 6" xfId="9555" xr:uid="{00000000-0005-0000-0000-00001B030000}"/>
    <cellStyle name="Normal 4 2 4 2 3 2 6 2" xfId="17854" xr:uid="{00000000-0005-0000-0000-00001B030000}"/>
    <cellStyle name="Normal 4 2 4 2 3 2 6 3" xfId="26007" xr:uid="{00000000-0005-0000-0000-0000E2000000}"/>
    <cellStyle name="Normal 4 2 4 2 3 2 7" xfId="12562" xr:uid="{00000000-0005-0000-0000-0000E2000000}"/>
    <cellStyle name="Normal 4 2 4 2 3 2 7 2" xfId="20861" xr:uid="{00000000-0005-0000-0000-0000E2000000}"/>
    <cellStyle name="Normal 4 2 4 2 3 2 8" xfId="13590" xr:uid="{00000000-0005-0000-0000-000007040000}"/>
    <cellStyle name="Normal 4 2 4 2 3 2 9" xfId="21158" xr:uid="{00000000-0005-0000-0000-0000E2000000}"/>
    <cellStyle name="Normal 4 2 4 2 3 3" xfId="1329" xr:uid="{00000000-0005-0000-0000-00001D030000}"/>
    <cellStyle name="Normal 4 2 4 2 3 3 2" xfId="3155" xr:uid="{00000000-0005-0000-0000-00001D030000}"/>
    <cellStyle name="Normal 4 2 4 2 3 3 2 2" xfId="11532" xr:uid="{00000000-0005-0000-0000-00001D030000}"/>
    <cellStyle name="Normal 4 2 4 2 3 3 2 2 2" xfId="19831" xr:uid="{00000000-0005-0000-0000-00001D030000}"/>
    <cellStyle name="Normal 4 2 4 2 3 3 2 2 3" xfId="28767" xr:uid="{00000000-0005-0000-0000-000029020000}"/>
    <cellStyle name="Normal 4 2 4 2 3 3 2 3" xfId="15604" xr:uid="{00000000-0005-0000-0000-00001D030000}"/>
    <cellStyle name="Normal 4 2 4 2 3 3 2 4" xfId="23766" xr:uid="{00000000-0005-0000-0000-000029020000}"/>
    <cellStyle name="Normal 4 2 4 2 3 3 2 5" xfId="7307" xr:uid="{00000000-0005-0000-0000-00001D030000}"/>
    <cellStyle name="Normal 4 2 4 2 3 3 2 6" xfId="33683" xr:uid="{E799157B-0649-41C6-848A-52C6B25B2CCD}"/>
    <cellStyle name="Normal 4 2 4 2 3 3 3" xfId="9715" xr:uid="{00000000-0005-0000-0000-00001D030000}"/>
    <cellStyle name="Normal 4 2 4 2 3 3 3 2" xfId="18014" xr:uid="{00000000-0005-0000-0000-00001D030000}"/>
    <cellStyle name="Normal 4 2 4 2 3 3 3 2 2" xfId="27522" xr:uid="{00000000-0005-0000-0000-000029020000}"/>
    <cellStyle name="Normal 4 2 4 2 3 3 3 3" xfId="22573" xr:uid="{00000000-0005-0000-0000-000029020000}"/>
    <cellStyle name="Normal 4 2 4 2 3 3 4" xfId="14404" xr:uid="{00000000-0005-0000-0000-0000E1000000}"/>
    <cellStyle name="Normal 4 2 4 2 3 3 4 2" xfId="29952" xr:uid="{00000000-0005-0000-0000-000029020000}"/>
    <cellStyle name="Normal 4 2 4 2 3 3 4 3" xfId="24951" xr:uid="{00000000-0005-0000-0000-000029020000}"/>
    <cellStyle name="Normal 4 2 4 2 3 3 5" xfId="26236" xr:uid="{00000000-0005-0000-0000-000029020000}"/>
    <cellStyle name="Normal 4 2 4 2 3 3 6" xfId="21328" xr:uid="{00000000-0005-0000-0000-000029020000}"/>
    <cellStyle name="Normal 4 2 4 2 3 3 7" xfId="6106" xr:uid="{00000000-0005-0000-0000-0000E1000000}"/>
    <cellStyle name="Normal 4 2 4 2 3 3 8" xfId="31867" xr:uid="{785FA578-A483-46A2-A9F2-4D84CFA3E746}"/>
    <cellStyle name="Normal 4 2 4 2 3 4" xfId="2259" xr:uid="{00000000-0005-0000-0000-00001A030000}"/>
    <cellStyle name="Normal 4 2 4 2 3 4 2" xfId="10636" xr:uid="{00000000-0005-0000-0000-00001A030000}"/>
    <cellStyle name="Normal 4 2 4 2 3 4 2 2" xfId="18935" xr:uid="{00000000-0005-0000-0000-00001A030000}"/>
    <cellStyle name="Normal 4 2 4 2 3 4 2 3" xfId="28418" xr:uid="{00000000-0005-0000-0000-0000E1000000}"/>
    <cellStyle name="Normal 4 2 4 2 3 4 3" xfId="14705" xr:uid="{00000000-0005-0000-0000-0000E1000000}"/>
    <cellStyle name="Normal 4 2 4 2 3 4 4" xfId="23454" xr:uid="{00000000-0005-0000-0000-0000E1000000}"/>
    <cellStyle name="Normal 4 2 4 2 3 4 5" xfId="6407" xr:uid="{00000000-0005-0000-0000-0000E1000000}"/>
    <cellStyle name="Normal 4 2 4 2 3 4 6" xfId="32787" xr:uid="{9C198785-9848-4A7F-96A5-D6A9256A6866}"/>
    <cellStyle name="Normal 4 2 4 2 3 5" xfId="8187" xr:uid="{00000000-0005-0000-0000-0000E1000000}"/>
    <cellStyle name="Normal 4 2 4 2 3 5 2" xfId="16484" xr:uid="{00000000-0005-0000-0000-0000E1000000}"/>
    <cellStyle name="Normal 4 2 4 2 3 5 2 2" xfId="27149" xr:uid="{00000000-0005-0000-0000-0000E1000000}"/>
    <cellStyle name="Normal 4 2 4 2 3 5 3" xfId="22224" xr:uid="{00000000-0005-0000-0000-0000E1000000}"/>
    <cellStyle name="Normal 4 2 4 2 3 6" xfId="8488" xr:uid="{00000000-0005-0000-0000-0000E1000000}"/>
    <cellStyle name="Normal 4 2 4 2 3 6 2" xfId="16786" xr:uid="{00000000-0005-0000-0000-0000E1000000}"/>
    <cellStyle name="Normal 4 2 4 2 3 6 2 2" xfId="29643" xr:uid="{00000000-0005-0000-0000-0000E1000000}"/>
    <cellStyle name="Normal 4 2 4 2 3 6 3" xfId="24642" xr:uid="{00000000-0005-0000-0000-0000E1000000}"/>
    <cellStyle name="Normal 4 2 4 2 3 7" xfId="8821" xr:uid="{00000000-0005-0000-0000-00001A030000}"/>
    <cellStyle name="Normal 4 2 4 2 3 7 2" xfId="17120" xr:uid="{00000000-0005-0000-0000-00001A030000}"/>
    <cellStyle name="Normal 4 2 4 2 3 7 3" xfId="25863" xr:uid="{00000000-0005-0000-0000-0000E1000000}"/>
    <cellStyle name="Normal 4 2 4 2 3 8" xfId="12418" xr:uid="{00000000-0005-0000-0000-0000E1000000}"/>
    <cellStyle name="Normal 4 2 4 2 3 8 2" xfId="20717" xr:uid="{00000000-0005-0000-0000-0000E1000000}"/>
    <cellStyle name="Normal 4 2 4 2 3 9" xfId="13029" xr:uid="{00000000-0005-0000-0000-000006040000}"/>
    <cellStyle name="Normal 4 2 4 2 4" xfId="492" xr:uid="{00000000-0005-0000-0000-00001E030000}"/>
    <cellStyle name="Normal 4 2 4 2 4 10" xfId="21086" xr:uid="{00000000-0005-0000-0000-0000E3000000}"/>
    <cellStyle name="Normal 4 2 4 2 4 11" xfId="4579" xr:uid="{00000000-0005-0000-0000-000008040000}"/>
    <cellStyle name="Normal 4 2 4 2 4 12" xfId="31004" xr:uid="{BB3DC6F2-7210-4C61-BB42-692AE1F5AECC}"/>
    <cellStyle name="Normal 4 2 4 2 4 2" xfId="1403" xr:uid="{00000000-0005-0000-0000-00001F030000}"/>
    <cellStyle name="Normal 4 2 4 2 4 2 2" xfId="3228" xr:uid="{00000000-0005-0000-0000-00001F030000}"/>
    <cellStyle name="Normal 4 2 4 2 4 2 2 2" xfId="11605" xr:uid="{00000000-0005-0000-0000-00001F030000}"/>
    <cellStyle name="Normal 4 2 4 2 4 2 2 2 2" xfId="19904" xr:uid="{00000000-0005-0000-0000-00001F030000}"/>
    <cellStyle name="Normal 4 2 4 2 4 2 2 2 3" xfId="28840" xr:uid="{00000000-0005-0000-0000-00002B020000}"/>
    <cellStyle name="Normal 4 2 4 2 4 2 2 3" xfId="15677" xr:uid="{00000000-0005-0000-0000-00001F030000}"/>
    <cellStyle name="Normal 4 2 4 2 4 2 2 4" xfId="23839" xr:uid="{00000000-0005-0000-0000-00002B020000}"/>
    <cellStyle name="Normal 4 2 4 2 4 2 2 5" xfId="7380" xr:uid="{00000000-0005-0000-0000-00001F030000}"/>
    <cellStyle name="Normal 4 2 4 2 4 2 2 6" xfId="33756" xr:uid="{33D25D02-67F8-4463-B141-C790172B44A6}"/>
    <cellStyle name="Normal 4 2 4 2 4 2 3" xfId="9788" xr:uid="{00000000-0005-0000-0000-00001F030000}"/>
    <cellStyle name="Normal 4 2 4 2 4 2 3 2" xfId="18087" xr:uid="{00000000-0005-0000-0000-00001F030000}"/>
    <cellStyle name="Normal 4 2 4 2 4 2 3 2 2" xfId="27595" xr:uid="{00000000-0005-0000-0000-00002B020000}"/>
    <cellStyle name="Normal 4 2 4 2 4 2 3 3" xfId="22646" xr:uid="{00000000-0005-0000-0000-00002B020000}"/>
    <cellStyle name="Normal 4 2 4 2 4 2 4" xfId="13663" xr:uid="{00000000-0005-0000-0000-000009040000}"/>
    <cellStyle name="Normal 4 2 4 2 4 2 4 2" xfId="30025" xr:uid="{00000000-0005-0000-0000-00002B020000}"/>
    <cellStyle name="Normal 4 2 4 2 4 2 4 3" xfId="25024" xr:uid="{00000000-0005-0000-0000-00002B020000}"/>
    <cellStyle name="Normal 4 2 4 2 4 2 5" xfId="26309" xr:uid="{00000000-0005-0000-0000-00002B020000}"/>
    <cellStyle name="Normal 4 2 4 2 4 2 6" xfId="21401" xr:uid="{00000000-0005-0000-0000-00002B020000}"/>
    <cellStyle name="Normal 4 2 4 2 4 2 7" xfId="5364" xr:uid="{00000000-0005-0000-0000-000009040000}"/>
    <cellStyle name="Normal 4 2 4 2 4 2 8" xfId="31940" xr:uid="{610A64D1-9955-4449-8A4D-51C38F7A44AF}"/>
    <cellStyle name="Normal 4 2 4 2 4 3" xfId="2332" xr:uid="{00000000-0005-0000-0000-00001E030000}"/>
    <cellStyle name="Normal 4 2 4 2 4 3 2" xfId="10709" xr:uid="{00000000-0005-0000-0000-00001E030000}"/>
    <cellStyle name="Normal 4 2 4 2 4 3 2 2" xfId="19008" xr:uid="{00000000-0005-0000-0000-00001E030000}"/>
    <cellStyle name="Normal 4 2 4 2 4 3 2 3" xfId="28490" xr:uid="{00000000-0005-0000-0000-0000E3000000}"/>
    <cellStyle name="Normal 4 2 4 2 4 3 3" xfId="14476" xr:uid="{00000000-0005-0000-0000-0000E3000000}"/>
    <cellStyle name="Normal 4 2 4 2 4 3 4" xfId="23526" xr:uid="{00000000-0005-0000-0000-0000E3000000}"/>
    <cellStyle name="Normal 4 2 4 2 4 3 5" xfId="6178" xr:uid="{00000000-0005-0000-0000-0000E3000000}"/>
    <cellStyle name="Normal 4 2 4 2 4 3 6" xfId="32860" xr:uid="{219D818A-68E5-4971-9EFB-EBC095105A4E}"/>
    <cellStyle name="Normal 4 2 4 2 4 4" xfId="6479" xr:uid="{00000000-0005-0000-0000-0000E3000000}"/>
    <cellStyle name="Normal 4 2 4 2 4 4 2" xfId="14777" xr:uid="{00000000-0005-0000-0000-0000E3000000}"/>
    <cellStyle name="Normal 4 2 4 2 4 4 2 2" xfId="27221" xr:uid="{00000000-0005-0000-0000-0000E3000000}"/>
    <cellStyle name="Normal 4 2 4 2 4 4 3" xfId="22296" xr:uid="{00000000-0005-0000-0000-0000E3000000}"/>
    <cellStyle name="Normal 4 2 4 2 4 5" xfId="8259" xr:uid="{00000000-0005-0000-0000-0000E3000000}"/>
    <cellStyle name="Normal 4 2 4 2 4 5 2" xfId="16556" xr:uid="{00000000-0005-0000-0000-0000E3000000}"/>
    <cellStyle name="Normal 4 2 4 2 4 5 2 2" xfId="29715" xr:uid="{00000000-0005-0000-0000-0000E3000000}"/>
    <cellStyle name="Normal 4 2 4 2 4 5 3" xfId="24714" xr:uid="{00000000-0005-0000-0000-0000E3000000}"/>
    <cellStyle name="Normal 4 2 4 2 4 6" xfId="8560" xr:uid="{00000000-0005-0000-0000-0000E3000000}"/>
    <cellStyle name="Normal 4 2 4 2 4 6 2" xfId="16858" xr:uid="{00000000-0005-0000-0000-0000E3000000}"/>
    <cellStyle name="Normal 4 2 4 2 4 6 3" xfId="25935" xr:uid="{00000000-0005-0000-0000-0000E3000000}"/>
    <cellStyle name="Normal 4 2 4 2 4 7" xfId="8894" xr:uid="{00000000-0005-0000-0000-00001E030000}"/>
    <cellStyle name="Normal 4 2 4 2 4 7 2" xfId="17193" xr:uid="{00000000-0005-0000-0000-00001E030000}"/>
    <cellStyle name="Normal 4 2 4 2 4 8" xfId="12490" xr:uid="{00000000-0005-0000-0000-0000E3000000}"/>
    <cellStyle name="Normal 4 2 4 2 4 8 2" xfId="20789" xr:uid="{00000000-0005-0000-0000-0000E3000000}"/>
    <cellStyle name="Normal 4 2 4 2 4 9" xfId="13085" xr:uid="{00000000-0005-0000-0000-000008040000}"/>
    <cellStyle name="Normal 4 2 4 2 5" xfId="571" xr:uid="{00000000-0005-0000-0000-000020030000}"/>
    <cellStyle name="Normal 4 2 4 2 5 2" xfId="1477" xr:uid="{00000000-0005-0000-0000-000021030000}"/>
    <cellStyle name="Normal 4 2 4 2 5 2 2" xfId="3302" xr:uid="{00000000-0005-0000-0000-000021030000}"/>
    <cellStyle name="Normal 4 2 4 2 5 2 2 2" xfId="11679" xr:uid="{00000000-0005-0000-0000-000021030000}"/>
    <cellStyle name="Normal 4 2 4 2 5 2 2 2 2" xfId="19978" xr:uid="{00000000-0005-0000-0000-000021030000}"/>
    <cellStyle name="Normal 4 2 4 2 5 2 2 3" xfId="15751" xr:uid="{00000000-0005-0000-0000-000021030000}"/>
    <cellStyle name="Normal 4 2 4 2 5 2 2 4" xfId="28913" xr:uid="{00000000-0005-0000-0000-00002C020000}"/>
    <cellStyle name="Normal 4 2 4 2 5 2 2 5" xfId="7454" xr:uid="{00000000-0005-0000-0000-000021030000}"/>
    <cellStyle name="Normal 4 2 4 2 5 2 2 6" xfId="33830" xr:uid="{24D8A636-9175-42E2-8490-F0402FC64133}"/>
    <cellStyle name="Normal 4 2 4 2 5 2 3" xfId="9862" xr:uid="{00000000-0005-0000-0000-000021030000}"/>
    <cellStyle name="Normal 4 2 4 2 5 2 3 2" xfId="18161" xr:uid="{00000000-0005-0000-0000-000021030000}"/>
    <cellStyle name="Normal 4 2 4 2 5 2 4" xfId="13737" xr:uid="{00000000-0005-0000-0000-00000B040000}"/>
    <cellStyle name="Normal 4 2 4 2 5 2 5" xfId="23912" xr:uid="{00000000-0005-0000-0000-00002C020000}"/>
    <cellStyle name="Normal 4 2 4 2 5 2 6" xfId="5438" xr:uid="{00000000-0005-0000-0000-00000B040000}"/>
    <cellStyle name="Normal 4 2 4 2 5 2 7" xfId="32014" xr:uid="{F266EA7A-04D8-4367-BB74-5AD1397B6BDE}"/>
    <cellStyle name="Normal 4 2 4 2 5 3" xfId="2407" xr:uid="{00000000-0005-0000-0000-000020030000}"/>
    <cellStyle name="Normal 4 2 4 2 5 3 2" xfId="10784" xr:uid="{00000000-0005-0000-0000-000020030000}"/>
    <cellStyle name="Normal 4 2 4 2 5 3 2 2" xfId="19083" xr:uid="{00000000-0005-0000-0000-000020030000}"/>
    <cellStyle name="Normal 4 2 4 2 5 3 2 3" xfId="27668" xr:uid="{00000000-0005-0000-0000-00002C020000}"/>
    <cellStyle name="Normal 4 2 4 2 5 3 3" xfId="14929" xr:uid="{00000000-0005-0000-0000-000020030000}"/>
    <cellStyle name="Normal 4 2 4 2 5 3 4" xfId="22719" xr:uid="{00000000-0005-0000-0000-00002C020000}"/>
    <cellStyle name="Normal 4 2 4 2 5 3 5" xfId="6631" xr:uid="{00000000-0005-0000-0000-000020030000}"/>
    <cellStyle name="Normal 4 2 4 2 5 3 6" xfId="32935" xr:uid="{D9E47086-6C38-472D-8FC7-EE47BB2E0F0D}"/>
    <cellStyle name="Normal 4 2 4 2 5 4" xfId="8968" xr:uid="{00000000-0005-0000-0000-000020030000}"/>
    <cellStyle name="Normal 4 2 4 2 5 4 2" xfId="17267" xr:uid="{00000000-0005-0000-0000-000020030000}"/>
    <cellStyle name="Normal 4 2 4 2 5 4 2 2" xfId="30098" xr:uid="{00000000-0005-0000-0000-00002C020000}"/>
    <cellStyle name="Normal 4 2 4 2 5 4 3" xfId="25097" xr:uid="{00000000-0005-0000-0000-00002C020000}"/>
    <cellStyle name="Normal 4 2 4 2 5 5" xfId="13122" xr:uid="{00000000-0005-0000-0000-00000A040000}"/>
    <cellStyle name="Normal 4 2 4 2 5 5 2" xfId="26382" xr:uid="{00000000-0005-0000-0000-00002C020000}"/>
    <cellStyle name="Normal 4 2 4 2 5 6" xfId="21475" xr:uid="{00000000-0005-0000-0000-00002C020000}"/>
    <cellStyle name="Normal 4 2 4 2 5 7" xfId="4616" xr:uid="{00000000-0005-0000-0000-00000A040000}"/>
    <cellStyle name="Normal 4 2 4 2 5 8" xfId="31077" xr:uid="{37F3B339-B838-4990-9ED0-8CC88CDF65C0}"/>
    <cellStyle name="Normal 4 2 4 2 6" xfId="643" xr:uid="{00000000-0005-0000-0000-000022030000}"/>
    <cellStyle name="Normal 4 2 4 2 6 2" xfId="1549" xr:uid="{00000000-0005-0000-0000-000023030000}"/>
    <cellStyle name="Normal 4 2 4 2 6 2 2" xfId="3374" xr:uid="{00000000-0005-0000-0000-000023030000}"/>
    <cellStyle name="Normal 4 2 4 2 6 2 2 2" xfId="11751" xr:uid="{00000000-0005-0000-0000-000023030000}"/>
    <cellStyle name="Normal 4 2 4 2 6 2 2 2 2" xfId="20050" xr:uid="{00000000-0005-0000-0000-000023030000}"/>
    <cellStyle name="Normal 4 2 4 2 6 2 2 3" xfId="15823" xr:uid="{00000000-0005-0000-0000-000023030000}"/>
    <cellStyle name="Normal 4 2 4 2 6 2 2 4" xfId="28985" xr:uid="{00000000-0005-0000-0000-00002D020000}"/>
    <cellStyle name="Normal 4 2 4 2 6 2 2 5" xfId="7526" xr:uid="{00000000-0005-0000-0000-000023030000}"/>
    <cellStyle name="Normal 4 2 4 2 6 2 2 6" xfId="33902" xr:uid="{CA952E3A-B4B8-4C97-958B-017C4E28E0BB}"/>
    <cellStyle name="Normal 4 2 4 2 6 2 3" xfId="9934" xr:uid="{00000000-0005-0000-0000-000023030000}"/>
    <cellStyle name="Normal 4 2 4 2 6 2 3 2" xfId="18233" xr:uid="{00000000-0005-0000-0000-000023030000}"/>
    <cellStyle name="Normal 4 2 4 2 6 2 4" xfId="13809" xr:uid="{00000000-0005-0000-0000-00000D040000}"/>
    <cellStyle name="Normal 4 2 4 2 6 2 5" xfId="23984" xr:uid="{00000000-0005-0000-0000-00002D020000}"/>
    <cellStyle name="Normal 4 2 4 2 6 2 6" xfId="5510" xr:uid="{00000000-0005-0000-0000-00000D040000}"/>
    <cellStyle name="Normal 4 2 4 2 6 2 7" xfId="32086" xr:uid="{F724FB31-CCCE-4A25-912D-243DF229C115}"/>
    <cellStyle name="Normal 4 2 4 2 6 3" xfId="2479" xr:uid="{00000000-0005-0000-0000-000022030000}"/>
    <cellStyle name="Normal 4 2 4 2 6 3 2" xfId="10856" xr:uid="{00000000-0005-0000-0000-000022030000}"/>
    <cellStyle name="Normal 4 2 4 2 6 3 2 2" xfId="19155" xr:uid="{00000000-0005-0000-0000-000022030000}"/>
    <cellStyle name="Normal 4 2 4 2 6 3 2 3" xfId="27740" xr:uid="{00000000-0005-0000-0000-00002D020000}"/>
    <cellStyle name="Normal 4 2 4 2 6 3 3" xfId="15001" xr:uid="{00000000-0005-0000-0000-000022030000}"/>
    <cellStyle name="Normal 4 2 4 2 6 3 4" xfId="22791" xr:uid="{00000000-0005-0000-0000-00002D020000}"/>
    <cellStyle name="Normal 4 2 4 2 6 3 5" xfId="6703" xr:uid="{00000000-0005-0000-0000-000022030000}"/>
    <cellStyle name="Normal 4 2 4 2 6 3 6" xfId="33007" xr:uid="{1522BD37-2273-418B-A3B6-D1EBB073EBDE}"/>
    <cellStyle name="Normal 4 2 4 2 6 4" xfId="9040" xr:uid="{00000000-0005-0000-0000-000022030000}"/>
    <cellStyle name="Normal 4 2 4 2 6 4 2" xfId="17339" xr:uid="{00000000-0005-0000-0000-000022030000}"/>
    <cellStyle name="Normal 4 2 4 2 6 4 2 2" xfId="30170" xr:uid="{00000000-0005-0000-0000-00002D020000}"/>
    <cellStyle name="Normal 4 2 4 2 6 4 3" xfId="25169" xr:uid="{00000000-0005-0000-0000-00002D020000}"/>
    <cellStyle name="Normal 4 2 4 2 6 5" xfId="13158" xr:uid="{00000000-0005-0000-0000-00000C040000}"/>
    <cellStyle name="Normal 4 2 4 2 6 5 2" xfId="26454" xr:uid="{00000000-0005-0000-0000-00002D020000}"/>
    <cellStyle name="Normal 4 2 4 2 6 6" xfId="21547" xr:uid="{00000000-0005-0000-0000-00002D020000}"/>
    <cellStyle name="Normal 4 2 4 2 6 7" xfId="4653" xr:uid="{00000000-0005-0000-0000-00000C040000}"/>
    <cellStyle name="Normal 4 2 4 2 6 8" xfId="31149" xr:uid="{11D648B1-58F6-42C8-BB49-7083DF824675}"/>
    <cellStyle name="Normal 4 2 4 2 7" xfId="716" xr:uid="{00000000-0005-0000-0000-000024030000}"/>
    <cellStyle name="Normal 4 2 4 2 7 2" xfId="1621" xr:uid="{00000000-0005-0000-0000-000025030000}"/>
    <cellStyle name="Normal 4 2 4 2 7 2 2" xfId="3446" xr:uid="{00000000-0005-0000-0000-000025030000}"/>
    <cellStyle name="Normal 4 2 4 2 7 2 2 2" xfId="11823" xr:uid="{00000000-0005-0000-0000-000025030000}"/>
    <cellStyle name="Normal 4 2 4 2 7 2 2 2 2" xfId="20122" xr:uid="{00000000-0005-0000-0000-000025030000}"/>
    <cellStyle name="Normal 4 2 4 2 7 2 2 3" xfId="15895" xr:uid="{00000000-0005-0000-0000-000025030000}"/>
    <cellStyle name="Normal 4 2 4 2 7 2 2 4" xfId="29056" xr:uid="{00000000-0005-0000-0000-00002E020000}"/>
    <cellStyle name="Normal 4 2 4 2 7 2 2 5" xfId="7598" xr:uid="{00000000-0005-0000-0000-000025030000}"/>
    <cellStyle name="Normal 4 2 4 2 7 2 2 6" xfId="33974" xr:uid="{1854636D-FC74-4B52-B36C-F2A1A526563C}"/>
    <cellStyle name="Normal 4 2 4 2 7 2 3" xfId="10006" xr:uid="{00000000-0005-0000-0000-000025030000}"/>
    <cellStyle name="Normal 4 2 4 2 7 2 3 2" xfId="18305" xr:uid="{00000000-0005-0000-0000-000025030000}"/>
    <cellStyle name="Normal 4 2 4 2 7 2 4" xfId="13881" xr:uid="{00000000-0005-0000-0000-00000F040000}"/>
    <cellStyle name="Normal 4 2 4 2 7 2 5" xfId="24055" xr:uid="{00000000-0005-0000-0000-00002E020000}"/>
    <cellStyle name="Normal 4 2 4 2 7 2 6" xfId="5582" xr:uid="{00000000-0005-0000-0000-00000F040000}"/>
    <cellStyle name="Normal 4 2 4 2 7 2 7" xfId="32158" xr:uid="{414EBC14-B984-4F6A-BE35-E0D6CB117CBE}"/>
    <cellStyle name="Normal 4 2 4 2 7 3" xfId="2551" xr:uid="{00000000-0005-0000-0000-000024030000}"/>
    <cellStyle name="Normal 4 2 4 2 7 3 2" xfId="10928" xr:uid="{00000000-0005-0000-0000-000024030000}"/>
    <cellStyle name="Normal 4 2 4 2 7 3 2 2" xfId="19227" xr:uid="{00000000-0005-0000-0000-000024030000}"/>
    <cellStyle name="Normal 4 2 4 2 7 3 2 3" xfId="27811" xr:uid="{00000000-0005-0000-0000-00002E020000}"/>
    <cellStyle name="Normal 4 2 4 2 7 3 3" xfId="15073" xr:uid="{00000000-0005-0000-0000-000024030000}"/>
    <cellStyle name="Normal 4 2 4 2 7 3 4" xfId="22862" xr:uid="{00000000-0005-0000-0000-00002E020000}"/>
    <cellStyle name="Normal 4 2 4 2 7 3 5" xfId="6775" xr:uid="{00000000-0005-0000-0000-000024030000}"/>
    <cellStyle name="Normal 4 2 4 2 7 3 6" xfId="33079" xr:uid="{E423BE28-4300-425F-BB7B-C0212DC6229B}"/>
    <cellStyle name="Normal 4 2 4 2 7 4" xfId="9112" xr:uid="{00000000-0005-0000-0000-000024030000}"/>
    <cellStyle name="Normal 4 2 4 2 7 4 2" xfId="17411" xr:uid="{00000000-0005-0000-0000-000024030000}"/>
    <cellStyle name="Normal 4 2 4 2 7 4 2 2" xfId="30241" xr:uid="{00000000-0005-0000-0000-00002E020000}"/>
    <cellStyle name="Normal 4 2 4 2 7 4 3" xfId="25240" xr:uid="{00000000-0005-0000-0000-00002E020000}"/>
    <cellStyle name="Normal 4 2 4 2 7 5" xfId="13194" xr:uid="{00000000-0005-0000-0000-00000E040000}"/>
    <cellStyle name="Normal 4 2 4 2 7 5 2" xfId="26525" xr:uid="{00000000-0005-0000-0000-00002E020000}"/>
    <cellStyle name="Normal 4 2 4 2 7 6" xfId="21618" xr:uid="{00000000-0005-0000-0000-00002E020000}"/>
    <cellStyle name="Normal 4 2 4 2 7 7" xfId="4689" xr:uid="{00000000-0005-0000-0000-00000E040000}"/>
    <cellStyle name="Normal 4 2 4 2 7 8" xfId="31220" xr:uid="{C0071C67-00E4-47D5-BD59-30B3066C8C34}"/>
    <cellStyle name="Normal 4 2 4 2 8" xfId="802" xr:uid="{00000000-0005-0000-0000-000026030000}"/>
    <cellStyle name="Normal 4 2 4 2 8 2" xfId="1706" xr:uid="{00000000-0005-0000-0000-000027030000}"/>
    <cellStyle name="Normal 4 2 4 2 8 2 2" xfId="3530" xr:uid="{00000000-0005-0000-0000-000027030000}"/>
    <cellStyle name="Normal 4 2 4 2 8 2 2 2" xfId="11907" xr:uid="{00000000-0005-0000-0000-000027030000}"/>
    <cellStyle name="Normal 4 2 4 2 8 2 2 2 2" xfId="20206" xr:uid="{00000000-0005-0000-0000-000027030000}"/>
    <cellStyle name="Normal 4 2 4 2 8 2 2 3" xfId="15978" xr:uid="{00000000-0005-0000-0000-000027030000}"/>
    <cellStyle name="Normal 4 2 4 2 8 2 2 4" xfId="29138" xr:uid="{00000000-0005-0000-0000-00002F020000}"/>
    <cellStyle name="Normal 4 2 4 2 8 2 2 5" xfId="7681" xr:uid="{00000000-0005-0000-0000-000027030000}"/>
    <cellStyle name="Normal 4 2 4 2 8 2 2 6" xfId="34058" xr:uid="{2BBF1F3A-37A1-4038-9328-BA0241FF376D}"/>
    <cellStyle name="Normal 4 2 4 2 8 2 3" xfId="10089" xr:uid="{00000000-0005-0000-0000-000027030000}"/>
    <cellStyle name="Normal 4 2 4 2 8 2 3 2" xfId="18388" xr:uid="{00000000-0005-0000-0000-000027030000}"/>
    <cellStyle name="Normal 4 2 4 2 8 2 4" xfId="13965" xr:uid="{00000000-0005-0000-0000-000011040000}"/>
    <cellStyle name="Normal 4 2 4 2 8 2 5" xfId="24137" xr:uid="{00000000-0005-0000-0000-00002F020000}"/>
    <cellStyle name="Normal 4 2 4 2 8 2 6" xfId="5666" xr:uid="{00000000-0005-0000-0000-000011040000}"/>
    <cellStyle name="Normal 4 2 4 2 8 2 7" xfId="32242" xr:uid="{FCE0D6E8-10A3-450F-B252-7475EE7D5257}"/>
    <cellStyle name="Normal 4 2 4 2 8 3" xfId="2635" xr:uid="{00000000-0005-0000-0000-000026030000}"/>
    <cellStyle name="Normal 4 2 4 2 8 3 2" xfId="11012" xr:uid="{00000000-0005-0000-0000-000026030000}"/>
    <cellStyle name="Normal 4 2 4 2 8 3 2 2" xfId="19311" xr:uid="{00000000-0005-0000-0000-000026030000}"/>
    <cellStyle name="Normal 4 2 4 2 8 3 2 3" xfId="27893" xr:uid="{00000000-0005-0000-0000-00002F020000}"/>
    <cellStyle name="Normal 4 2 4 2 8 3 3" xfId="15156" xr:uid="{00000000-0005-0000-0000-000026030000}"/>
    <cellStyle name="Normal 4 2 4 2 8 3 4" xfId="22944" xr:uid="{00000000-0005-0000-0000-00002F020000}"/>
    <cellStyle name="Normal 4 2 4 2 8 3 5" xfId="6858" xr:uid="{00000000-0005-0000-0000-000026030000}"/>
    <cellStyle name="Normal 4 2 4 2 8 3 6" xfId="33163" xr:uid="{F82108BF-5B90-4BB6-B6CB-55520D64DCF8}"/>
    <cellStyle name="Normal 4 2 4 2 8 4" xfId="9195" xr:uid="{00000000-0005-0000-0000-000026030000}"/>
    <cellStyle name="Normal 4 2 4 2 8 4 2" xfId="17494" xr:uid="{00000000-0005-0000-0000-000026030000}"/>
    <cellStyle name="Normal 4 2 4 2 8 4 2 2" xfId="30323" xr:uid="{00000000-0005-0000-0000-00002F020000}"/>
    <cellStyle name="Normal 4 2 4 2 8 4 3" xfId="25322" xr:uid="{00000000-0005-0000-0000-00002F020000}"/>
    <cellStyle name="Normal 4 2 4 2 8 5" xfId="13268" xr:uid="{00000000-0005-0000-0000-000010040000}"/>
    <cellStyle name="Normal 4 2 4 2 8 5 2" xfId="26608" xr:uid="{00000000-0005-0000-0000-00002F020000}"/>
    <cellStyle name="Normal 4 2 4 2 8 6" xfId="21700" xr:uid="{00000000-0005-0000-0000-00002F020000}"/>
    <cellStyle name="Normal 4 2 4 2 8 7" xfId="4898" xr:uid="{00000000-0005-0000-0000-000010040000}"/>
    <cellStyle name="Normal 4 2 4 2 8 8" xfId="31303" xr:uid="{F31D4EF8-2C19-4D86-A0FF-AF349C036C29}"/>
    <cellStyle name="Normal 4 2 4 2 9" xfId="874" xr:uid="{00000000-0005-0000-0000-000028030000}"/>
    <cellStyle name="Normal 4 2 4 2 9 2" xfId="1778" xr:uid="{00000000-0005-0000-0000-000029030000}"/>
    <cellStyle name="Normal 4 2 4 2 9 2 2" xfId="3602" xr:uid="{00000000-0005-0000-0000-000029030000}"/>
    <cellStyle name="Normal 4 2 4 2 9 2 2 2" xfId="11979" xr:uid="{00000000-0005-0000-0000-000029030000}"/>
    <cellStyle name="Normal 4 2 4 2 9 2 2 2 2" xfId="20278" xr:uid="{00000000-0005-0000-0000-000029030000}"/>
    <cellStyle name="Normal 4 2 4 2 9 2 2 3" xfId="16050" xr:uid="{00000000-0005-0000-0000-000029030000}"/>
    <cellStyle name="Normal 4 2 4 2 9 2 2 4" xfId="29210" xr:uid="{00000000-0005-0000-0000-000030020000}"/>
    <cellStyle name="Normal 4 2 4 2 9 2 2 5" xfId="7753" xr:uid="{00000000-0005-0000-0000-000029030000}"/>
    <cellStyle name="Normal 4 2 4 2 9 2 2 6" xfId="34130" xr:uid="{6A1EB4EC-6609-4CDD-B598-905669A7176A}"/>
    <cellStyle name="Normal 4 2 4 2 9 2 3" xfId="10161" xr:uid="{00000000-0005-0000-0000-000029030000}"/>
    <cellStyle name="Normal 4 2 4 2 9 2 3 2" xfId="18460" xr:uid="{00000000-0005-0000-0000-000029030000}"/>
    <cellStyle name="Normal 4 2 4 2 9 2 4" xfId="14037" xr:uid="{00000000-0005-0000-0000-000013040000}"/>
    <cellStyle name="Normal 4 2 4 2 9 2 5" xfId="24209" xr:uid="{00000000-0005-0000-0000-000030020000}"/>
    <cellStyle name="Normal 4 2 4 2 9 2 6" xfId="5738" xr:uid="{00000000-0005-0000-0000-000013040000}"/>
    <cellStyle name="Normal 4 2 4 2 9 2 7" xfId="32314" xr:uid="{1E0B6689-711B-498C-8AF4-9DC1D4CD2350}"/>
    <cellStyle name="Normal 4 2 4 2 9 3" xfId="2707" xr:uid="{00000000-0005-0000-0000-000028030000}"/>
    <cellStyle name="Normal 4 2 4 2 9 3 2" xfId="11084" xr:uid="{00000000-0005-0000-0000-000028030000}"/>
    <cellStyle name="Normal 4 2 4 2 9 3 2 2" xfId="19383" xr:uid="{00000000-0005-0000-0000-000028030000}"/>
    <cellStyle name="Normal 4 2 4 2 9 3 2 3" xfId="27965" xr:uid="{00000000-0005-0000-0000-000030020000}"/>
    <cellStyle name="Normal 4 2 4 2 9 3 3" xfId="15228" xr:uid="{00000000-0005-0000-0000-000028030000}"/>
    <cellStyle name="Normal 4 2 4 2 9 3 4" xfId="23016" xr:uid="{00000000-0005-0000-0000-000030020000}"/>
    <cellStyle name="Normal 4 2 4 2 9 3 5" xfId="6930" xr:uid="{00000000-0005-0000-0000-000028030000}"/>
    <cellStyle name="Normal 4 2 4 2 9 3 6" xfId="33235" xr:uid="{ACEE3BDC-BACB-41B7-B833-F1F922B3D1BA}"/>
    <cellStyle name="Normal 4 2 4 2 9 4" xfId="9267" xr:uid="{00000000-0005-0000-0000-000028030000}"/>
    <cellStyle name="Normal 4 2 4 2 9 4 2" xfId="17566" xr:uid="{00000000-0005-0000-0000-000028030000}"/>
    <cellStyle name="Normal 4 2 4 2 9 4 2 2" xfId="30395" xr:uid="{00000000-0005-0000-0000-000030020000}"/>
    <cellStyle name="Normal 4 2 4 2 9 4 3" xfId="25394" xr:uid="{00000000-0005-0000-0000-000030020000}"/>
    <cellStyle name="Normal 4 2 4 2 9 5" xfId="13341" xr:uid="{00000000-0005-0000-0000-000012040000}"/>
    <cellStyle name="Normal 4 2 4 2 9 5 2" xfId="26680" xr:uid="{00000000-0005-0000-0000-000030020000}"/>
    <cellStyle name="Normal 4 2 4 2 9 6" xfId="21772" xr:uid="{00000000-0005-0000-0000-000030020000}"/>
    <cellStyle name="Normal 4 2 4 2 9 7" xfId="4971" xr:uid="{00000000-0005-0000-0000-000012040000}"/>
    <cellStyle name="Normal 4 2 4 2 9 8" xfId="31375" xr:uid="{86CB2237-9C51-4113-A358-501AA774EFBA}"/>
    <cellStyle name="Normal 4 2 4 20" xfId="8097" xr:uid="{00000000-0005-0000-0000-0000DB000000}"/>
    <cellStyle name="Normal 4 2 4 20 2" xfId="16394" xr:uid="{00000000-0005-0000-0000-0000DB000000}"/>
    <cellStyle name="Normal 4 2 4 21" xfId="8398" xr:uid="{00000000-0005-0000-0000-0000DB000000}"/>
    <cellStyle name="Normal 4 2 4 21 2" xfId="16696" xr:uid="{00000000-0005-0000-0000-0000DB000000}"/>
    <cellStyle name="Normal 4 2 4 22" xfId="8718" xr:uid="{00000000-0005-0000-0000-0000F0020000}"/>
    <cellStyle name="Normal 4 2 4 22 2" xfId="17017" xr:uid="{00000000-0005-0000-0000-0000F0020000}"/>
    <cellStyle name="Normal 4 2 4 23" xfId="12328" xr:uid="{00000000-0005-0000-0000-0000DB000000}"/>
    <cellStyle name="Normal 4 2 4 23 2" xfId="20627" xr:uid="{00000000-0005-0000-0000-0000DB000000}"/>
    <cellStyle name="Normal 4 2 4 24" xfId="12705" xr:uid="{00000000-0005-0000-0000-0000E3030000}"/>
    <cellStyle name="Normal 4 2 4 25" xfId="20924" xr:uid="{00000000-0005-0000-0000-0000DB000000}"/>
    <cellStyle name="Normal 4 2 4 26" xfId="4224" xr:uid="{00000000-0005-0000-0000-0000E3030000}"/>
    <cellStyle name="Normal 4 2 4 27" xfId="30814" xr:uid="{E0CC333A-C502-404F-9C3E-0EFD9FF1B865}"/>
    <cellStyle name="Normal 4 2 4 3" xfId="343" xr:uid="{00000000-0005-0000-0000-00002A030000}"/>
    <cellStyle name="Normal 4 2 4 3 10" xfId="1037" xr:uid="{00000000-0005-0000-0000-00002B030000}"/>
    <cellStyle name="Normal 4 2 4 3 10 2" xfId="1941" xr:uid="{00000000-0005-0000-0000-00002C030000}"/>
    <cellStyle name="Normal 4 2 4 3 10 2 2" xfId="3764" xr:uid="{00000000-0005-0000-0000-00002C030000}"/>
    <cellStyle name="Normal 4 2 4 3 10 2 2 2" xfId="20440" xr:uid="{00000000-0005-0000-0000-00002C030000}"/>
    <cellStyle name="Normal 4 2 4 3 10 2 2 3" xfId="29372" xr:uid="{00000000-0005-0000-0000-000032020000}"/>
    <cellStyle name="Normal 4 2 4 3 10 2 2 4" xfId="12141" xr:uid="{00000000-0005-0000-0000-00002C030000}"/>
    <cellStyle name="Normal 4 2 4 3 10 2 2 5" xfId="34292" xr:uid="{87789D00-EEAB-4DC9-B527-EDA8E140CF1D}"/>
    <cellStyle name="Normal 4 2 4 3 10 2 3" xfId="10323" xr:uid="{00000000-0005-0000-0000-00002C030000}"/>
    <cellStyle name="Normal 4 2 4 3 10 2 3 2" xfId="18622" xr:uid="{00000000-0005-0000-0000-00002C030000}"/>
    <cellStyle name="Normal 4 2 4 3 10 2 4" xfId="16212" xr:uid="{00000000-0005-0000-0000-00002C030000}"/>
    <cellStyle name="Normal 4 2 4 3 10 2 5" xfId="24371" xr:uid="{00000000-0005-0000-0000-000032020000}"/>
    <cellStyle name="Normal 4 2 4 3 10 2 6" xfId="7915" xr:uid="{00000000-0005-0000-0000-00002C030000}"/>
    <cellStyle name="Normal 4 2 4 3 10 2 7" xfId="32475" xr:uid="{DCB99165-2F44-4B0D-ADE0-7D0FFB937862}"/>
    <cellStyle name="Normal 4 2 4 3 10 3" xfId="2869" xr:uid="{00000000-0005-0000-0000-00002B030000}"/>
    <cellStyle name="Normal 4 2 4 3 10 3 2" xfId="11246" xr:uid="{00000000-0005-0000-0000-00002B030000}"/>
    <cellStyle name="Normal 4 2 4 3 10 3 2 2" xfId="19545" xr:uid="{00000000-0005-0000-0000-00002B030000}"/>
    <cellStyle name="Normal 4 2 4 3 10 3 2 3" xfId="28127" xr:uid="{00000000-0005-0000-0000-000032020000}"/>
    <cellStyle name="Normal 4 2 4 3 10 3 3" xfId="15390" xr:uid="{00000000-0005-0000-0000-00002B030000}"/>
    <cellStyle name="Normal 4 2 4 3 10 3 4" xfId="23178" xr:uid="{00000000-0005-0000-0000-000032020000}"/>
    <cellStyle name="Normal 4 2 4 3 10 3 5" xfId="7092" xr:uid="{00000000-0005-0000-0000-00002B030000}"/>
    <cellStyle name="Normal 4 2 4 3 10 3 6" xfId="33397" xr:uid="{ED93C769-1556-4EB9-B879-F13F71ABFFDB}"/>
    <cellStyle name="Normal 4 2 4 3 10 4" xfId="9429" xr:uid="{00000000-0005-0000-0000-00002B030000}"/>
    <cellStyle name="Normal 4 2 4 3 10 4 2" xfId="17728" xr:uid="{00000000-0005-0000-0000-00002B030000}"/>
    <cellStyle name="Normal 4 2 4 3 10 4 2 2" xfId="30557" xr:uid="{00000000-0005-0000-0000-000032020000}"/>
    <cellStyle name="Normal 4 2 4 3 10 4 3" xfId="25556" xr:uid="{00000000-0005-0000-0000-000032020000}"/>
    <cellStyle name="Normal 4 2 4 3 10 5" xfId="14199" xr:uid="{00000000-0005-0000-0000-000015040000}"/>
    <cellStyle name="Normal 4 2 4 3 10 5 2" xfId="26842" xr:uid="{00000000-0005-0000-0000-000032020000}"/>
    <cellStyle name="Normal 4 2 4 3 10 6" xfId="21934" xr:uid="{00000000-0005-0000-0000-000032020000}"/>
    <cellStyle name="Normal 4 2 4 3 10 7" xfId="5900" xr:uid="{00000000-0005-0000-0000-000015040000}"/>
    <cellStyle name="Normal 4 2 4 3 10 8" xfId="31536" xr:uid="{2B814DFC-DC7B-40C1-81FC-3769BE2295DD}"/>
    <cellStyle name="Normal 4 2 4 3 11" xfId="1112" xr:uid="{00000000-0005-0000-0000-00002D030000}"/>
    <cellStyle name="Normal 4 2 4 3 11 2" xfId="2015" xr:uid="{00000000-0005-0000-0000-00002E030000}"/>
    <cellStyle name="Normal 4 2 4 3 11 2 2" xfId="3836" xr:uid="{00000000-0005-0000-0000-00002E030000}"/>
    <cellStyle name="Normal 4 2 4 3 11 2 2 2" xfId="20512" xr:uid="{00000000-0005-0000-0000-00002E030000}"/>
    <cellStyle name="Normal 4 2 4 3 11 2 2 3" xfId="29444" xr:uid="{00000000-0005-0000-0000-000033020000}"/>
    <cellStyle name="Normal 4 2 4 3 11 2 2 4" xfId="12213" xr:uid="{00000000-0005-0000-0000-00002E030000}"/>
    <cellStyle name="Normal 4 2 4 3 11 2 2 5" xfId="34364" xr:uid="{079C3088-C88C-4DDA-A542-B18E59AD7110}"/>
    <cellStyle name="Normal 4 2 4 3 11 2 3" xfId="10395" xr:uid="{00000000-0005-0000-0000-00002E030000}"/>
    <cellStyle name="Normal 4 2 4 3 11 2 3 2" xfId="18694" xr:uid="{00000000-0005-0000-0000-00002E030000}"/>
    <cellStyle name="Normal 4 2 4 3 11 2 4" xfId="16284" xr:uid="{00000000-0005-0000-0000-00002E030000}"/>
    <cellStyle name="Normal 4 2 4 3 11 2 5" xfId="24443" xr:uid="{00000000-0005-0000-0000-000033020000}"/>
    <cellStyle name="Normal 4 2 4 3 11 2 6" xfId="7987" xr:uid="{00000000-0005-0000-0000-00002E030000}"/>
    <cellStyle name="Normal 4 2 4 3 11 2 7" xfId="32547" xr:uid="{31AA6B59-EE4C-4B3C-B393-C94519B1E0B0}"/>
    <cellStyle name="Normal 4 2 4 3 11 3" xfId="2941" xr:uid="{00000000-0005-0000-0000-00002D030000}"/>
    <cellStyle name="Normal 4 2 4 3 11 3 2" xfId="11318" xr:uid="{00000000-0005-0000-0000-00002D030000}"/>
    <cellStyle name="Normal 4 2 4 3 11 3 2 2" xfId="19617" xr:uid="{00000000-0005-0000-0000-00002D030000}"/>
    <cellStyle name="Normal 4 2 4 3 11 3 2 3" xfId="28199" xr:uid="{00000000-0005-0000-0000-000033020000}"/>
    <cellStyle name="Normal 4 2 4 3 11 3 3" xfId="15462" xr:uid="{00000000-0005-0000-0000-00002D030000}"/>
    <cellStyle name="Normal 4 2 4 3 11 3 4" xfId="23250" xr:uid="{00000000-0005-0000-0000-000033020000}"/>
    <cellStyle name="Normal 4 2 4 3 11 3 5" xfId="7164" xr:uid="{00000000-0005-0000-0000-00002D030000}"/>
    <cellStyle name="Normal 4 2 4 3 11 3 6" xfId="33469" xr:uid="{DCCD4838-A615-40EE-9A98-ECB83FC04D66}"/>
    <cellStyle name="Normal 4 2 4 3 11 4" xfId="9501" xr:uid="{00000000-0005-0000-0000-00002D030000}"/>
    <cellStyle name="Normal 4 2 4 3 11 4 2" xfId="17800" xr:uid="{00000000-0005-0000-0000-00002D030000}"/>
    <cellStyle name="Normal 4 2 4 3 11 4 2 2" xfId="30629" xr:uid="{00000000-0005-0000-0000-000033020000}"/>
    <cellStyle name="Normal 4 2 4 3 11 4 3" xfId="25628" xr:uid="{00000000-0005-0000-0000-000033020000}"/>
    <cellStyle name="Normal 4 2 4 3 11 5" xfId="14271" xr:uid="{00000000-0005-0000-0000-000016040000}"/>
    <cellStyle name="Normal 4 2 4 3 11 5 2" xfId="26914" xr:uid="{00000000-0005-0000-0000-000033020000}"/>
    <cellStyle name="Normal 4 2 4 3 11 6" xfId="22006" xr:uid="{00000000-0005-0000-0000-000033020000}"/>
    <cellStyle name="Normal 4 2 4 3 11 7" xfId="5972" xr:uid="{00000000-0005-0000-0000-000016040000}"/>
    <cellStyle name="Normal 4 2 4 3 11 8" xfId="31608" xr:uid="{F3695C05-D947-4721-BE64-6D4663535C29}"/>
    <cellStyle name="Normal 4 2 4 3 12" xfId="1274" xr:uid="{00000000-0005-0000-0000-00002F030000}"/>
    <cellStyle name="Normal 4 2 4 3 12 2" xfId="3101" xr:uid="{00000000-0005-0000-0000-00002F030000}"/>
    <cellStyle name="Normal 4 2 4 3 12 2 2" xfId="11478" xr:uid="{00000000-0005-0000-0000-00002F030000}"/>
    <cellStyle name="Normal 4 2 4 3 12 2 2 2" xfId="19777" xr:uid="{00000000-0005-0000-0000-00002F030000}"/>
    <cellStyle name="Normal 4 2 4 3 12 2 2 3" xfId="28712" xr:uid="{00000000-0005-0000-0000-000031020000}"/>
    <cellStyle name="Normal 4 2 4 3 12 2 3" xfId="15550" xr:uid="{00000000-0005-0000-0000-00002F030000}"/>
    <cellStyle name="Normal 4 2 4 3 12 2 4" xfId="23712" xr:uid="{00000000-0005-0000-0000-000031020000}"/>
    <cellStyle name="Normal 4 2 4 3 12 2 5" xfId="7253" xr:uid="{00000000-0005-0000-0000-00002F030000}"/>
    <cellStyle name="Normal 4 2 4 3 12 2 6" xfId="33629" xr:uid="{64697234-0AD9-428A-8BE9-064249E9BB5E}"/>
    <cellStyle name="Normal 4 2 4 3 12 3" xfId="9661" xr:uid="{00000000-0005-0000-0000-00002F030000}"/>
    <cellStyle name="Normal 4 2 4 3 12 3 2" xfId="17960" xr:uid="{00000000-0005-0000-0000-00002F030000}"/>
    <cellStyle name="Normal 4 2 4 3 12 3 2 2" xfId="27449" xr:uid="{00000000-0005-0000-0000-000031020000}"/>
    <cellStyle name="Normal 4 2 4 3 12 3 3" xfId="22518" xr:uid="{00000000-0005-0000-0000-000031020000}"/>
    <cellStyle name="Normal 4 2 4 3 12 4" xfId="13520" xr:uid="{00000000-0005-0000-0000-000017040000}"/>
    <cellStyle name="Normal 4 2 4 3 12 4 2" xfId="29898" xr:uid="{00000000-0005-0000-0000-000031020000}"/>
    <cellStyle name="Normal 4 2 4 3 12 4 3" xfId="24897" xr:uid="{00000000-0005-0000-0000-000031020000}"/>
    <cellStyle name="Normal 4 2 4 3 12 5" xfId="26163" xr:uid="{00000000-0005-0000-0000-000031020000}"/>
    <cellStyle name="Normal 4 2 4 3 12 6" xfId="21274" xr:uid="{00000000-0005-0000-0000-000031020000}"/>
    <cellStyle name="Normal 4 2 4 3 12 7" xfId="5237" xr:uid="{00000000-0005-0000-0000-000017040000}"/>
    <cellStyle name="Normal 4 2 4 3 12 8" xfId="31813" xr:uid="{B3780137-5C08-42DD-9435-00A3C4B18BDA}"/>
    <cellStyle name="Normal 4 2 4 3 13" xfId="2188" xr:uid="{00000000-0005-0000-0000-00002A030000}"/>
    <cellStyle name="Normal 4 2 4 3 13 2" xfId="10565" xr:uid="{00000000-0005-0000-0000-00002A030000}"/>
    <cellStyle name="Normal 4 2 4 3 13 2 2" xfId="18864" xr:uid="{00000000-0005-0000-0000-00002A030000}"/>
    <cellStyle name="Normal 4 2 4 3 13 2 3" xfId="28364" xr:uid="{00000000-0005-0000-0000-0000E4000000}"/>
    <cellStyle name="Normal 4 2 4 3 13 3" xfId="14350" xr:uid="{00000000-0005-0000-0000-0000E4000000}"/>
    <cellStyle name="Normal 4 2 4 3 13 4" xfId="23400" xr:uid="{00000000-0005-0000-0000-0000E4000000}"/>
    <cellStyle name="Normal 4 2 4 3 13 5" xfId="6052" xr:uid="{00000000-0005-0000-0000-0000E4000000}"/>
    <cellStyle name="Normal 4 2 4 3 13 6" xfId="32716" xr:uid="{6B7C7B7E-00F4-4A07-81C1-576C31FEA0A1}"/>
    <cellStyle name="Normal 4 2 4 3 14" xfId="6353" xr:uid="{00000000-0005-0000-0000-0000E4000000}"/>
    <cellStyle name="Normal 4 2 4 3 14 2" xfId="14651" xr:uid="{00000000-0005-0000-0000-0000E4000000}"/>
    <cellStyle name="Normal 4 2 4 3 14 2 2" xfId="27095" xr:uid="{00000000-0005-0000-0000-0000E4000000}"/>
    <cellStyle name="Normal 4 2 4 3 14 3" xfId="22170" xr:uid="{00000000-0005-0000-0000-0000E4000000}"/>
    <cellStyle name="Normal 4 2 4 3 15" xfId="8133" xr:uid="{00000000-0005-0000-0000-0000E4000000}"/>
    <cellStyle name="Normal 4 2 4 3 15 2" xfId="16430" xr:uid="{00000000-0005-0000-0000-0000E4000000}"/>
    <cellStyle name="Normal 4 2 4 3 15 2 2" xfId="29589" xr:uid="{00000000-0005-0000-0000-0000E4000000}"/>
    <cellStyle name="Normal 4 2 4 3 15 3" xfId="24588" xr:uid="{00000000-0005-0000-0000-0000E4000000}"/>
    <cellStyle name="Normal 4 2 4 3 16" xfId="8434" xr:uid="{00000000-0005-0000-0000-0000E4000000}"/>
    <cellStyle name="Normal 4 2 4 3 16 2" xfId="16732" xr:uid="{00000000-0005-0000-0000-0000E4000000}"/>
    <cellStyle name="Normal 4 2 4 3 16 3" xfId="25809" xr:uid="{00000000-0005-0000-0000-0000E4000000}"/>
    <cellStyle name="Normal 4 2 4 3 17" xfId="8767" xr:uid="{00000000-0005-0000-0000-00002A030000}"/>
    <cellStyle name="Normal 4 2 4 3 17 2" xfId="17066" xr:uid="{00000000-0005-0000-0000-00002A030000}"/>
    <cellStyle name="Normal 4 2 4 3 18" xfId="12364" xr:uid="{00000000-0005-0000-0000-0000E4000000}"/>
    <cellStyle name="Normal 4 2 4 3 18 2" xfId="20663" xr:uid="{00000000-0005-0000-0000-0000E4000000}"/>
    <cellStyle name="Normal 4 2 4 3 19" xfId="12806" xr:uid="{00000000-0005-0000-0000-000014040000}"/>
    <cellStyle name="Normal 4 2 4 3 2" xfId="436" xr:uid="{00000000-0005-0000-0000-000030030000}"/>
    <cellStyle name="Normal 4 2 4 3 2 10" xfId="21032" xr:uid="{00000000-0005-0000-0000-0000E5000000}"/>
    <cellStyle name="Normal 4 2 4 3 2 11" xfId="4707" xr:uid="{00000000-0005-0000-0000-000018040000}"/>
    <cellStyle name="Normal 4 2 4 3 2 12" xfId="30949" xr:uid="{9169F58A-58E1-4156-A6E7-CE34FA59A224}"/>
    <cellStyle name="Normal 4 2 4 3 2 2" xfId="1184" xr:uid="{00000000-0005-0000-0000-000031030000}"/>
    <cellStyle name="Normal 4 2 4 3 2 2 10" xfId="5309" xr:uid="{00000000-0005-0000-0000-000019040000}"/>
    <cellStyle name="Normal 4 2 4 3 2 2 11" xfId="31679" xr:uid="{2133A4B3-55D1-4016-8C0B-D26B339281F0}"/>
    <cellStyle name="Normal 4 2 4 3 2 2 2" xfId="2087" xr:uid="{00000000-0005-0000-0000-000032030000}"/>
    <cellStyle name="Normal 4 2 4 3 2 2 2 2" xfId="3908" xr:uid="{00000000-0005-0000-0000-000032030000}"/>
    <cellStyle name="Normal 4 2 4 3 2 2 2 2 2" xfId="12285" xr:uid="{00000000-0005-0000-0000-000032030000}"/>
    <cellStyle name="Normal 4 2 4 3 2 2 2 2 2 2" xfId="20584" xr:uid="{00000000-0005-0000-0000-000032030000}"/>
    <cellStyle name="Normal 4 2 4 3 2 2 2 2 2 3" xfId="29516" xr:uid="{00000000-0005-0000-0000-000035020000}"/>
    <cellStyle name="Normal 4 2 4 3 2 2 2 2 3" xfId="16356" xr:uid="{00000000-0005-0000-0000-000032030000}"/>
    <cellStyle name="Normal 4 2 4 3 2 2 2 2 4" xfId="24515" xr:uid="{00000000-0005-0000-0000-000035020000}"/>
    <cellStyle name="Normal 4 2 4 3 2 2 2 2 5" xfId="8059" xr:uid="{00000000-0005-0000-0000-000032030000}"/>
    <cellStyle name="Normal 4 2 4 3 2 2 2 2 6" xfId="34436" xr:uid="{8228F245-FD8B-4305-A254-7F5BDB93D0EC}"/>
    <cellStyle name="Normal 4 2 4 3 2 2 2 3" xfId="10467" xr:uid="{00000000-0005-0000-0000-000032030000}"/>
    <cellStyle name="Normal 4 2 4 3 2 2 2 3 2" xfId="18766" xr:uid="{00000000-0005-0000-0000-000032030000}"/>
    <cellStyle name="Normal 4 2 4 3 2 2 2 3 2 2" xfId="28271" xr:uid="{00000000-0005-0000-0000-000035020000}"/>
    <cellStyle name="Normal 4 2 4 3 2 2 2 3 3" xfId="23322" xr:uid="{00000000-0005-0000-0000-000035020000}"/>
    <cellStyle name="Normal 4 2 4 3 2 2 2 4" xfId="14566" xr:uid="{00000000-0005-0000-0000-0000E6000000}"/>
    <cellStyle name="Normal 4 2 4 3 2 2 2 4 2" xfId="30701" xr:uid="{00000000-0005-0000-0000-000035020000}"/>
    <cellStyle name="Normal 4 2 4 3 2 2 2 4 3" xfId="25700" xr:uid="{00000000-0005-0000-0000-000035020000}"/>
    <cellStyle name="Normal 4 2 4 3 2 2 2 5" xfId="26986" xr:uid="{00000000-0005-0000-0000-000035020000}"/>
    <cellStyle name="Normal 4 2 4 3 2 2 2 6" xfId="22078" xr:uid="{00000000-0005-0000-0000-000035020000}"/>
    <cellStyle name="Normal 4 2 4 3 2 2 2 7" xfId="6268" xr:uid="{00000000-0005-0000-0000-0000E6000000}"/>
    <cellStyle name="Normal 4 2 4 3 2 2 2 8" xfId="32618" xr:uid="{3E097F46-138B-4F2C-A108-E3F50D0D13AE}"/>
    <cellStyle name="Normal 4 2 4 3 2 2 3" xfId="3013" xr:uid="{00000000-0005-0000-0000-000031030000}"/>
    <cellStyle name="Normal 4 2 4 3 2 2 3 2" xfId="11390" xr:uid="{00000000-0005-0000-0000-000031030000}"/>
    <cellStyle name="Normal 4 2 4 3 2 2 3 2 2" xfId="19689" xr:uid="{00000000-0005-0000-0000-000031030000}"/>
    <cellStyle name="Normal 4 2 4 3 2 2 3 2 3" xfId="28580" xr:uid="{00000000-0005-0000-0000-0000E6000000}"/>
    <cellStyle name="Normal 4 2 4 3 2 2 3 3" xfId="14867" xr:uid="{00000000-0005-0000-0000-0000E6000000}"/>
    <cellStyle name="Normal 4 2 4 3 2 2 3 4" xfId="23616" xr:uid="{00000000-0005-0000-0000-0000E6000000}"/>
    <cellStyle name="Normal 4 2 4 3 2 2 3 5" xfId="6569" xr:uid="{00000000-0005-0000-0000-0000E6000000}"/>
    <cellStyle name="Normal 4 2 4 3 2 2 3 6" xfId="33541" xr:uid="{543670DF-A3D0-4C70-B5F3-A7D11FCA746D}"/>
    <cellStyle name="Normal 4 2 4 3 2 2 4" xfId="8349" xr:uid="{00000000-0005-0000-0000-0000E6000000}"/>
    <cellStyle name="Normal 4 2 4 3 2 2 4 2" xfId="16646" xr:uid="{00000000-0005-0000-0000-0000E6000000}"/>
    <cellStyle name="Normal 4 2 4 3 2 2 4 2 2" xfId="27311" xr:uid="{00000000-0005-0000-0000-0000E6000000}"/>
    <cellStyle name="Normal 4 2 4 3 2 2 4 3" xfId="22386" xr:uid="{00000000-0005-0000-0000-0000E6000000}"/>
    <cellStyle name="Normal 4 2 4 3 2 2 5" xfId="8650" xr:uid="{00000000-0005-0000-0000-0000E6000000}"/>
    <cellStyle name="Normal 4 2 4 3 2 2 5 2" xfId="16948" xr:uid="{00000000-0005-0000-0000-0000E6000000}"/>
    <cellStyle name="Normal 4 2 4 3 2 2 5 2 2" xfId="29805" xr:uid="{00000000-0005-0000-0000-0000E6000000}"/>
    <cellStyle name="Normal 4 2 4 3 2 2 5 3" xfId="24804" xr:uid="{00000000-0005-0000-0000-0000E6000000}"/>
    <cellStyle name="Normal 4 2 4 3 2 2 6" xfId="9573" xr:uid="{00000000-0005-0000-0000-000031030000}"/>
    <cellStyle name="Normal 4 2 4 3 2 2 6 2" xfId="17872" xr:uid="{00000000-0005-0000-0000-000031030000}"/>
    <cellStyle name="Normal 4 2 4 3 2 2 6 3" xfId="26025" xr:uid="{00000000-0005-0000-0000-0000E6000000}"/>
    <cellStyle name="Normal 4 2 4 3 2 2 7" xfId="12580" xr:uid="{00000000-0005-0000-0000-0000E6000000}"/>
    <cellStyle name="Normal 4 2 4 3 2 2 7 2" xfId="20879" xr:uid="{00000000-0005-0000-0000-0000E6000000}"/>
    <cellStyle name="Normal 4 2 4 3 2 2 8" xfId="13608" xr:uid="{00000000-0005-0000-0000-000019040000}"/>
    <cellStyle name="Normal 4 2 4 3 2 2 9" xfId="21176" xr:uid="{00000000-0005-0000-0000-0000E6000000}"/>
    <cellStyle name="Normal 4 2 4 3 2 3" xfId="1347" xr:uid="{00000000-0005-0000-0000-000033030000}"/>
    <cellStyle name="Normal 4 2 4 3 2 3 2" xfId="3173" xr:uid="{00000000-0005-0000-0000-000033030000}"/>
    <cellStyle name="Normal 4 2 4 3 2 3 2 2" xfId="11550" xr:uid="{00000000-0005-0000-0000-000033030000}"/>
    <cellStyle name="Normal 4 2 4 3 2 3 2 2 2" xfId="19849" xr:uid="{00000000-0005-0000-0000-000033030000}"/>
    <cellStyle name="Normal 4 2 4 3 2 3 2 2 3" xfId="28785" xr:uid="{00000000-0005-0000-0000-000034020000}"/>
    <cellStyle name="Normal 4 2 4 3 2 3 2 3" xfId="15622" xr:uid="{00000000-0005-0000-0000-000033030000}"/>
    <cellStyle name="Normal 4 2 4 3 2 3 2 4" xfId="23784" xr:uid="{00000000-0005-0000-0000-000034020000}"/>
    <cellStyle name="Normal 4 2 4 3 2 3 2 5" xfId="7325" xr:uid="{00000000-0005-0000-0000-000033030000}"/>
    <cellStyle name="Normal 4 2 4 3 2 3 2 6" xfId="33701" xr:uid="{47C7D129-5268-45E8-BF1A-A6FD2967C016}"/>
    <cellStyle name="Normal 4 2 4 3 2 3 3" xfId="9733" xr:uid="{00000000-0005-0000-0000-000033030000}"/>
    <cellStyle name="Normal 4 2 4 3 2 3 3 2" xfId="18032" xr:uid="{00000000-0005-0000-0000-000033030000}"/>
    <cellStyle name="Normal 4 2 4 3 2 3 3 2 2" xfId="27540" xr:uid="{00000000-0005-0000-0000-000034020000}"/>
    <cellStyle name="Normal 4 2 4 3 2 3 3 3" xfId="22591" xr:uid="{00000000-0005-0000-0000-000034020000}"/>
    <cellStyle name="Normal 4 2 4 3 2 3 4" xfId="14422" xr:uid="{00000000-0005-0000-0000-0000E5000000}"/>
    <cellStyle name="Normal 4 2 4 3 2 3 4 2" xfId="29970" xr:uid="{00000000-0005-0000-0000-000034020000}"/>
    <cellStyle name="Normal 4 2 4 3 2 3 4 3" xfId="24969" xr:uid="{00000000-0005-0000-0000-000034020000}"/>
    <cellStyle name="Normal 4 2 4 3 2 3 5" xfId="26254" xr:uid="{00000000-0005-0000-0000-000034020000}"/>
    <cellStyle name="Normal 4 2 4 3 2 3 6" xfId="21346" xr:uid="{00000000-0005-0000-0000-000034020000}"/>
    <cellStyle name="Normal 4 2 4 3 2 3 7" xfId="6124" xr:uid="{00000000-0005-0000-0000-0000E5000000}"/>
    <cellStyle name="Normal 4 2 4 3 2 3 8" xfId="31885" xr:uid="{D00A7731-79D7-4E45-8090-5ED0BCED1135}"/>
    <cellStyle name="Normal 4 2 4 3 2 4" xfId="2277" xr:uid="{00000000-0005-0000-0000-000030030000}"/>
    <cellStyle name="Normal 4 2 4 3 2 4 2" xfId="10654" xr:uid="{00000000-0005-0000-0000-000030030000}"/>
    <cellStyle name="Normal 4 2 4 3 2 4 2 2" xfId="18953" xr:uid="{00000000-0005-0000-0000-000030030000}"/>
    <cellStyle name="Normal 4 2 4 3 2 4 2 3" xfId="28436" xr:uid="{00000000-0005-0000-0000-0000E5000000}"/>
    <cellStyle name="Normal 4 2 4 3 2 4 3" xfId="14723" xr:uid="{00000000-0005-0000-0000-0000E5000000}"/>
    <cellStyle name="Normal 4 2 4 3 2 4 4" xfId="23472" xr:uid="{00000000-0005-0000-0000-0000E5000000}"/>
    <cellStyle name="Normal 4 2 4 3 2 4 5" xfId="6425" xr:uid="{00000000-0005-0000-0000-0000E5000000}"/>
    <cellStyle name="Normal 4 2 4 3 2 4 6" xfId="32805" xr:uid="{F5FA09E2-D12F-4219-B987-D9A5C5EBEF7A}"/>
    <cellStyle name="Normal 4 2 4 3 2 5" xfId="8205" xr:uid="{00000000-0005-0000-0000-0000E5000000}"/>
    <cellStyle name="Normal 4 2 4 3 2 5 2" xfId="16502" xr:uid="{00000000-0005-0000-0000-0000E5000000}"/>
    <cellStyle name="Normal 4 2 4 3 2 5 2 2" xfId="27167" xr:uid="{00000000-0005-0000-0000-0000E5000000}"/>
    <cellStyle name="Normal 4 2 4 3 2 5 3" xfId="22242" xr:uid="{00000000-0005-0000-0000-0000E5000000}"/>
    <cellStyle name="Normal 4 2 4 3 2 6" xfId="8506" xr:uid="{00000000-0005-0000-0000-0000E5000000}"/>
    <cellStyle name="Normal 4 2 4 3 2 6 2" xfId="16804" xr:uid="{00000000-0005-0000-0000-0000E5000000}"/>
    <cellStyle name="Normal 4 2 4 3 2 6 2 2" xfId="29661" xr:uid="{00000000-0005-0000-0000-0000E5000000}"/>
    <cellStyle name="Normal 4 2 4 3 2 6 3" xfId="24660" xr:uid="{00000000-0005-0000-0000-0000E5000000}"/>
    <cellStyle name="Normal 4 2 4 3 2 7" xfId="8839" xr:uid="{00000000-0005-0000-0000-000030030000}"/>
    <cellStyle name="Normal 4 2 4 3 2 7 2" xfId="17138" xr:uid="{00000000-0005-0000-0000-000030030000}"/>
    <cellStyle name="Normal 4 2 4 3 2 7 3" xfId="25881" xr:uid="{00000000-0005-0000-0000-0000E5000000}"/>
    <cellStyle name="Normal 4 2 4 3 2 8" xfId="12436" xr:uid="{00000000-0005-0000-0000-0000E5000000}"/>
    <cellStyle name="Normal 4 2 4 3 2 8 2" xfId="20735" xr:uid="{00000000-0005-0000-0000-0000E5000000}"/>
    <cellStyle name="Normal 4 2 4 3 2 9" xfId="13212" xr:uid="{00000000-0005-0000-0000-000018040000}"/>
    <cellStyle name="Normal 4 2 4 3 20" xfId="20960" xr:uid="{00000000-0005-0000-0000-0000E4000000}"/>
    <cellStyle name="Normal 4 2 4 3 21" xfId="4312" xr:uid="{00000000-0005-0000-0000-000014040000}"/>
    <cellStyle name="Normal 4 2 4 3 22" xfId="30859" xr:uid="{A32816EA-2C90-4279-B26F-1F369FDD63E6}"/>
    <cellStyle name="Normal 4 2 4 3 3" xfId="510" xr:uid="{00000000-0005-0000-0000-000034030000}"/>
    <cellStyle name="Normal 4 2 4 3 3 10" xfId="21104" xr:uid="{00000000-0005-0000-0000-0000E7000000}"/>
    <cellStyle name="Normal 4 2 4 3 3 11" xfId="4916" xr:uid="{00000000-0005-0000-0000-00001A040000}"/>
    <cellStyle name="Normal 4 2 4 3 3 12" xfId="31022" xr:uid="{FDFABD8E-DEE7-48D9-A003-F259E97D5A6B}"/>
    <cellStyle name="Normal 4 2 4 3 3 2" xfId="1421" xr:uid="{00000000-0005-0000-0000-000035030000}"/>
    <cellStyle name="Normal 4 2 4 3 3 2 2" xfId="3246" xr:uid="{00000000-0005-0000-0000-000035030000}"/>
    <cellStyle name="Normal 4 2 4 3 3 2 2 2" xfId="11623" xr:uid="{00000000-0005-0000-0000-000035030000}"/>
    <cellStyle name="Normal 4 2 4 3 3 2 2 2 2" xfId="19922" xr:uid="{00000000-0005-0000-0000-000035030000}"/>
    <cellStyle name="Normal 4 2 4 3 3 2 2 2 3" xfId="28858" xr:uid="{00000000-0005-0000-0000-000036020000}"/>
    <cellStyle name="Normal 4 2 4 3 3 2 2 3" xfId="15695" xr:uid="{00000000-0005-0000-0000-000035030000}"/>
    <cellStyle name="Normal 4 2 4 3 3 2 2 4" xfId="23857" xr:uid="{00000000-0005-0000-0000-000036020000}"/>
    <cellStyle name="Normal 4 2 4 3 3 2 2 5" xfId="7398" xr:uid="{00000000-0005-0000-0000-000035030000}"/>
    <cellStyle name="Normal 4 2 4 3 3 2 2 6" xfId="33774" xr:uid="{7BB76587-B39B-4309-97B3-D6C9FAB2C2D7}"/>
    <cellStyle name="Normal 4 2 4 3 3 2 3" xfId="9806" xr:uid="{00000000-0005-0000-0000-000035030000}"/>
    <cellStyle name="Normal 4 2 4 3 3 2 3 2" xfId="18105" xr:uid="{00000000-0005-0000-0000-000035030000}"/>
    <cellStyle name="Normal 4 2 4 3 3 2 3 2 2" xfId="27613" xr:uid="{00000000-0005-0000-0000-000036020000}"/>
    <cellStyle name="Normal 4 2 4 3 3 2 3 3" xfId="22664" xr:uid="{00000000-0005-0000-0000-000036020000}"/>
    <cellStyle name="Normal 4 2 4 3 3 2 4" xfId="13681" xr:uid="{00000000-0005-0000-0000-00001B040000}"/>
    <cellStyle name="Normal 4 2 4 3 3 2 4 2" xfId="30043" xr:uid="{00000000-0005-0000-0000-000036020000}"/>
    <cellStyle name="Normal 4 2 4 3 3 2 4 3" xfId="25042" xr:uid="{00000000-0005-0000-0000-000036020000}"/>
    <cellStyle name="Normal 4 2 4 3 3 2 5" xfId="26327" xr:uid="{00000000-0005-0000-0000-000036020000}"/>
    <cellStyle name="Normal 4 2 4 3 3 2 6" xfId="21419" xr:uid="{00000000-0005-0000-0000-000036020000}"/>
    <cellStyle name="Normal 4 2 4 3 3 2 7" xfId="5382" xr:uid="{00000000-0005-0000-0000-00001B040000}"/>
    <cellStyle name="Normal 4 2 4 3 3 2 8" xfId="31958" xr:uid="{FCE013B2-6095-484E-962C-CCD2EC5C6D7B}"/>
    <cellStyle name="Normal 4 2 4 3 3 3" xfId="2350" xr:uid="{00000000-0005-0000-0000-000034030000}"/>
    <cellStyle name="Normal 4 2 4 3 3 3 2" xfId="10727" xr:uid="{00000000-0005-0000-0000-000034030000}"/>
    <cellStyle name="Normal 4 2 4 3 3 3 2 2" xfId="19026" xr:uid="{00000000-0005-0000-0000-000034030000}"/>
    <cellStyle name="Normal 4 2 4 3 3 3 2 3" xfId="28508" xr:uid="{00000000-0005-0000-0000-0000E7000000}"/>
    <cellStyle name="Normal 4 2 4 3 3 3 3" xfId="14494" xr:uid="{00000000-0005-0000-0000-0000E7000000}"/>
    <cellStyle name="Normal 4 2 4 3 3 3 4" xfId="23544" xr:uid="{00000000-0005-0000-0000-0000E7000000}"/>
    <cellStyle name="Normal 4 2 4 3 3 3 5" xfId="6196" xr:uid="{00000000-0005-0000-0000-0000E7000000}"/>
    <cellStyle name="Normal 4 2 4 3 3 3 6" xfId="32878" xr:uid="{378FF2F3-DAA1-4FAF-A749-3E84AB2E22F9}"/>
    <cellStyle name="Normal 4 2 4 3 3 4" xfId="6497" xr:uid="{00000000-0005-0000-0000-0000E7000000}"/>
    <cellStyle name="Normal 4 2 4 3 3 4 2" xfId="14795" xr:uid="{00000000-0005-0000-0000-0000E7000000}"/>
    <cellStyle name="Normal 4 2 4 3 3 4 2 2" xfId="27239" xr:uid="{00000000-0005-0000-0000-0000E7000000}"/>
    <cellStyle name="Normal 4 2 4 3 3 4 3" xfId="22314" xr:uid="{00000000-0005-0000-0000-0000E7000000}"/>
    <cellStyle name="Normal 4 2 4 3 3 5" xfId="8277" xr:uid="{00000000-0005-0000-0000-0000E7000000}"/>
    <cellStyle name="Normal 4 2 4 3 3 5 2" xfId="16574" xr:uid="{00000000-0005-0000-0000-0000E7000000}"/>
    <cellStyle name="Normal 4 2 4 3 3 5 2 2" xfId="29733" xr:uid="{00000000-0005-0000-0000-0000E7000000}"/>
    <cellStyle name="Normal 4 2 4 3 3 5 3" xfId="24732" xr:uid="{00000000-0005-0000-0000-0000E7000000}"/>
    <cellStyle name="Normal 4 2 4 3 3 6" xfId="8578" xr:uid="{00000000-0005-0000-0000-0000E7000000}"/>
    <cellStyle name="Normal 4 2 4 3 3 6 2" xfId="16876" xr:uid="{00000000-0005-0000-0000-0000E7000000}"/>
    <cellStyle name="Normal 4 2 4 3 3 6 3" xfId="25953" xr:uid="{00000000-0005-0000-0000-0000E7000000}"/>
    <cellStyle name="Normal 4 2 4 3 3 7" xfId="8912" xr:uid="{00000000-0005-0000-0000-000034030000}"/>
    <cellStyle name="Normal 4 2 4 3 3 7 2" xfId="17211" xr:uid="{00000000-0005-0000-0000-000034030000}"/>
    <cellStyle name="Normal 4 2 4 3 3 8" xfId="12508" xr:uid="{00000000-0005-0000-0000-0000E7000000}"/>
    <cellStyle name="Normal 4 2 4 3 3 8 2" xfId="20807" xr:uid="{00000000-0005-0000-0000-0000E7000000}"/>
    <cellStyle name="Normal 4 2 4 3 3 9" xfId="13286" xr:uid="{00000000-0005-0000-0000-00001A040000}"/>
    <cellStyle name="Normal 4 2 4 3 4" xfId="589" xr:uid="{00000000-0005-0000-0000-000036030000}"/>
    <cellStyle name="Normal 4 2 4 3 4 2" xfId="1495" xr:uid="{00000000-0005-0000-0000-000037030000}"/>
    <cellStyle name="Normal 4 2 4 3 4 2 2" xfId="3320" xr:uid="{00000000-0005-0000-0000-000037030000}"/>
    <cellStyle name="Normal 4 2 4 3 4 2 2 2" xfId="11697" xr:uid="{00000000-0005-0000-0000-000037030000}"/>
    <cellStyle name="Normal 4 2 4 3 4 2 2 2 2" xfId="19996" xr:uid="{00000000-0005-0000-0000-000037030000}"/>
    <cellStyle name="Normal 4 2 4 3 4 2 2 3" xfId="15769" xr:uid="{00000000-0005-0000-0000-000037030000}"/>
    <cellStyle name="Normal 4 2 4 3 4 2 2 4" xfId="28931" xr:uid="{00000000-0005-0000-0000-000037020000}"/>
    <cellStyle name="Normal 4 2 4 3 4 2 2 5" xfId="7472" xr:uid="{00000000-0005-0000-0000-000037030000}"/>
    <cellStyle name="Normal 4 2 4 3 4 2 2 6" xfId="33848" xr:uid="{516E641B-C54D-4E8F-8B1C-DF8EEAF203ED}"/>
    <cellStyle name="Normal 4 2 4 3 4 2 3" xfId="9880" xr:uid="{00000000-0005-0000-0000-000037030000}"/>
    <cellStyle name="Normal 4 2 4 3 4 2 3 2" xfId="18179" xr:uid="{00000000-0005-0000-0000-000037030000}"/>
    <cellStyle name="Normal 4 2 4 3 4 2 4" xfId="13755" xr:uid="{00000000-0005-0000-0000-00001D040000}"/>
    <cellStyle name="Normal 4 2 4 3 4 2 5" xfId="23930" xr:uid="{00000000-0005-0000-0000-000037020000}"/>
    <cellStyle name="Normal 4 2 4 3 4 2 6" xfId="5456" xr:uid="{00000000-0005-0000-0000-00001D040000}"/>
    <cellStyle name="Normal 4 2 4 3 4 2 7" xfId="32032" xr:uid="{1BF24987-BFDF-4225-917F-2C5CAB26A0F2}"/>
    <cellStyle name="Normal 4 2 4 3 4 3" xfId="2425" xr:uid="{00000000-0005-0000-0000-000036030000}"/>
    <cellStyle name="Normal 4 2 4 3 4 3 2" xfId="10802" xr:uid="{00000000-0005-0000-0000-000036030000}"/>
    <cellStyle name="Normal 4 2 4 3 4 3 2 2" xfId="19101" xr:uid="{00000000-0005-0000-0000-000036030000}"/>
    <cellStyle name="Normal 4 2 4 3 4 3 2 3" xfId="27686" xr:uid="{00000000-0005-0000-0000-000037020000}"/>
    <cellStyle name="Normal 4 2 4 3 4 3 3" xfId="14947" xr:uid="{00000000-0005-0000-0000-000036030000}"/>
    <cellStyle name="Normal 4 2 4 3 4 3 4" xfId="22737" xr:uid="{00000000-0005-0000-0000-000037020000}"/>
    <cellStyle name="Normal 4 2 4 3 4 3 5" xfId="6649" xr:uid="{00000000-0005-0000-0000-000036030000}"/>
    <cellStyle name="Normal 4 2 4 3 4 3 6" xfId="32953" xr:uid="{9E4A3F3B-9822-4C9C-B915-9BAB2736FA55}"/>
    <cellStyle name="Normal 4 2 4 3 4 4" xfId="8986" xr:uid="{00000000-0005-0000-0000-000036030000}"/>
    <cellStyle name="Normal 4 2 4 3 4 4 2" xfId="17285" xr:uid="{00000000-0005-0000-0000-000036030000}"/>
    <cellStyle name="Normal 4 2 4 3 4 4 2 2" xfId="30116" xr:uid="{00000000-0005-0000-0000-000037020000}"/>
    <cellStyle name="Normal 4 2 4 3 4 4 3" xfId="25115" xr:uid="{00000000-0005-0000-0000-000037020000}"/>
    <cellStyle name="Normal 4 2 4 3 4 5" xfId="13359" xr:uid="{00000000-0005-0000-0000-00001C040000}"/>
    <cellStyle name="Normal 4 2 4 3 4 5 2" xfId="26400" xr:uid="{00000000-0005-0000-0000-000037020000}"/>
    <cellStyle name="Normal 4 2 4 3 4 6" xfId="21493" xr:uid="{00000000-0005-0000-0000-000037020000}"/>
    <cellStyle name="Normal 4 2 4 3 4 7" xfId="4989" xr:uid="{00000000-0005-0000-0000-00001C040000}"/>
    <cellStyle name="Normal 4 2 4 3 4 8" xfId="31095" xr:uid="{3EA55420-B03A-43AD-88C1-692BA7B0991F}"/>
    <cellStyle name="Normal 4 2 4 3 5" xfId="661" xr:uid="{00000000-0005-0000-0000-000038030000}"/>
    <cellStyle name="Normal 4 2 4 3 5 2" xfId="1567" xr:uid="{00000000-0005-0000-0000-000039030000}"/>
    <cellStyle name="Normal 4 2 4 3 5 2 2" xfId="3392" xr:uid="{00000000-0005-0000-0000-000039030000}"/>
    <cellStyle name="Normal 4 2 4 3 5 2 2 2" xfId="11769" xr:uid="{00000000-0005-0000-0000-000039030000}"/>
    <cellStyle name="Normal 4 2 4 3 5 2 2 2 2" xfId="20068" xr:uid="{00000000-0005-0000-0000-000039030000}"/>
    <cellStyle name="Normal 4 2 4 3 5 2 2 3" xfId="15841" xr:uid="{00000000-0005-0000-0000-000039030000}"/>
    <cellStyle name="Normal 4 2 4 3 5 2 2 4" xfId="29002" xr:uid="{00000000-0005-0000-0000-000038020000}"/>
    <cellStyle name="Normal 4 2 4 3 5 2 2 5" xfId="7544" xr:uid="{00000000-0005-0000-0000-000039030000}"/>
    <cellStyle name="Normal 4 2 4 3 5 2 2 6" xfId="33920" xr:uid="{B6848116-4FB1-452B-BB7F-D49AB02C94EB}"/>
    <cellStyle name="Normal 4 2 4 3 5 2 3" xfId="9952" xr:uid="{00000000-0005-0000-0000-000039030000}"/>
    <cellStyle name="Normal 4 2 4 3 5 2 3 2" xfId="18251" xr:uid="{00000000-0005-0000-0000-000039030000}"/>
    <cellStyle name="Normal 4 2 4 3 5 2 4" xfId="13827" xr:uid="{00000000-0005-0000-0000-00001F040000}"/>
    <cellStyle name="Normal 4 2 4 3 5 2 5" xfId="24001" xr:uid="{00000000-0005-0000-0000-000038020000}"/>
    <cellStyle name="Normal 4 2 4 3 5 2 6" xfId="5528" xr:uid="{00000000-0005-0000-0000-00001F040000}"/>
    <cellStyle name="Normal 4 2 4 3 5 2 7" xfId="32104" xr:uid="{2F615BAD-C3CD-4ECA-BA55-57A86A10D097}"/>
    <cellStyle name="Normal 4 2 4 3 5 3" xfId="2497" xr:uid="{00000000-0005-0000-0000-000038030000}"/>
    <cellStyle name="Normal 4 2 4 3 5 3 2" xfId="10874" xr:uid="{00000000-0005-0000-0000-000038030000}"/>
    <cellStyle name="Normal 4 2 4 3 5 3 2 2" xfId="19173" xr:uid="{00000000-0005-0000-0000-000038030000}"/>
    <cellStyle name="Normal 4 2 4 3 5 3 2 3" xfId="27757" xr:uid="{00000000-0005-0000-0000-000038020000}"/>
    <cellStyle name="Normal 4 2 4 3 5 3 3" xfId="15019" xr:uid="{00000000-0005-0000-0000-000038030000}"/>
    <cellStyle name="Normal 4 2 4 3 5 3 4" xfId="22808" xr:uid="{00000000-0005-0000-0000-000038020000}"/>
    <cellStyle name="Normal 4 2 4 3 5 3 5" xfId="6721" xr:uid="{00000000-0005-0000-0000-000038030000}"/>
    <cellStyle name="Normal 4 2 4 3 5 3 6" xfId="33025" xr:uid="{0652F9EA-7422-4179-9A90-20586F3DB140}"/>
    <cellStyle name="Normal 4 2 4 3 5 4" xfId="9058" xr:uid="{00000000-0005-0000-0000-000038030000}"/>
    <cellStyle name="Normal 4 2 4 3 5 4 2" xfId="17357" xr:uid="{00000000-0005-0000-0000-000038030000}"/>
    <cellStyle name="Normal 4 2 4 3 5 4 2 2" xfId="30187" xr:uid="{00000000-0005-0000-0000-000038020000}"/>
    <cellStyle name="Normal 4 2 4 3 5 4 3" xfId="25186" xr:uid="{00000000-0005-0000-0000-000038020000}"/>
    <cellStyle name="Normal 4 2 4 3 5 5" xfId="13432" xr:uid="{00000000-0005-0000-0000-00001E040000}"/>
    <cellStyle name="Normal 4 2 4 3 5 5 2" xfId="26471" xr:uid="{00000000-0005-0000-0000-000038020000}"/>
    <cellStyle name="Normal 4 2 4 3 5 6" xfId="21564" xr:uid="{00000000-0005-0000-0000-000038020000}"/>
    <cellStyle name="Normal 4 2 4 3 5 7" xfId="5062" xr:uid="{00000000-0005-0000-0000-00001E040000}"/>
    <cellStyle name="Normal 4 2 4 3 5 8" xfId="31166" xr:uid="{4984A836-1074-4712-9643-5ED56DCF3D57}"/>
    <cellStyle name="Normal 4 2 4 3 6" xfId="734" xr:uid="{00000000-0005-0000-0000-00003A030000}"/>
    <cellStyle name="Normal 4 2 4 3 6 2" xfId="1639" xr:uid="{00000000-0005-0000-0000-00003B030000}"/>
    <cellStyle name="Normal 4 2 4 3 6 2 2" xfId="3464" xr:uid="{00000000-0005-0000-0000-00003B030000}"/>
    <cellStyle name="Normal 4 2 4 3 6 2 2 2" xfId="20140" xr:uid="{00000000-0005-0000-0000-00003B030000}"/>
    <cellStyle name="Normal 4 2 4 3 6 2 2 3" xfId="29074" xr:uid="{00000000-0005-0000-0000-000039020000}"/>
    <cellStyle name="Normal 4 2 4 3 6 2 2 4" xfId="11841" xr:uid="{00000000-0005-0000-0000-00003B030000}"/>
    <cellStyle name="Normal 4 2 4 3 6 2 2 5" xfId="33992" xr:uid="{4FFEA23D-8E09-41CD-B264-F37C76568C56}"/>
    <cellStyle name="Normal 4 2 4 3 6 2 3" xfId="10024" xr:uid="{00000000-0005-0000-0000-00003B030000}"/>
    <cellStyle name="Normal 4 2 4 3 6 2 3 2" xfId="18323" xr:uid="{00000000-0005-0000-0000-00003B030000}"/>
    <cellStyle name="Normal 4 2 4 3 6 2 4" xfId="15913" xr:uid="{00000000-0005-0000-0000-00003B030000}"/>
    <cellStyle name="Normal 4 2 4 3 6 2 5" xfId="24073" xr:uid="{00000000-0005-0000-0000-000039020000}"/>
    <cellStyle name="Normal 4 2 4 3 6 2 6" xfId="7616" xr:uid="{00000000-0005-0000-0000-00003B030000}"/>
    <cellStyle name="Normal 4 2 4 3 6 2 7" xfId="32176" xr:uid="{28341C5B-ED58-4758-A315-2CCE5E9E9A47}"/>
    <cellStyle name="Normal 4 2 4 3 6 3" xfId="2569" xr:uid="{00000000-0005-0000-0000-00003A030000}"/>
    <cellStyle name="Normal 4 2 4 3 6 3 2" xfId="10946" xr:uid="{00000000-0005-0000-0000-00003A030000}"/>
    <cellStyle name="Normal 4 2 4 3 6 3 2 2" xfId="19245" xr:uid="{00000000-0005-0000-0000-00003A030000}"/>
    <cellStyle name="Normal 4 2 4 3 6 3 2 3" xfId="27829" xr:uid="{00000000-0005-0000-0000-000039020000}"/>
    <cellStyle name="Normal 4 2 4 3 6 3 3" xfId="15091" xr:uid="{00000000-0005-0000-0000-00003A030000}"/>
    <cellStyle name="Normal 4 2 4 3 6 3 4" xfId="22880" xr:uid="{00000000-0005-0000-0000-000039020000}"/>
    <cellStyle name="Normal 4 2 4 3 6 3 5" xfId="6793" xr:uid="{00000000-0005-0000-0000-00003A030000}"/>
    <cellStyle name="Normal 4 2 4 3 6 3 6" xfId="33097" xr:uid="{F6D108F7-3C79-4039-A432-952272CB6EEF}"/>
    <cellStyle name="Normal 4 2 4 3 6 4" xfId="9130" xr:uid="{00000000-0005-0000-0000-00003A030000}"/>
    <cellStyle name="Normal 4 2 4 3 6 4 2" xfId="17429" xr:uid="{00000000-0005-0000-0000-00003A030000}"/>
    <cellStyle name="Normal 4 2 4 3 6 4 2 2" xfId="30259" xr:uid="{00000000-0005-0000-0000-000039020000}"/>
    <cellStyle name="Normal 4 2 4 3 6 4 3" xfId="25258" xr:uid="{00000000-0005-0000-0000-000039020000}"/>
    <cellStyle name="Normal 4 2 4 3 6 5" xfId="13899" xr:uid="{00000000-0005-0000-0000-000020040000}"/>
    <cellStyle name="Normal 4 2 4 3 6 5 2" xfId="26543" xr:uid="{00000000-0005-0000-0000-000039020000}"/>
    <cellStyle name="Normal 4 2 4 3 6 6" xfId="21636" xr:uid="{00000000-0005-0000-0000-000039020000}"/>
    <cellStyle name="Normal 4 2 4 3 6 7" xfId="5600" xr:uid="{00000000-0005-0000-0000-000020040000}"/>
    <cellStyle name="Normal 4 2 4 3 6 8" xfId="31238" xr:uid="{ECD215F2-D7A8-49B4-B5F1-2BF7CF235E27}"/>
    <cellStyle name="Normal 4 2 4 3 7" xfId="820" xr:uid="{00000000-0005-0000-0000-00003C030000}"/>
    <cellStyle name="Normal 4 2 4 3 7 2" xfId="1724" xr:uid="{00000000-0005-0000-0000-00003D030000}"/>
    <cellStyle name="Normal 4 2 4 3 7 2 2" xfId="3548" xr:uid="{00000000-0005-0000-0000-00003D030000}"/>
    <cellStyle name="Normal 4 2 4 3 7 2 2 2" xfId="20224" xr:uid="{00000000-0005-0000-0000-00003D030000}"/>
    <cellStyle name="Normal 4 2 4 3 7 2 2 3" xfId="29156" xr:uid="{00000000-0005-0000-0000-00003A020000}"/>
    <cellStyle name="Normal 4 2 4 3 7 2 2 4" xfId="11925" xr:uid="{00000000-0005-0000-0000-00003D030000}"/>
    <cellStyle name="Normal 4 2 4 3 7 2 2 5" xfId="34076" xr:uid="{C7F82477-FDAA-4E8F-9C5A-ABC759AFF89A}"/>
    <cellStyle name="Normal 4 2 4 3 7 2 3" xfId="10107" xr:uid="{00000000-0005-0000-0000-00003D030000}"/>
    <cellStyle name="Normal 4 2 4 3 7 2 3 2" xfId="18406" xr:uid="{00000000-0005-0000-0000-00003D030000}"/>
    <cellStyle name="Normal 4 2 4 3 7 2 4" xfId="15996" xr:uid="{00000000-0005-0000-0000-00003D030000}"/>
    <cellStyle name="Normal 4 2 4 3 7 2 5" xfId="24155" xr:uid="{00000000-0005-0000-0000-00003A020000}"/>
    <cellStyle name="Normal 4 2 4 3 7 2 6" xfId="7699" xr:uid="{00000000-0005-0000-0000-00003D030000}"/>
    <cellStyle name="Normal 4 2 4 3 7 2 7" xfId="32260" xr:uid="{E0F4ACFE-4109-40FC-8E75-A980BCB47A3D}"/>
    <cellStyle name="Normal 4 2 4 3 7 3" xfId="2653" xr:uid="{00000000-0005-0000-0000-00003C030000}"/>
    <cellStyle name="Normal 4 2 4 3 7 3 2" xfId="11030" xr:uid="{00000000-0005-0000-0000-00003C030000}"/>
    <cellStyle name="Normal 4 2 4 3 7 3 2 2" xfId="19329" xr:uid="{00000000-0005-0000-0000-00003C030000}"/>
    <cellStyle name="Normal 4 2 4 3 7 3 2 3" xfId="27911" xr:uid="{00000000-0005-0000-0000-00003A020000}"/>
    <cellStyle name="Normal 4 2 4 3 7 3 3" xfId="15174" xr:uid="{00000000-0005-0000-0000-00003C030000}"/>
    <cellStyle name="Normal 4 2 4 3 7 3 4" xfId="22962" xr:uid="{00000000-0005-0000-0000-00003A020000}"/>
    <cellStyle name="Normal 4 2 4 3 7 3 5" xfId="6876" xr:uid="{00000000-0005-0000-0000-00003C030000}"/>
    <cellStyle name="Normal 4 2 4 3 7 3 6" xfId="33181" xr:uid="{3EAF1D0D-1FDC-439E-91BE-F8D6171A6E7A}"/>
    <cellStyle name="Normal 4 2 4 3 7 4" xfId="9213" xr:uid="{00000000-0005-0000-0000-00003C030000}"/>
    <cellStyle name="Normal 4 2 4 3 7 4 2" xfId="17512" xr:uid="{00000000-0005-0000-0000-00003C030000}"/>
    <cellStyle name="Normal 4 2 4 3 7 4 2 2" xfId="30341" xr:uid="{00000000-0005-0000-0000-00003A020000}"/>
    <cellStyle name="Normal 4 2 4 3 7 4 3" xfId="25340" xr:uid="{00000000-0005-0000-0000-00003A020000}"/>
    <cellStyle name="Normal 4 2 4 3 7 5" xfId="13983" xr:uid="{00000000-0005-0000-0000-000021040000}"/>
    <cellStyle name="Normal 4 2 4 3 7 5 2" xfId="26626" xr:uid="{00000000-0005-0000-0000-00003A020000}"/>
    <cellStyle name="Normal 4 2 4 3 7 6" xfId="21718" xr:uid="{00000000-0005-0000-0000-00003A020000}"/>
    <cellStyle name="Normal 4 2 4 3 7 7" xfId="5684" xr:uid="{00000000-0005-0000-0000-000021040000}"/>
    <cellStyle name="Normal 4 2 4 3 7 8" xfId="31321" xr:uid="{1D06EAE2-E40C-4046-87B9-B24187DE7439}"/>
    <cellStyle name="Normal 4 2 4 3 8" xfId="892" xr:uid="{00000000-0005-0000-0000-00003E030000}"/>
    <cellStyle name="Normal 4 2 4 3 8 2" xfId="1796" xr:uid="{00000000-0005-0000-0000-00003F030000}"/>
    <cellStyle name="Normal 4 2 4 3 8 2 2" xfId="3620" xr:uid="{00000000-0005-0000-0000-00003F030000}"/>
    <cellStyle name="Normal 4 2 4 3 8 2 2 2" xfId="20296" xr:uid="{00000000-0005-0000-0000-00003F030000}"/>
    <cellStyle name="Normal 4 2 4 3 8 2 2 3" xfId="29228" xr:uid="{00000000-0005-0000-0000-00003B020000}"/>
    <cellStyle name="Normal 4 2 4 3 8 2 2 4" xfId="11997" xr:uid="{00000000-0005-0000-0000-00003F030000}"/>
    <cellStyle name="Normal 4 2 4 3 8 2 2 5" xfId="34148" xr:uid="{6905B79B-0ABB-4D0D-B8CC-80C356D14AC7}"/>
    <cellStyle name="Normal 4 2 4 3 8 2 3" xfId="10179" xr:uid="{00000000-0005-0000-0000-00003F030000}"/>
    <cellStyle name="Normal 4 2 4 3 8 2 3 2" xfId="18478" xr:uid="{00000000-0005-0000-0000-00003F030000}"/>
    <cellStyle name="Normal 4 2 4 3 8 2 4" xfId="16068" xr:uid="{00000000-0005-0000-0000-00003F030000}"/>
    <cellStyle name="Normal 4 2 4 3 8 2 5" xfId="24227" xr:uid="{00000000-0005-0000-0000-00003B020000}"/>
    <cellStyle name="Normal 4 2 4 3 8 2 6" xfId="7771" xr:uid="{00000000-0005-0000-0000-00003F030000}"/>
    <cellStyle name="Normal 4 2 4 3 8 2 7" xfId="32332" xr:uid="{8F27103A-E7D6-46A6-B542-DC5E1FE0AC63}"/>
    <cellStyle name="Normal 4 2 4 3 8 3" xfId="2725" xr:uid="{00000000-0005-0000-0000-00003E030000}"/>
    <cellStyle name="Normal 4 2 4 3 8 3 2" xfId="11102" xr:uid="{00000000-0005-0000-0000-00003E030000}"/>
    <cellStyle name="Normal 4 2 4 3 8 3 2 2" xfId="19401" xr:uid="{00000000-0005-0000-0000-00003E030000}"/>
    <cellStyle name="Normal 4 2 4 3 8 3 2 3" xfId="27983" xr:uid="{00000000-0005-0000-0000-00003B020000}"/>
    <cellStyle name="Normal 4 2 4 3 8 3 3" xfId="15246" xr:uid="{00000000-0005-0000-0000-00003E030000}"/>
    <cellStyle name="Normal 4 2 4 3 8 3 4" xfId="23034" xr:uid="{00000000-0005-0000-0000-00003B020000}"/>
    <cellStyle name="Normal 4 2 4 3 8 3 5" xfId="6948" xr:uid="{00000000-0005-0000-0000-00003E030000}"/>
    <cellStyle name="Normal 4 2 4 3 8 3 6" xfId="33253" xr:uid="{4F6EAC03-7660-46B4-8649-92E29465617F}"/>
    <cellStyle name="Normal 4 2 4 3 8 4" xfId="9285" xr:uid="{00000000-0005-0000-0000-00003E030000}"/>
    <cellStyle name="Normal 4 2 4 3 8 4 2" xfId="17584" xr:uid="{00000000-0005-0000-0000-00003E030000}"/>
    <cellStyle name="Normal 4 2 4 3 8 4 2 2" xfId="30413" xr:uid="{00000000-0005-0000-0000-00003B020000}"/>
    <cellStyle name="Normal 4 2 4 3 8 4 3" xfId="25412" xr:uid="{00000000-0005-0000-0000-00003B020000}"/>
    <cellStyle name="Normal 4 2 4 3 8 5" xfId="14055" xr:uid="{00000000-0005-0000-0000-000022040000}"/>
    <cellStyle name="Normal 4 2 4 3 8 5 2" xfId="26698" xr:uid="{00000000-0005-0000-0000-00003B020000}"/>
    <cellStyle name="Normal 4 2 4 3 8 6" xfId="21790" xr:uid="{00000000-0005-0000-0000-00003B020000}"/>
    <cellStyle name="Normal 4 2 4 3 8 7" xfId="5756" xr:uid="{00000000-0005-0000-0000-000022040000}"/>
    <cellStyle name="Normal 4 2 4 3 8 8" xfId="31393" xr:uid="{A73418F2-343D-4D2C-81CF-4C7EA58B9FF4}"/>
    <cellStyle name="Normal 4 2 4 3 9" xfId="965" xr:uid="{00000000-0005-0000-0000-000040030000}"/>
    <cellStyle name="Normal 4 2 4 3 9 2" xfId="1869" xr:uid="{00000000-0005-0000-0000-000041030000}"/>
    <cellStyle name="Normal 4 2 4 3 9 2 2" xfId="3692" xr:uid="{00000000-0005-0000-0000-000041030000}"/>
    <cellStyle name="Normal 4 2 4 3 9 2 2 2" xfId="20368" xr:uid="{00000000-0005-0000-0000-000041030000}"/>
    <cellStyle name="Normal 4 2 4 3 9 2 2 3" xfId="29300" xr:uid="{00000000-0005-0000-0000-00003C020000}"/>
    <cellStyle name="Normal 4 2 4 3 9 2 2 4" xfId="12069" xr:uid="{00000000-0005-0000-0000-000041030000}"/>
    <cellStyle name="Normal 4 2 4 3 9 2 2 5" xfId="34220" xr:uid="{8D7C4B9F-F457-4336-93C9-D3D85D3ECBF8}"/>
    <cellStyle name="Normal 4 2 4 3 9 2 3" xfId="10251" xr:uid="{00000000-0005-0000-0000-000041030000}"/>
    <cellStyle name="Normal 4 2 4 3 9 2 3 2" xfId="18550" xr:uid="{00000000-0005-0000-0000-000041030000}"/>
    <cellStyle name="Normal 4 2 4 3 9 2 4" xfId="16140" xr:uid="{00000000-0005-0000-0000-000041030000}"/>
    <cellStyle name="Normal 4 2 4 3 9 2 5" xfId="24299" xr:uid="{00000000-0005-0000-0000-00003C020000}"/>
    <cellStyle name="Normal 4 2 4 3 9 2 6" xfId="7843" xr:uid="{00000000-0005-0000-0000-000041030000}"/>
    <cellStyle name="Normal 4 2 4 3 9 2 7" xfId="32403" xr:uid="{88ECBDE3-78B3-4EC8-9730-8DCB59FD99BE}"/>
    <cellStyle name="Normal 4 2 4 3 9 3" xfId="2797" xr:uid="{00000000-0005-0000-0000-000040030000}"/>
    <cellStyle name="Normal 4 2 4 3 9 3 2" xfId="11174" xr:uid="{00000000-0005-0000-0000-000040030000}"/>
    <cellStyle name="Normal 4 2 4 3 9 3 2 2" xfId="19473" xr:uid="{00000000-0005-0000-0000-000040030000}"/>
    <cellStyle name="Normal 4 2 4 3 9 3 2 3" xfId="28055" xr:uid="{00000000-0005-0000-0000-00003C020000}"/>
    <cellStyle name="Normal 4 2 4 3 9 3 3" xfId="15318" xr:uid="{00000000-0005-0000-0000-000040030000}"/>
    <cellStyle name="Normal 4 2 4 3 9 3 4" xfId="23106" xr:uid="{00000000-0005-0000-0000-00003C020000}"/>
    <cellStyle name="Normal 4 2 4 3 9 3 5" xfId="7020" xr:uid="{00000000-0005-0000-0000-000040030000}"/>
    <cellStyle name="Normal 4 2 4 3 9 3 6" xfId="33325" xr:uid="{C9135DC3-3E65-4F0E-B50E-204E10BF011B}"/>
    <cellStyle name="Normal 4 2 4 3 9 4" xfId="9357" xr:uid="{00000000-0005-0000-0000-000040030000}"/>
    <cellStyle name="Normal 4 2 4 3 9 4 2" xfId="17656" xr:uid="{00000000-0005-0000-0000-000040030000}"/>
    <cellStyle name="Normal 4 2 4 3 9 4 2 2" xfId="30485" xr:uid="{00000000-0005-0000-0000-00003C020000}"/>
    <cellStyle name="Normal 4 2 4 3 9 4 3" xfId="25484" xr:uid="{00000000-0005-0000-0000-00003C020000}"/>
    <cellStyle name="Normal 4 2 4 3 9 5" xfId="14127" xr:uid="{00000000-0005-0000-0000-000023040000}"/>
    <cellStyle name="Normal 4 2 4 3 9 5 2" xfId="26770" xr:uid="{00000000-0005-0000-0000-00003C020000}"/>
    <cellStyle name="Normal 4 2 4 3 9 6" xfId="21862" xr:uid="{00000000-0005-0000-0000-00003C020000}"/>
    <cellStyle name="Normal 4 2 4 3 9 7" xfId="5828" xr:uid="{00000000-0005-0000-0000-000023040000}"/>
    <cellStyle name="Normal 4 2 4 3 9 8" xfId="31464" xr:uid="{5A105EFB-6440-432E-BEA6-017457D2664B}"/>
    <cellStyle name="Normal 4 2 4 4" xfId="400" xr:uid="{00000000-0005-0000-0000-000042030000}"/>
    <cellStyle name="Normal 4 2 4 4 10" xfId="20996" xr:uid="{00000000-0005-0000-0000-0000E8000000}"/>
    <cellStyle name="Normal 4 2 4 4 11" xfId="4343" xr:uid="{00000000-0005-0000-0000-000024040000}"/>
    <cellStyle name="Normal 4 2 4 4 12" xfId="30914" xr:uid="{6677A524-BFC4-4506-AC07-3AFD6F4E5147}"/>
    <cellStyle name="Normal 4 2 4 4 2" xfId="1148" xr:uid="{00000000-0005-0000-0000-000043030000}"/>
    <cellStyle name="Normal 4 2 4 4 2 10" xfId="5273" xr:uid="{00000000-0005-0000-0000-000025040000}"/>
    <cellStyle name="Normal 4 2 4 4 2 11" xfId="31644" xr:uid="{C19F4F48-7380-4FD2-B053-663C5DABF3EC}"/>
    <cellStyle name="Normal 4 2 4 4 2 2" xfId="2051" xr:uid="{00000000-0005-0000-0000-000044030000}"/>
    <cellStyle name="Normal 4 2 4 4 2 2 2" xfId="3872" xr:uid="{00000000-0005-0000-0000-000044030000}"/>
    <cellStyle name="Normal 4 2 4 4 2 2 2 2" xfId="12249" xr:uid="{00000000-0005-0000-0000-000044030000}"/>
    <cellStyle name="Normal 4 2 4 4 2 2 2 2 2" xfId="20548" xr:uid="{00000000-0005-0000-0000-000044030000}"/>
    <cellStyle name="Normal 4 2 4 4 2 2 2 2 3" xfId="29480" xr:uid="{00000000-0005-0000-0000-00003E020000}"/>
    <cellStyle name="Normal 4 2 4 4 2 2 2 3" xfId="16320" xr:uid="{00000000-0005-0000-0000-000044030000}"/>
    <cellStyle name="Normal 4 2 4 4 2 2 2 4" xfId="24479" xr:uid="{00000000-0005-0000-0000-00003E020000}"/>
    <cellStyle name="Normal 4 2 4 4 2 2 2 5" xfId="8023" xr:uid="{00000000-0005-0000-0000-000044030000}"/>
    <cellStyle name="Normal 4 2 4 4 2 2 2 6" xfId="34400" xr:uid="{7EE1B96E-4E0C-45D8-BE76-0F3708E9A1F4}"/>
    <cellStyle name="Normal 4 2 4 4 2 2 3" xfId="10431" xr:uid="{00000000-0005-0000-0000-000044030000}"/>
    <cellStyle name="Normal 4 2 4 4 2 2 3 2" xfId="18730" xr:uid="{00000000-0005-0000-0000-000044030000}"/>
    <cellStyle name="Normal 4 2 4 4 2 2 3 2 2" xfId="28235" xr:uid="{00000000-0005-0000-0000-00003E020000}"/>
    <cellStyle name="Normal 4 2 4 4 2 2 3 3" xfId="23286" xr:uid="{00000000-0005-0000-0000-00003E020000}"/>
    <cellStyle name="Normal 4 2 4 4 2 2 4" xfId="14530" xr:uid="{00000000-0005-0000-0000-0000E9000000}"/>
    <cellStyle name="Normal 4 2 4 4 2 2 4 2" xfId="30665" xr:uid="{00000000-0005-0000-0000-00003E020000}"/>
    <cellStyle name="Normal 4 2 4 4 2 2 4 3" xfId="25664" xr:uid="{00000000-0005-0000-0000-00003E020000}"/>
    <cellStyle name="Normal 4 2 4 4 2 2 5" xfId="26950" xr:uid="{00000000-0005-0000-0000-00003E020000}"/>
    <cellStyle name="Normal 4 2 4 4 2 2 6" xfId="22042" xr:uid="{00000000-0005-0000-0000-00003E020000}"/>
    <cellStyle name="Normal 4 2 4 4 2 2 7" xfId="6232" xr:uid="{00000000-0005-0000-0000-0000E9000000}"/>
    <cellStyle name="Normal 4 2 4 4 2 2 8" xfId="32583" xr:uid="{52CCB696-BBE2-49AE-99D3-452E471B18A6}"/>
    <cellStyle name="Normal 4 2 4 4 2 3" xfId="2977" xr:uid="{00000000-0005-0000-0000-000043030000}"/>
    <cellStyle name="Normal 4 2 4 4 2 3 2" xfId="11354" xr:uid="{00000000-0005-0000-0000-000043030000}"/>
    <cellStyle name="Normal 4 2 4 4 2 3 2 2" xfId="19653" xr:uid="{00000000-0005-0000-0000-000043030000}"/>
    <cellStyle name="Normal 4 2 4 4 2 3 2 3" xfId="28544" xr:uid="{00000000-0005-0000-0000-0000E9000000}"/>
    <cellStyle name="Normal 4 2 4 4 2 3 3" xfId="14831" xr:uid="{00000000-0005-0000-0000-0000E9000000}"/>
    <cellStyle name="Normal 4 2 4 4 2 3 4" xfId="23580" xr:uid="{00000000-0005-0000-0000-0000E9000000}"/>
    <cellStyle name="Normal 4 2 4 4 2 3 5" xfId="6533" xr:uid="{00000000-0005-0000-0000-0000E9000000}"/>
    <cellStyle name="Normal 4 2 4 4 2 3 6" xfId="33505" xr:uid="{862EF4D8-8902-427B-9A57-E51168BEDA75}"/>
    <cellStyle name="Normal 4 2 4 4 2 4" xfId="8313" xr:uid="{00000000-0005-0000-0000-0000E9000000}"/>
    <cellStyle name="Normal 4 2 4 4 2 4 2" xfId="16610" xr:uid="{00000000-0005-0000-0000-0000E9000000}"/>
    <cellStyle name="Normal 4 2 4 4 2 4 2 2" xfId="27275" xr:uid="{00000000-0005-0000-0000-0000E9000000}"/>
    <cellStyle name="Normal 4 2 4 4 2 4 3" xfId="22350" xr:uid="{00000000-0005-0000-0000-0000E9000000}"/>
    <cellStyle name="Normal 4 2 4 4 2 5" xfId="8614" xr:uid="{00000000-0005-0000-0000-0000E9000000}"/>
    <cellStyle name="Normal 4 2 4 4 2 5 2" xfId="16912" xr:uid="{00000000-0005-0000-0000-0000E9000000}"/>
    <cellStyle name="Normal 4 2 4 4 2 5 2 2" xfId="29769" xr:uid="{00000000-0005-0000-0000-0000E9000000}"/>
    <cellStyle name="Normal 4 2 4 4 2 5 3" xfId="24768" xr:uid="{00000000-0005-0000-0000-0000E9000000}"/>
    <cellStyle name="Normal 4 2 4 4 2 6" xfId="9537" xr:uid="{00000000-0005-0000-0000-000043030000}"/>
    <cellStyle name="Normal 4 2 4 4 2 6 2" xfId="17836" xr:uid="{00000000-0005-0000-0000-000043030000}"/>
    <cellStyle name="Normal 4 2 4 4 2 6 3" xfId="25989" xr:uid="{00000000-0005-0000-0000-0000E9000000}"/>
    <cellStyle name="Normal 4 2 4 4 2 7" xfId="12544" xr:uid="{00000000-0005-0000-0000-0000E9000000}"/>
    <cellStyle name="Normal 4 2 4 4 2 7 2" xfId="20843" xr:uid="{00000000-0005-0000-0000-0000E9000000}"/>
    <cellStyle name="Normal 4 2 4 4 2 8" xfId="13572" xr:uid="{00000000-0005-0000-0000-000025040000}"/>
    <cellStyle name="Normal 4 2 4 4 2 9" xfId="21140" xr:uid="{00000000-0005-0000-0000-0000E9000000}"/>
    <cellStyle name="Normal 4 2 4 4 3" xfId="1311" xr:uid="{00000000-0005-0000-0000-000045030000}"/>
    <cellStyle name="Normal 4 2 4 4 3 2" xfId="3137" xr:uid="{00000000-0005-0000-0000-000045030000}"/>
    <cellStyle name="Normal 4 2 4 4 3 2 2" xfId="11514" xr:uid="{00000000-0005-0000-0000-000045030000}"/>
    <cellStyle name="Normal 4 2 4 4 3 2 2 2" xfId="19813" xr:uid="{00000000-0005-0000-0000-000045030000}"/>
    <cellStyle name="Normal 4 2 4 4 3 2 2 3" xfId="28749" xr:uid="{00000000-0005-0000-0000-00003D020000}"/>
    <cellStyle name="Normal 4 2 4 4 3 2 3" xfId="15586" xr:uid="{00000000-0005-0000-0000-000045030000}"/>
    <cellStyle name="Normal 4 2 4 4 3 2 4" xfId="23748" xr:uid="{00000000-0005-0000-0000-00003D020000}"/>
    <cellStyle name="Normal 4 2 4 4 3 2 5" xfId="7289" xr:uid="{00000000-0005-0000-0000-000045030000}"/>
    <cellStyle name="Normal 4 2 4 4 3 2 6" xfId="33665" xr:uid="{D83B719B-D363-4B33-AE54-A6E662B44123}"/>
    <cellStyle name="Normal 4 2 4 4 3 3" xfId="9697" xr:uid="{00000000-0005-0000-0000-000045030000}"/>
    <cellStyle name="Normal 4 2 4 4 3 3 2" xfId="17996" xr:uid="{00000000-0005-0000-0000-000045030000}"/>
    <cellStyle name="Normal 4 2 4 4 3 3 2 2" xfId="27504" xr:uid="{00000000-0005-0000-0000-00003D020000}"/>
    <cellStyle name="Normal 4 2 4 4 3 3 3" xfId="22555" xr:uid="{00000000-0005-0000-0000-00003D020000}"/>
    <cellStyle name="Normal 4 2 4 4 3 4" xfId="14386" xr:uid="{00000000-0005-0000-0000-0000E8000000}"/>
    <cellStyle name="Normal 4 2 4 4 3 4 2" xfId="29934" xr:uid="{00000000-0005-0000-0000-00003D020000}"/>
    <cellStyle name="Normal 4 2 4 4 3 4 3" xfId="24933" xr:uid="{00000000-0005-0000-0000-00003D020000}"/>
    <cellStyle name="Normal 4 2 4 4 3 5" xfId="26218" xr:uid="{00000000-0005-0000-0000-00003D020000}"/>
    <cellStyle name="Normal 4 2 4 4 3 6" xfId="21310" xr:uid="{00000000-0005-0000-0000-00003D020000}"/>
    <cellStyle name="Normal 4 2 4 4 3 7" xfId="6088" xr:uid="{00000000-0005-0000-0000-0000E8000000}"/>
    <cellStyle name="Normal 4 2 4 4 3 8" xfId="31849" xr:uid="{986CC57B-0B70-48E5-8AC0-3949985A304A}"/>
    <cellStyle name="Normal 4 2 4 4 4" xfId="2241" xr:uid="{00000000-0005-0000-0000-000042030000}"/>
    <cellStyle name="Normal 4 2 4 4 4 2" xfId="10618" xr:uid="{00000000-0005-0000-0000-000042030000}"/>
    <cellStyle name="Normal 4 2 4 4 4 2 2" xfId="18917" xr:uid="{00000000-0005-0000-0000-000042030000}"/>
    <cellStyle name="Normal 4 2 4 4 4 2 3" xfId="28400" xr:uid="{00000000-0005-0000-0000-0000E8000000}"/>
    <cellStyle name="Normal 4 2 4 4 4 3" xfId="14687" xr:uid="{00000000-0005-0000-0000-0000E8000000}"/>
    <cellStyle name="Normal 4 2 4 4 4 4" xfId="23436" xr:uid="{00000000-0005-0000-0000-0000E8000000}"/>
    <cellStyle name="Normal 4 2 4 4 4 5" xfId="6389" xr:uid="{00000000-0005-0000-0000-0000E8000000}"/>
    <cellStyle name="Normal 4 2 4 4 4 6" xfId="32769" xr:uid="{0F2B81A4-C254-4029-8765-F46371147ABC}"/>
    <cellStyle name="Normal 4 2 4 4 5" xfId="8169" xr:uid="{00000000-0005-0000-0000-0000E8000000}"/>
    <cellStyle name="Normal 4 2 4 4 5 2" xfId="16466" xr:uid="{00000000-0005-0000-0000-0000E8000000}"/>
    <cellStyle name="Normal 4 2 4 4 5 2 2" xfId="27131" xr:uid="{00000000-0005-0000-0000-0000E8000000}"/>
    <cellStyle name="Normal 4 2 4 4 5 3" xfId="22206" xr:uid="{00000000-0005-0000-0000-0000E8000000}"/>
    <cellStyle name="Normal 4 2 4 4 6" xfId="8470" xr:uid="{00000000-0005-0000-0000-0000E8000000}"/>
    <cellStyle name="Normal 4 2 4 4 6 2" xfId="16768" xr:uid="{00000000-0005-0000-0000-0000E8000000}"/>
    <cellStyle name="Normal 4 2 4 4 6 2 2" xfId="29625" xr:uid="{00000000-0005-0000-0000-0000E8000000}"/>
    <cellStyle name="Normal 4 2 4 4 6 3" xfId="24624" xr:uid="{00000000-0005-0000-0000-0000E8000000}"/>
    <cellStyle name="Normal 4 2 4 4 7" xfId="8803" xr:uid="{00000000-0005-0000-0000-000042030000}"/>
    <cellStyle name="Normal 4 2 4 4 7 2" xfId="17102" xr:uid="{00000000-0005-0000-0000-000042030000}"/>
    <cellStyle name="Normal 4 2 4 4 7 3" xfId="25845" xr:uid="{00000000-0005-0000-0000-0000E8000000}"/>
    <cellStyle name="Normal 4 2 4 4 8" xfId="12400" xr:uid="{00000000-0005-0000-0000-0000E8000000}"/>
    <cellStyle name="Normal 4 2 4 4 8 2" xfId="20699" xr:uid="{00000000-0005-0000-0000-0000E8000000}"/>
    <cellStyle name="Normal 4 2 4 4 9" xfId="12849" xr:uid="{00000000-0005-0000-0000-000024040000}"/>
    <cellStyle name="Normal 4 2 4 5" xfId="474" xr:uid="{00000000-0005-0000-0000-000046030000}"/>
    <cellStyle name="Normal 4 2 4 5 10" xfId="21068" xr:uid="{00000000-0005-0000-0000-0000EA000000}"/>
    <cellStyle name="Normal 4 2 4 5 11" xfId="4370" xr:uid="{00000000-0005-0000-0000-000026040000}"/>
    <cellStyle name="Normal 4 2 4 5 12" xfId="30986" xr:uid="{6ACF3666-B7E0-46E7-932C-A6E1199094FB}"/>
    <cellStyle name="Normal 4 2 4 5 2" xfId="1385" xr:uid="{00000000-0005-0000-0000-000047030000}"/>
    <cellStyle name="Normal 4 2 4 5 2 2" xfId="3210" xr:uid="{00000000-0005-0000-0000-000047030000}"/>
    <cellStyle name="Normal 4 2 4 5 2 2 2" xfId="11587" xr:uid="{00000000-0005-0000-0000-000047030000}"/>
    <cellStyle name="Normal 4 2 4 5 2 2 2 2" xfId="19886" xr:uid="{00000000-0005-0000-0000-000047030000}"/>
    <cellStyle name="Normal 4 2 4 5 2 2 2 3" xfId="28822" xr:uid="{00000000-0005-0000-0000-00003F020000}"/>
    <cellStyle name="Normal 4 2 4 5 2 2 3" xfId="15659" xr:uid="{00000000-0005-0000-0000-000047030000}"/>
    <cellStyle name="Normal 4 2 4 5 2 2 4" xfId="23821" xr:uid="{00000000-0005-0000-0000-00003F020000}"/>
    <cellStyle name="Normal 4 2 4 5 2 2 5" xfId="7362" xr:uid="{00000000-0005-0000-0000-000047030000}"/>
    <cellStyle name="Normal 4 2 4 5 2 2 6" xfId="33738" xr:uid="{BE598674-65F6-48B8-A448-72DE0805F26A}"/>
    <cellStyle name="Normal 4 2 4 5 2 3" xfId="9770" xr:uid="{00000000-0005-0000-0000-000047030000}"/>
    <cellStyle name="Normal 4 2 4 5 2 3 2" xfId="18069" xr:uid="{00000000-0005-0000-0000-000047030000}"/>
    <cellStyle name="Normal 4 2 4 5 2 3 2 2" xfId="27577" xr:uid="{00000000-0005-0000-0000-00003F020000}"/>
    <cellStyle name="Normal 4 2 4 5 2 3 3" xfId="22628" xr:uid="{00000000-0005-0000-0000-00003F020000}"/>
    <cellStyle name="Normal 4 2 4 5 2 4" xfId="13645" xr:uid="{00000000-0005-0000-0000-000027040000}"/>
    <cellStyle name="Normal 4 2 4 5 2 4 2" xfId="30007" xr:uid="{00000000-0005-0000-0000-00003F020000}"/>
    <cellStyle name="Normal 4 2 4 5 2 4 3" xfId="25006" xr:uid="{00000000-0005-0000-0000-00003F020000}"/>
    <cellStyle name="Normal 4 2 4 5 2 5" xfId="26291" xr:uid="{00000000-0005-0000-0000-00003F020000}"/>
    <cellStyle name="Normal 4 2 4 5 2 6" xfId="21383" xr:uid="{00000000-0005-0000-0000-00003F020000}"/>
    <cellStyle name="Normal 4 2 4 5 2 7" xfId="5346" xr:uid="{00000000-0005-0000-0000-000027040000}"/>
    <cellStyle name="Normal 4 2 4 5 2 8" xfId="31922" xr:uid="{5311AF6C-16E8-4C3E-9CF8-464E55870A32}"/>
    <cellStyle name="Normal 4 2 4 5 3" xfId="2314" xr:uid="{00000000-0005-0000-0000-000046030000}"/>
    <cellStyle name="Normal 4 2 4 5 3 2" xfId="10691" xr:uid="{00000000-0005-0000-0000-000046030000}"/>
    <cellStyle name="Normal 4 2 4 5 3 2 2" xfId="18990" xr:uid="{00000000-0005-0000-0000-000046030000}"/>
    <cellStyle name="Normal 4 2 4 5 3 2 3" xfId="28472" xr:uid="{00000000-0005-0000-0000-0000EA000000}"/>
    <cellStyle name="Normal 4 2 4 5 3 3" xfId="14458" xr:uid="{00000000-0005-0000-0000-0000EA000000}"/>
    <cellStyle name="Normal 4 2 4 5 3 4" xfId="23508" xr:uid="{00000000-0005-0000-0000-0000EA000000}"/>
    <cellStyle name="Normal 4 2 4 5 3 5" xfId="6160" xr:uid="{00000000-0005-0000-0000-0000EA000000}"/>
    <cellStyle name="Normal 4 2 4 5 3 6" xfId="32842" xr:uid="{13A7414C-726C-4678-8FED-3AC513F9695C}"/>
    <cellStyle name="Normal 4 2 4 5 4" xfId="6461" xr:uid="{00000000-0005-0000-0000-0000EA000000}"/>
    <cellStyle name="Normal 4 2 4 5 4 2" xfId="14759" xr:uid="{00000000-0005-0000-0000-0000EA000000}"/>
    <cellStyle name="Normal 4 2 4 5 4 2 2" xfId="27203" xr:uid="{00000000-0005-0000-0000-0000EA000000}"/>
    <cellStyle name="Normal 4 2 4 5 4 3" xfId="22278" xr:uid="{00000000-0005-0000-0000-0000EA000000}"/>
    <cellStyle name="Normal 4 2 4 5 5" xfId="8241" xr:uid="{00000000-0005-0000-0000-0000EA000000}"/>
    <cellStyle name="Normal 4 2 4 5 5 2" xfId="16538" xr:uid="{00000000-0005-0000-0000-0000EA000000}"/>
    <cellStyle name="Normal 4 2 4 5 5 2 2" xfId="29697" xr:uid="{00000000-0005-0000-0000-0000EA000000}"/>
    <cellStyle name="Normal 4 2 4 5 5 3" xfId="24696" xr:uid="{00000000-0005-0000-0000-0000EA000000}"/>
    <cellStyle name="Normal 4 2 4 5 6" xfId="8542" xr:uid="{00000000-0005-0000-0000-0000EA000000}"/>
    <cellStyle name="Normal 4 2 4 5 6 2" xfId="16840" xr:uid="{00000000-0005-0000-0000-0000EA000000}"/>
    <cellStyle name="Normal 4 2 4 5 6 3" xfId="25917" xr:uid="{00000000-0005-0000-0000-0000EA000000}"/>
    <cellStyle name="Normal 4 2 4 5 7" xfId="8876" xr:uid="{00000000-0005-0000-0000-000046030000}"/>
    <cellStyle name="Normal 4 2 4 5 7 2" xfId="17175" xr:uid="{00000000-0005-0000-0000-000046030000}"/>
    <cellStyle name="Normal 4 2 4 5 8" xfId="12472" xr:uid="{00000000-0005-0000-0000-0000EA000000}"/>
    <cellStyle name="Normal 4 2 4 5 8 2" xfId="20771" xr:uid="{00000000-0005-0000-0000-0000EA000000}"/>
    <cellStyle name="Normal 4 2 4 5 9" xfId="12876" xr:uid="{00000000-0005-0000-0000-000026040000}"/>
    <cellStyle name="Normal 4 2 4 6" xfId="553" xr:uid="{00000000-0005-0000-0000-000048030000}"/>
    <cellStyle name="Normal 4 2 4 6 2" xfId="1459" xr:uid="{00000000-0005-0000-0000-000049030000}"/>
    <cellStyle name="Normal 4 2 4 6 2 2" xfId="3284" xr:uid="{00000000-0005-0000-0000-000049030000}"/>
    <cellStyle name="Normal 4 2 4 6 2 2 2" xfId="11661" xr:uid="{00000000-0005-0000-0000-000049030000}"/>
    <cellStyle name="Normal 4 2 4 6 2 2 2 2" xfId="19960" xr:uid="{00000000-0005-0000-0000-000049030000}"/>
    <cellStyle name="Normal 4 2 4 6 2 2 3" xfId="15733" xr:uid="{00000000-0005-0000-0000-000049030000}"/>
    <cellStyle name="Normal 4 2 4 6 2 2 4" xfId="28895" xr:uid="{00000000-0005-0000-0000-000040020000}"/>
    <cellStyle name="Normal 4 2 4 6 2 2 5" xfId="7436" xr:uid="{00000000-0005-0000-0000-000049030000}"/>
    <cellStyle name="Normal 4 2 4 6 2 2 6" xfId="33812" xr:uid="{FA669823-47FD-482D-A956-55D4D7E5BF55}"/>
    <cellStyle name="Normal 4 2 4 6 2 3" xfId="9844" xr:uid="{00000000-0005-0000-0000-000049030000}"/>
    <cellStyle name="Normal 4 2 4 6 2 3 2" xfId="18143" xr:uid="{00000000-0005-0000-0000-000049030000}"/>
    <cellStyle name="Normal 4 2 4 6 2 4" xfId="13719" xr:uid="{00000000-0005-0000-0000-000029040000}"/>
    <cellStyle name="Normal 4 2 4 6 2 5" xfId="23894" xr:uid="{00000000-0005-0000-0000-000040020000}"/>
    <cellStyle name="Normal 4 2 4 6 2 6" xfId="5420" xr:uid="{00000000-0005-0000-0000-000029040000}"/>
    <cellStyle name="Normal 4 2 4 6 2 7" xfId="31996" xr:uid="{3BB11202-F528-41A2-A7C1-1230F4308648}"/>
    <cellStyle name="Normal 4 2 4 6 3" xfId="2389" xr:uid="{00000000-0005-0000-0000-000048030000}"/>
    <cellStyle name="Normal 4 2 4 6 3 2" xfId="10766" xr:uid="{00000000-0005-0000-0000-000048030000}"/>
    <cellStyle name="Normal 4 2 4 6 3 2 2" xfId="19065" xr:uid="{00000000-0005-0000-0000-000048030000}"/>
    <cellStyle name="Normal 4 2 4 6 3 2 3" xfId="27650" xr:uid="{00000000-0005-0000-0000-000040020000}"/>
    <cellStyle name="Normal 4 2 4 6 3 3" xfId="14911" xr:uid="{00000000-0005-0000-0000-000048030000}"/>
    <cellStyle name="Normal 4 2 4 6 3 4" xfId="22701" xr:uid="{00000000-0005-0000-0000-000040020000}"/>
    <cellStyle name="Normal 4 2 4 6 3 5" xfId="6613" xr:uid="{00000000-0005-0000-0000-000048030000}"/>
    <cellStyle name="Normal 4 2 4 6 3 6" xfId="32917" xr:uid="{74CF62F4-B862-4659-BF52-91386BAD7430}"/>
    <cellStyle name="Normal 4 2 4 6 4" xfId="8950" xr:uid="{00000000-0005-0000-0000-000048030000}"/>
    <cellStyle name="Normal 4 2 4 6 4 2" xfId="17249" xr:uid="{00000000-0005-0000-0000-000048030000}"/>
    <cellStyle name="Normal 4 2 4 6 4 2 2" xfId="30080" xr:uid="{00000000-0005-0000-0000-000040020000}"/>
    <cellStyle name="Normal 4 2 4 6 4 3" xfId="25079" xr:uid="{00000000-0005-0000-0000-000040020000}"/>
    <cellStyle name="Normal 4 2 4 6 5" xfId="12894" xr:uid="{00000000-0005-0000-0000-000028040000}"/>
    <cellStyle name="Normal 4 2 4 6 5 2" xfId="26364" xr:uid="{00000000-0005-0000-0000-000040020000}"/>
    <cellStyle name="Normal 4 2 4 6 6" xfId="21457" xr:uid="{00000000-0005-0000-0000-000040020000}"/>
    <cellStyle name="Normal 4 2 4 6 7" xfId="4388" xr:uid="{00000000-0005-0000-0000-000028040000}"/>
    <cellStyle name="Normal 4 2 4 6 8" xfId="31059" xr:uid="{F3EE6B9E-7EC1-4BD5-B113-302F741D1F36}"/>
    <cellStyle name="Normal 4 2 4 7" xfId="625" xr:uid="{00000000-0005-0000-0000-00004A030000}"/>
    <cellStyle name="Normal 4 2 4 7 2" xfId="1531" xr:uid="{00000000-0005-0000-0000-00004B030000}"/>
    <cellStyle name="Normal 4 2 4 7 2 2" xfId="3356" xr:uid="{00000000-0005-0000-0000-00004B030000}"/>
    <cellStyle name="Normal 4 2 4 7 2 2 2" xfId="11733" xr:uid="{00000000-0005-0000-0000-00004B030000}"/>
    <cellStyle name="Normal 4 2 4 7 2 2 2 2" xfId="20032" xr:uid="{00000000-0005-0000-0000-00004B030000}"/>
    <cellStyle name="Normal 4 2 4 7 2 2 3" xfId="15805" xr:uid="{00000000-0005-0000-0000-00004B030000}"/>
    <cellStyle name="Normal 4 2 4 7 2 2 4" xfId="28967" xr:uid="{00000000-0005-0000-0000-000041020000}"/>
    <cellStyle name="Normal 4 2 4 7 2 2 5" xfId="7508" xr:uid="{00000000-0005-0000-0000-00004B030000}"/>
    <cellStyle name="Normal 4 2 4 7 2 2 6" xfId="33884" xr:uid="{6546ACAC-D1A1-420D-B09C-29C8351B9889}"/>
    <cellStyle name="Normal 4 2 4 7 2 3" xfId="9916" xr:uid="{00000000-0005-0000-0000-00004B030000}"/>
    <cellStyle name="Normal 4 2 4 7 2 3 2" xfId="18215" xr:uid="{00000000-0005-0000-0000-00004B030000}"/>
    <cellStyle name="Normal 4 2 4 7 2 4" xfId="13791" xr:uid="{00000000-0005-0000-0000-00002B040000}"/>
    <cellStyle name="Normal 4 2 4 7 2 5" xfId="23966" xr:uid="{00000000-0005-0000-0000-000041020000}"/>
    <cellStyle name="Normal 4 2 4 7 2 6" xfId="5492" xr:uid="{00000000-0005-0000-0000-00002B040000}"/>
    <cellStyle name="Normal 4 2 4 7 2 7" xfId="32068" xr:uid="{12BD144C-7CA1-4A8F-A6AF-785253B318B0}"/>
    <cellStyle name="Normal 4 2 4 7 3" xfId="2461" xr:uid="{00000000-0005-0000-0000-00004A030000}"/>
    <cellStyle name="Normal 4 2 4 7 3 2" xfId="10838" xr:uid="{00000000-0005-0000-0000-00004A030000}"/>
    <cellStyle name="Normal 4 2 4 7 3 2 2" xfId="19137" xr:uid="{00000000-0005-0000-0000-00004A030000}"/>
    <cellStyle name="Normal 4 2 4 7 3 2 3" xfId="27722" xr:uid="{00000000-0005-0000-0000-000041020000}"/>
    <cellStyle name="Normal 4 2 4 7 3 3" xfId="14983" xr:uid="{00000000-0005-0000-0000-00004A030000}"/>
    <cellStyle name="Normal 4 2 4 7 3 4" xfId="22773" xr:uid="{00000000-0005-0000-0000-000041020000}"/>
    <cellStyle name="Normal 4 2 4 7 3 5" xfId="6685" xr:uid="{00000000-0005-0000-0000-00004A030000}"/>
    <cellStyle name="Normal 4 2 4 7 3 6" xfId="32989" xr:uid="{FCC920A0-39E2-4184-A771-E23BCD5D8E13}"/>
    <cellStyle name="Normal 4 2 4 7 4" xfId="9022" xr:uid="{00000000-0005-0000-0000-00004A030000}"/>
    <cellStyle name="Normal 4 2 4 7 4 2" xfId="17321" xr:uid="{00000000-0005-0000-0000-00004A030000}"/>
    <cellStyle name="Normal 4 2 4 7 4 2 2" xfId="30152" xr:uid="{00000000-0005-0000-0000-000041020000}"/>
    <cellStyle name="Normal 4 2 4 7 4 3" xfId="25151" xr:uid="{00000000-0005-0000-0000-000041020000}"/>
    <cellStyle name="Normal 4 2 4 7 5" xfId="12918" xr:uid="{00000000-0005-0000-0000-00002A040000}"/>
    <cellStyle name="Normal 4 2 4 7 5 2" xfId="26436" xr:uid="{00000000-0005-0000-0000-000041020000}"/>
    <cellStyle name="Normal 4 2 4 7 6" xfId="21529" xr:uid="{00000000-0005-0000-0000-000041020000}"/>
    <cellStyle name="Normal 4 2 4 7 7" xfId="4413" xr:uid="{00000000-0005-0000-0000-00002A040000}"/>
    <cellStyle name="Normal 4 2 4 7 8" xfId="31131" xr:uid="{345C9527-D9A5-47FA-B2F2-694E43DC37A4}"/>
    <cellStyle name="Normal 4 2 4 8" xfId="698" xr:uid="{00000000-0005-0000-0000-00004C030000}"/>
    <cellStyle name="Normal 4 2 4 8 2" xfId="1603" xr:uid="{00000000-0005-0000-0000-00004D030000}"/>
    <cellStyle name="Normal 4 2 4 8 2 2" xfId="3428" xr:uid="{00000000-0005-0000-0000-00004D030000}"/>
    <cellStyle name="Normal 4 2 4 8 2 2 2" xfId="11805" xr:uid="{00000000-0005-0000-0000-00004D030000}"/>
    <cellStyle name="Normal 4 2 4 8 2 2 2 2" xfId="20104" xr:uid="{00000000-0005-0000-0000-00004D030000}"/>
    <cellStyle name="Normal 4 2 4 8 2 2 3" xfId="15877" xr:uid="{00000000-0005-0000-0000-00004D030000}"/>
    <cellStyle name="Normal 4 2 4 8 2 2 4" xfId="29038" xr:uid="{00000000-0005-0000-0000-000042020000}"/>
    <cellStyle name="Normal 4 2 4 8 2 2 5" xfId="7580" xr:uid="{00000000-0005-0000-0000-00004D030000}"/>
    <cellStyle name="Normal 4 2 4 8 2 2 6" xfId="33956" xr:uid="{A4DE47CE-099C-42C4-AA36-32E8AAAFE02C}"/>
    <cellStyle name="Normal 4 2 4 8 2 3" xfId="9988" xr:uid="{00000000-0005-0000-0000-00004D030000}"/>
    <cellStyle name="Normal 4 2 4 8 2 3 2" xfId="18287" xr:uid="{00000000-0005-0000-0000-00004D030000}"/>
    <cellStyle name="Normal 4 2 4 8 2 4" xfId="13863" xr:uid="{00000000-0005-0000-0000-00002D040000}"/>
    <cellStyle name="Normal 4 2 4 8 2 5" xfId="24037" xr:uid="{00000000-0005-0000-0000-000042020000}"/>
    <cellStyle name="Normal 4 2 4 8 2 6" xfId="5564" xr:uid="{00000000-0005-0000-0000-00002D040000}"/>
    <cellStyle name="Normal 4 2 4 8 2 7" xfId="32140" xr:uid="{1A9831AC-FFEE-4B33-9CF9-2BA1709A3A69}"/>
    <cellStyle name="Normal 4 2 4 8 3" xfId="2533" xr:uid="{00000000-0005-0000-0000-00004C030000}"/>
    <cellStyle name="Normal 4 2 4 8 3 2" xfId="10910" xr:uid="{00000000-0005-0000-0000-00004C030000}"/>
    <cellStyle name="Normal 4 2 4 8 3 2 2" xfId="19209" xr:uid="{00000000-0005-0000-0000-00004C030000}"/>
    <cellStyle name="Normal 4 2 4 8 3 2 3" xfId="27793" xr:uid="{00000000-0005-0000-0000-000042020000}"/>
    <cellStyle name="Normal 4 2 4 8 3 3" xfId="15055" xr:uid="{00000000-0005-0000-0000-00004C030000}"/>
    <cellStyle name="Normal 4 2 4 8 3 4" xfId="22844" xr:uid="{00000000-0005-0000-0000-000042020000}"/>
    <cellStyle name="Normal 4 2 4 8 3 5" xfId="6757" xr:uid="{00000000-0005-0000-0000-00004C030000}"/>
    <cellStyle name="Normal 4 2 4 8 3 6" xfId="33061" xr:uid="{ED7A1815-82A0-4032-9EEE-6D8A738499F3}"/>
    <cellStyle name="Normal 4 2 4 8 4" xfId="9094" xr:uid="{00000000-0005-0000-0000-00004C030000}"/>
    <cellStyle name="Normal 4 2 4 8 4 2" xfId="17393" xr:uid="{00000000-0005-0000-0000-00004C030000}"/>
    <cellStyle name="Normal 4 2 4 8 4 2 2" xfId="30223" xr:uid="{00000000-0005-0000-0000-000042020000}"/>
    <cellStyle name="Normal 4 2 4 8 4 3" xfId="25222" xr:uid="{00000000-0005-0000-0000-000042020000}"/>
    <cellStyle name="Normal 4 2 4 8 5" xfId="12951" xr:uid="{00000000-0005-0000-0000-00002C040000}"/>
    <cellStyle name="Normal 4 2 4 8 5 2" xfId="26507" xr:uid="{00000000-0005-0000-0000-000042020000}"/>
    <cellStyle name="Normal 4 2 4 8 6" xfId="21600" xr:uid="{00000000-0005-0000-0000-000042020000}"/>
    <cellStyle name="Normal 4 2 4 8 7" xfId="4446" xr:uid="{00000000-0005-0000-0000-00002C040000}"/>
    <cellStyle name="Normal 4 2 4 8 8" xfId="31202" xr:uid="{A12AC50C-119B-4F5A-8097-2227583461B3}"/>
    <cellStyle name="Normal 4 2 4 9" xfId="784" xr:uid="{00000000-0005-0000-0000-00004E030000}"/>
    <cellStyle name="Normal 4 2 4 9 2" xfId="1688" xr:uid="{00000000-0005-0000-0000-00004F030000}"/>
    <cellStyle name="Normal 4 2 4 9 2 2" xfId="3512" xr:uid="{00000000-0005-0000-0000-00004F030000}"/>
    <cellStyle name="Normal 4 2 4 9 2 2 2" xfId="11889" xr:uid="{00000000-0005-0000-0000-00004F030000}"/>
    <cellStyle name="Normal 4 2 4 9 2 2 2 2" xfId="20188" xr:uid="{00000000-0005-0000-0000-00004F030000}"/>
    <cellStyle name="Normal 4 2 4 9 2 2 3" xfId="15960" xr:uid="{00000000-0005-0000-0000-00004F030000}"/>
    <cellStyle name="Normal 4 2 4 9 2 2 4" xfId="29120" xr:uid="{00000000-0005-0000-0000-000043020000}"/>
    <cellStyle name="Normal 4 2 4 9 2 2 5" xfId="7663" xr:uid="{00000000-0005-0000-0000-00004F030000}"/>
    <cellStyle name="Normal 4 2 4 9 2 2 6" xfId="34040" xr:uid="{C610C4EF-2AFE-41EF-88FF-B592B62611AB}"/>
    <cellStyle name="Normal 4 2 4 9 2 3" xfId="10071" xr:uid="{00000000-0005-0000-0000-00004F030000}"/>
    <cellStyle name="Normal 4 2 4 9 2 3 2" xfId="18370" xr:uid="{00000000-0005-0000-0000-00004F030000}"/>
    <cellStyle name="Normal 4 2 4 9 2 4" xfId="13947" xr:uid="{00000000-0005-0000-0000-00002F040000}"/>
    <cellStyle name="Normal 4 2 4 9 2 5" xfId="24119" xr:uid="{00000000-0005-0000-0000-000043020000}"/>
    <cellStyle name="Normal 4 2 4 9 2 6" xfId="5648" xr:uid="{00000000-0005-0000-0000-00002F040000}"/>
    <cellStyle name="Normal 4 2 4 9 2 7" xfId="32224" xr:uid="{1B525762-0142-4A58-91B8-241060C03D74}"/>
    <cellStyle name="Normal 4 2 4 9 3" xfId="2617" xr:uid="{00000000-0005-0000-0000-00004E030000}"/>
    <cellStyle name="Normal 4 2 4 9 3 2" xfId="10994" xr:uid="{00000000-0005-0000-0000-00004E030000}"/>
    <cellStyle name="Normal 4 2 4 9 3 2 2" xfId="19293" xr:uid="{00000000-0005-0000-0000-00004E030000}"/>
    <cellStyle name="Normal 4 2 4 9 3 2 3" xfId="27875" xr:uid="{00000000-0005-0000-0000-000043020000}"/>
    <cellStyle name="Normal 4 2 4 9 3 3" xfId="15138" xr:uid="{00000000-0005-0000-0000-00004E030000}"/>
    <cellStyle name="Normal 4 2 4 9 3 4" xfId="22926" xr:uid="{00000000-0005-0000-0000-000043020000}"/>
    <cellStyle name="Normal 4 2 4 9 3 5" xfId="6840" xr:uid="{00000000-0005-0000-0000-00004E030000}"/>
    <cellStyle name="Normal 4 2 4 9 3 6" xfId="33145" xr:uid="{9DEE7BC8-A93A-4709-B370-AFB6C9789247}"/>
    <cellStyle name="Normal 4 2 4 9 4" xfId="9177" xr:uid="{00000000-0005-0000-0000-00004E030000}"/>
    <cellStyle name="Normal 4 2 4 9 4 2" xfId="17476" xr:uid="{00000000-0005-0000-0000-00004E030000}"/>
    <cellStyle name="Normal 4 2 4 9 4 2 2" xfId="30305" xr:uid="{00000000-0005-0000-0000-000043020000}"/>
    <cellStyle name="Normal 4 2 4 9 4 3" xfId="25304" xr:uid="{00000000-0005-0000-0000-000043020000}"/>
    <cellStyle name="Normal 4 2 4 9 5" xfId="13002" xr:uid="{00000000-0005-0000-0000-00002E040000}"/>
    <cellStyle name="Normal 4 2 4 9 5 2" xfId="26590" xr:uid="{00000000-0005-0000-0000-000043020000}"/>
    <cellStyle name="Normal 4 2 4 9 6" xfId="21682" xr:uid="{00000000-0005-0000-0000-000043020000}"/>
    <cellStyle name="Normal 4 2 4 9 7" xfId="4497" xr:uid="{00000000-0005-0000-0000-00002E040000}"/>
    <cellStyle name="Normal 4 2 4 9 8" xfId="31285" xr:uid="{F08DA245-942A-467E-AEB7-858EF662ECFF}"/>
    <cellStyle name="Normal 4 2 5" xfId="244" xr:uid="{00000000-0005-0000-0000-000050030000}"/>
    <cellStyle name="Normal 4 2 5 10" xfId="938" xr:uid="{00000000-0005-0000-0000-000051030000}"/>
    <cellStyle name="Normal 4 2 5 10 2" xfId="1842" xr:uid="{00000000-0005-0000-0000-000052030000}"/>
    <cellStyle name="Normal 4 2 5 10 2 2" xfId="3665" xr:uid="{00000000-0005-0000-0000-000052030000}"/>
    <cellStyle name="Normal 4 2 5 10 2 2 2" xfId="12042" xr:uid="{00000000-0005-0000-0000-000052030000}"/>
    <cellStyle name="Normal 4 2 5 10 2 2 2 2" xfId="20341" xr:uid="{00000000-0005-0000-0000-000052030000}"/>
    <cellStyle name="Normal 4 2 5 10 2 2 3" xfId="16113" xr:uid="{00000000-0005-0000-0000-000052030000}"/>
    <cellStyle name="Normal 4 2 5 10 2 2 4" xfId="29273" xr:uid="{00000000-0005-0000-0000-000045020000}"/>
    <cellStyle name="Normal 4 2 5 10 2 2 5" xfId="7816" xr:uid="{00000000-0005-0000-0000-000052030000}"/>
    <cellStyle name="Normal 4 2 5 10 2 2 6" xfId="34193" xr:uid="{F4E4567E-E520-46F0-A639-985744F4122E}"/>
    <cellStyle name="Normal 4 2 5 10 2 3" xfId="10224" xr:uid="{00000000-0005-0000-0000-000052030000}"/>
    <cellStyle name="Normal 4 2 5 10 2 3 2" xfId="18523" xr:uid="{00000000-0005-0000-0000-000052030000}"/>
    <cellStyle name="Normal 4 2 5 10 2 4" xfId="14100" xr:uid="{00000000-0005-0000-0000-000032040000}"/>
    <cellStyle name="Normal 4 2 5 10 2 5" xfId="24272" xr:uid="{00000000-0005-0000-0000-000045020000}"/>
    <cellStyle name="Normal 4 2 5 10 2 6" xfId="5801" xr:uid="{00000000-0005-0000-0000-000032040000}"/>
    <cellStyle name="Normal 4 2 5 10 2 7" xfId="32376" xr:uid="{C2DCBC2C-C7A8-417D-B4EA-F100F7ECB8D9}"/>
    <cellStyle name="Normal 4 2 5 10 3" xfId="2770" xr:uid="{00000000-0005-0000-0000-000051030000}"/>
    <cellStyle name="Normal 4 2 5 10 3 2" xfId="11147" xr:uid="{00000000-0005-0000-0000-000051030000}"/>
    <cellStyle name="Normal 4 2 5 10 3 2 2" xfId="19446" xr:uid="{00000000-0005-0000-0000-000051030000}"/>
    <cellStyle name="Normal 4 2 5 10 3 2 3" xfId="28028" xr:uid="{00000000-0005-0000-0000-000045020000}"/>
    <cellStyle name="Normal 4 2 5 10 3 3" xfId="15291" xr:uid="{00000000-0005-0000-0000-000051030000}"/>
    <cellStyle name="Normal 4 2 5 10 3 4" xfId="23079" xr:uid="{00000000-0005-0000-0000-000045020000}"/>
    <cellStyle name="Normal 4 2 5 10 3 5" xfId="6993" xr:uid="{00000000-0005-0000-0000-000051030000}"/>
    <cellStyle name="Normal 4 2 5 10 3 6" xfId="33298" xr:uid="{AFF93304-F4E9-4541-9A3B-6D0B06762BCB}"/>
    <cellStyle name="Normal 4 2 5 10 4" xfId="9330" xr:uid="{00000000-0005-0000-0000-000051030000}"/>
    <cellStyle name="Normal 4 2 5 10 4 2" xfId="17629" xr:uid="{00000000-0005-0000-0000-000051030000}"/>
    <cellStyle name="Normal 4 2 5 10 4 2 2" xfId="30458" xr:uid="{00000000-0005-0000-0000-000045020000}"/>
    <cellStyle name="Normal 4 2 5 10 4 3" xfId="25457" xr:uid="{00000000-0005-0000-0000-000045020000}"/>
    <cellStyle name="Normal 4 2 5 10 5" xfId="13185" xr:uid="{00000000-0005-0000-0000-000031040000}"/>
    <cellStyle name="Normal 4 2 5 10 5 2" xfId="26743" xr:uid="{00000000-0005-0000-0000-000045020000}"/>
    <cellStyle name="Normal 4 2 5 10 6" xfId="21835" xr:uid="{00000000-0005-0000-0000-000045020000}"/>
    <cellStyle name="Normal 4 2 5 10 7" xfId="4680" xr:uid="{00000000-0005-0000-0000-000031040000}"/>
    <cellStyle name="Normal 4 2 5 10 8" xfId="31437" xr:uid="{B848F835-5E1C-4B0F-A251-285C5C32C8BE}"/>
    <cellStyle name="Normal 4 2 5 11" xfId="1010" xr:uid="{00000000-0005-0000-0000-000053030000}"/>
    <cellStyle name="Normal 4 2 5 11 2" xfId="1914" xr:uid="{00000000-0005-0000-0000-000054030000}"/>
    <cellStyle name="Normal 4 2 5 11 2 2" xfId="3737" xr:uid="{00000000-0005-0000-0000-000054030000}"/>
    <cellStyle name="Normal 4 2 5 11 2 2 2" xfId="12114" xr:uid="{00000000-0005-0000-0000-000054030000}"/>
    <cellStyle name="Normal 4 2 5 11 2 2 2 2" xfId="20413" xr:uid="{00000000-0005-0000-0000-000054030000}"/>
    <cellStyle name="Normal 4 2 5 11 2 2 3" xfId="16185" xr:uid="{00000000-0005-0000-0000-000054030000}"/>
    <cellStyle name="Normal 4 2 5 11 2 2 4" xfId="29345" xr:uid="{00000000-0005-0000-0000-000046020000}"/>
    <cellStyle name="Normal 4 2 5 11 2 2 5" xfId="7888" xr:uid="{00000000-0005-0000-0000-000054030000}"/>
    <cellStyle name="Normal 4 2 5 11 2 2 6" xfId="34265" xr:uid="{F2EED98E-75A1-4B01-A51A-289E38FB8191}"/>
    <cellStyle name="Normal 4 2 5 11 2 3" xfId="10296" xr:uid="{00000000-0005-0000-0000-000054030000}"/>
    <cellStyle name="Normal 4 2 5 11 2 3 2" xfId="18595" xr:uid="{00000000-0005-0000-0000-000054030000}"/>
    <cellStyle name="Normal 4 2 5 11 2 4" xfId="14172" xr:uid="{00000000-0005-0000-0000-000034040000}"/>
    <cellStyle name="Normal 4 2 5 11 2 5" xfId="24344" xr:uid="{00000000-0005-0000-0000-000046020000}"/>
    <cellStyle name="Normal 4 2 5 11 2 6" xfId="5873" xr:uid="{00000000-0005-0000-0000-000034040000}"/>
    <cellStyle name="Normal 4 2 5 11 2 7" xfId="32448" xr:uid="{FDA9EA9C-533F-48E5-B86C-C2025ABBF9A2}"/>
    <cellStyle name="Normal 4 2 5 11 3" xfId="2842" xr:uid="{00000000-0005-0000-0000-000053030000}"/>
    <cellStyle name="Normal 4 2 5 11 3 2" xfId="11219" xr:uid="{00000000-0005-0000-0000-000053030000}"/>
    <cellStyle name="Normal 4 2 5 11 3 2 2" xfId="19518" xr:uid="{00000000-0005-0000-0000-000053030000}"/>
    <cellStyle name="Normal 4 2 5 11 3 2 3" xfId="28100" xr:uid="{00000000-0005-0000-0000-000046020000}"/>
    <cellStyle name="Normal 4 2 5 11 3 3" xfId="15363" xr:uid="{00000000-0005-0000-0000-000053030000}"/>
    <cellStyle name="Normal 4 2 5 11 3 4" xfId="23151" xr:uid="{00000000-0005-0000-0000-000046020000}"/>
    <cellStyle name="Normal 4 2 5 11 3 5" xfId="7065" xr:uid="{00000000-0005-0000-0000-000053030000}"/>
    <cellStyle name="Normal 4 2 5 11 3 6" xfId="33370" xr:uid="{61949747-7C19-465F-80D7-9ED46A4436A9}"/>
    <cellStyle name="Normal 4 2 5 11 4" xfId="9402" xr:uid="{00000000-0005-0000-0000-000053030000}"/>
    <cellStyle name="Normal 4 2 5 11 4 2" xfId="17701" xr:uid="{00000000-0005-0000-0000-000053030000}"/>
    <cellStyle name="Normal 4 2 5 11 4 2 2" xfId="30530" xr:uid="{00000000-0005-0000-0000-000046020000}"/>
    <cellStyle name="Normal 4 2 5 11 4 3" xfId="25529" xr:uid="{00000000-0005-0000-0000-000046020000}"/>
    <cellStyle name="Normal 4 2 5 11 5" xfId="13259" xr:uid="{00000000-0005-0000-0000-000033040000}"/>
    <cellStyle name="Normal 4 2 5 11 5 2" xfId="26815" xr:uid="{00000000-0005-0000-0000-000046020000}"/>
    <cellStyle name="Normal 4 2 5 11 6" xfId="21907" xr:uid="{00000000-0005-0000-0000-000046020000}"/>
    <cellStyle name="Normal 4 2 5 11 7" xfId="4889" xr:uid="{00000000-0005-0000-0000-000033040000}"/>
    <cellStyle name="Normal 4 2 5 11 8" xfId="31509" xr:uid="{094466E8-B5E1-45FD-BC34-7BE4FDC73467}"/>
    <cellStyle name="Normal 4 2 5 12" xfId="1085" xr:uid="{00000000-0005-0000-0000-000055030000}"/>
    <cellStyle name="Normal 4 2 5 12 2" xfId="1988" xr:uid="{00000000-0005-0000-0000-000056030000}"/>
    <cellStyle name="Normal 4 2 5 12 2 2" xfId="3809" xr:uid="{00000000-0005-0000-0000-000056030000}"/>
    <cellStyle name="Normal 4 2 5 12 2 2 2" xfId="12186" xr:uid="{00000000-0005-0000-0000-000056030000}"/>
    <cellStyle name="Normal 4 2 5 12 2 2 2 2" xfId="20485" xr:uid="{00000000-0005-0000-0000-000056030000}"/>
    <cellStyle name="Normal 4 2 5 12 2 2 3" xfId="16257" xr:uid="{00000000-0005-0000-0000-000056030000}"/>
    <cellStyle name="Normal 4 2 5 12 2 2 4" xfId="29417" xr:uid="{00000000-0005-0000-0000-000047020000}"/>
    <cellStyle name="Normal 4 2 5 12 2 2 5" xfId="7960" xr:uid="{00000000-0005-0000-0000-000056030000}"/>
    <cellStyle name="Normal 4 2 5 12 2 2 6" xfId="34337" xr:uid="{AC176356-0AD4-4631-ADF6-8EF3A348AED9}"/>
    <cellStyle name="Normal 4 2 5 12 2 3" xfId="10368" xr:uid="{00000000-0005-0000-0000-000056030000}"/>
    <cellStyle name="Normal 4 2 5 12 2 3 2" xfId="18667" xr:uid="{00000000-0005-0000-0000-000056030000}"/>
    <cellStyle name="Normal 4 2 5 12 2 4" xfId="14244" xr:uid="{00000000-0005-0000-0000-000036040000}"/>
    <cellStyle name="Normal 4 2 5 12 2 5" xfId="24416" xr:uid="{00000000-0005-0000-0000-000047020000}"/>
    <cellStyle name="Normal 4 2 5 12 2 6" xfId="5945" xr:uid="{00000000-0005-0000-0000-000036040000}"/>
    <cellStyle name="Normal 4 2 5 12 2 7" xfId="32520" xr:uid="{2FEF2B9B-BE71-494A-A8DE-7469C0FE5702}"/>
    <cellStyle name="Normal 4 2 5 12 3" xfId="2914" xr:uid="{00000000-0005-0000-0000-000055030000}"/>
    <cellStyle name="Normal 4 2 5 12 3 2" xfId="11291" xr:uid="{00000000-0005-0000-0000-000055030000}"/>
    <cellStyle name="Normal 4 2 5 12 3 2 2" xfId="19590" xr:uid="{00000000-0005-0000-0000-000055030000}"/>
    <cellStyle name="Normal 4 2 5 12 3 2 3" xfId="28172" xr:uid="{00000000-0005-0000-0000-000047020000}"/>
    <cellStyle name="Normal 4 2 5 12 3 3" xfId="15435" xr:uid="{00000000-0005-0000-0000-000055030000}"/>
    <cellStyle name="Normal 4 2 5 12 3 4" xfId="23223" xr:uid="{00000000-0005-0000-0000-000047020000}"/>
    <cellStyle name="Normal 4 2 5 12 3 5" xfId="7137" xr:uid="{00000000-0005-0000-0000-000055030000}"/>
    <cellStyle name="Normal 4 2 5 12 3 6" xfId="33442" xr:uid="{A6775513-E58D-4E97-9DFF-2A1397EE4AEE}"/>
    <cellStyle name="Normal 4 2 5 12 4" xfId="9474" xr:uid="{00000000-0005-0000-0000-000055030000}"/>
    <cellStyle name="Normal 4 2 5 12 4 2" xfId="17773" xr:uid="{00000000-0005-0000-0000-000055030000}"/>
    <cellStyle name="Normal 4 2 5 12 4 2 2" xfId="30602" xr:uid="{00000000-0005-0000-0000-000047020000}"/>
    <cellStyle name="Normal 4 2 5 12 4 3" xfId="25601" xr:uid="{00000000-0005-0000-0000-000047020000}"/>
    <cellStyle name="Normal 4 2 5 12 5" xfId="13332" xr:uid="{00000000-0005-0000-0000-000035040000}"/>
    <cellStyle name="Normal 4 2 5 12 5 2" xfId="26887" xr:uid="{00000000-0005-0000-0000-000047020000}"/>
    <cellStyle name="Normal 4 2 5 12 6" xfId="21979" xr:uid="{00000000-0005-0000-0000-000047020000}"/>
    <cellStyle name="Normal 4 2 5 12 7" xfId="4962" xr:uid="{00000000-0005-0000-0000-000035040000}"/>
    <cellStyle name="Normal 4 2 5 12 8" xfId="31581" xr:uid="{DCCC967B-0331-49BF-8DA1-A5DB24766F6C}"/>
    <cellStyle name="Normal 4 2 5 13" xfId="1225" xr:uid="{00000000-0005-0000-0000-000057030000}"/>
    <cellStyle name="Normal 4 2 5 13 2" xfId="3053" xr:uid="{00000000-0005-0000-0000-000057030000}"/>
    <cellStyle name="Normal 4 2 5 13 2 2" xfId="11430" xr:uid="{00000000-0005-0000-0000-000057030000}"/>
    <cellStyle name="Normal 4 2 5 13 2 2 2" xfId="19729" xr:uid="{00000000-0005-0000-0000-000057030000}"/>
    <cellStyle name="Normal 4 2 5 13 2 2 3" xfId="28666" xr:uid="{00000000-0005-0000-0000-000044020000}"/>
    <cellStyle name="Normal 4 2 5 13 2 3" xfId="15502" xr:uid="{00000000-0005-0000-0000-000057030000}"/>
    <cellStyle name="Normal 4 2 5 13 2 4" xfId="23666" xr:uid="{00000000-0005-0000-0000-000044020000}"/>
    <cellStyle name="Normal 4 2 5 13 2 5" xfId="7205" xr:uid="{00000000-0005-0000-0000-000057030000}"/>
    <cellStyle name="Normal 4 2 5 13 2 6" xfId="33581" xr:uid="{F242E2C6-C8F3-42E7-98FD-30297A8B9016}"/>
    <cellStyle name="Normal 4 2 5 13 3" xfId="9613" xr:uid="{00000000-0005-0000-0000-000057030000}"/>
    <cellStyle name="Normal 4 2 5 13 3 2" xfId="17912" xr:uid="{00000000-0005-0000-0000-000057030000}"/>
    <cellStyle name="Normal 4 2 5 13 3 2 2" xfId="27403" xr:uid="{00000000-0005-0000-0000-000044020000}"/>
    <cellStyle name="Normal 4 2 5 13 3 3" xfId="22472" xr:uid="{00000000-0005-0000-0000-000044020000}"/>
    <cellStyle name="Normal 4 2 5 13 4" xfId="13405" xr:uid="{00000000-0005-0000-0000-000037040000}"/>
    <cellStyle name="Normal 4 2 5 13 4 2" xfId="29852" xr:uid="{00000000-0005-0000-0000-000044020000}"/>
    <cellStyle name="Normal 4 2 5 13 4 3" xfId="24851" xr:uid="{00000000-0005-0000-0000-000044020000}"/>
    <cellStyle name="Normal 4 2 5 13 5" xfId="26117" xr:uid="{00000000-0005-0000-0000-000044020000}"/>
    <cellStyle name="Normal 4 2 5 13 6" xfId="21227" xr:uid="{00000000-0005-0000-0000-000044020000}"/>
    <cellStyle name="Normal 4 2 5 13 7" xfId="5035" xr:uid="{00000000-0005-0000-0000-000037040000}"/>
    <cellStyle name="Normal 4 2 5 13 8" xfId="31765" xr:uid="{B22680E1-74E1-4CDE-8839-291CD002E09F}"/>
    <cellStyle name="Normal 4 2 5 14" xfId="2140" xr:uid="{00000000-0005-0000-0000-000050030000}"/>
    <cellStyle name="Normal 4 2 5 14 2" xfId="10517" xr:uid="{00000000-0005-0000-0000-000050030000}"/>
    <cellStyle name="Normal 4 2 5 14 2 2" xfId="18816" xr:uid="{00000000-0005-0000-0000-000050030000}"/>
    <cellStyle name="Normal 4 2 5 14 2 3" xfId="28336" xr:uid="{00000000-0005-0000-0000-0000EB000000}"/>
    <cellStyle name="Normal 4 2 5 14 3" xfId="13472" xr:uid="{00000000-0005-0000-0000-000038040000}"/>
    <cellStyle name="Normal 4 2 5 14 4" xfId="23373" xr:uid="{00000000-0005-0000-0000-0000EB000000}"/>
    <cellStyle name="Normal 4 2 5 14 5" xfId="5179" xr:uid="{00000000-0005-0000-0000-000038040000}"/>
    <cellStyle name="Normal 4 2 5 14 6" xfId="32668" xr:uid="{E2D25E30-2ACF-4C63-B4DE-02082658FC8A}"/>
    <cellStyle name="Normal 4 2 5 15" xfId="6025" xr:uid="{00000000-0005-0000-0000-0000EB000000}"/>
    <cellStyle name="Normal 4 2 5 15 2" xfId="14323" xr:uid="{00000000-0005-0000-0000-0000EB000000}"/>
    <cellStyle name="Normal 4 2 5 15 2 2" xfId="27059" xr:uid="{00000000-0005-0000-0000-0000EB000000}"/>
    <cellStyle name="Normal 4 2 5 15 3" xfId="22142" xr:uid="{00000000-0005-0000-0000-0000EB000000}"/>
    <cellStyle name="Normal 4 2 5 16" xfId="6326" xr:uid="{00000000-0005-0000-0000-0000EB000000}"/>
    <cellStyle name="Normal 4 2 5 16 2" xfId="14624" xr:uid="{00000000-0005-0000-0000-0000EB000000}"/>
    <cellStyle name="Normal 4 2 5 16 2 2" xfId="29562" xr:uid="{00000000-0005-0000-0000-0000EB000000}"/>
    <cellStyle name="Normal 4 2 5 16 3" xfId="24561" xr:uid="{00000000-0005-0000-0000-0000EB000000}"/>
    <cellStyle name="Normal 4 2 5 17" xfId="8106" xr:uid="{00000000-0005-0000-0000-0000EB000000}"/>
    <cellStyle name="Normal 4 2 5 17 2" xfId="16403" xr:uid="{00000000-0005-0000-0000-0000EB000000}"/>
    <cellStyle name="Normal 4 2 5 17 3" xfId="25773" xr:uid="{00000000-0005-0000-0000-0000EB000000}"/>
    <cellStyle name="Normal 4 2 5 18" xfId="8407" xr:uid="{00000000-0005-0000-0000-0000EB000000}"/>
    <cellStyle name="Normal 4 2 5 18 2" xfId="16705" xr:uid="{00000000-0005-0000-0000-0000EB000000}"/>
    <cellStyle name="Normal 4 2 5 19" xfId="8719" xr:uid="{00000000-0005-0000-0000-000050030000}"/>
    <cellStyle name="Normal 4 2 5 19 2" xfId="17018" xr:uid="{00000000-0005-0000-0000-000050030000}"/>
    <cellStyle name="Normal 4 2 5 2" xfId="361" xr:uid="{00000000-0005-0000-0000-000058030000}"/>
    <cellStyle name="Normal 4 2 5 2 10" xfId="1046" xr:uid="{00000000-0005-0000-0000-000059030000}"/>
    <cellStyle name="Normal 4 2 5 2 10 2" xfId="1950" xr:uid="{00000000-0005-0000-0000-00005A030000}"/>
    <cellStyle name="Normal 4 2 5 2 10 2 2" xfId="3773" xr:uid="{00000000-0005-0000-0000-00005A030000}"/>
    <cellStyle name="Normal 4 2 5 2 10 2 2 2" xfId="20449" xr:uid="{00000000-0005-0000-0000-00005A030000}"/>
    <cellStyle name="Normal 4 2 5 2 10 2 2 3" xfId="29381" xr:uid="{00000000-0005-0000-0000-000049020000}"/>
    <cellStyle name="Normal 4 2 5 2 10 2 2 4" xfId="12150" xr:uid="{00000000-0005-0000-0000-00005A030000}"/>
    <cellStyle name="Normal 4 2 5 2 10 2 2 5" xfId="34301" xr:uid="{24338513-10F7-4E52-82E4-97EEFAA428AC}"/>
    <cellStyle name="Normal 4 2 5 2 10 2 3" xfId="10332" xr:uid="{00000000-0005-0000-0000-00005A030000}"/>
    <cellStyle name="Normal 4 2 5 2 10 2 3 2" xfId="18631" xr:uid="{00000000-0005-0000-0000-00005A030000}"/>
    <cellStyle name="Normal 4 2 5 2 10 2 4" xfId="16221" xr:uid="{00000000-0005-0000-0000-00005A030000}"/>
    <cellStyle name="Normal 4 2 5 2 10 2 5" xfId="24380" xr:uid="{00000000-0005-0000-0000-000049020000}"/>
    <cellStyle name="Normal 4 2 5 2 10 2 6" xfId="7924" xr:uid="{00000000-0005-0000-0000-00005A030000}"/>
    <cellStyle name="Normal 4 2 5 2 10 2 7" xfId="32484" xr:uid="{94732D76-91FC-4C37-988E-367A8BC1CD7A}"/>
    <cellStyle name="Normal 4 2 5 2 10 3" xfId="2878" xr:uid="{00000000-0005-0000-0000-000059030000}"/>
    <cellStyle name="Normal 4 2 5 2 10 3 2" xfId="11255" xr:uid="{00000000-0005-0000-0000-000059030000}"/>
    <cellStyle name="Normal 4 2 5 2 10 3 2 2" xfId="19554" xr:uid="{00000000-0005-0000-0000-000059030000}"/>
    <cellStyle name="Normal 4 2 5 2 10 3 2 3" xfId="28136" xr:uid="{00000000-0005-0000-0000-000049020000}"/>
    <cellStyle name="Normal 4 2 5 2 10 3 3" xfId="15399" xr:uid="{00000000-0005-0000-0000-000059030000}"/>
    <cellStyle name="Normal 4 2 5 2 10 3 4" xfId="23187" xr:uid="{00000000-0005-0000-0000-000049020000}"/>
    <cellStyle name="Normal 4 2 5 2 10 3 5" xfId="7101" xr:uid="{00000000-0005-0000-0000-000059030000}"/>
    <cellStyle name="Normal 4 2 5 2 10 3 6" xfId="33406" xr:uid="{03E821B3-E8FB-441A-B4B4-7EE36CF54389}"/>
    <cellStyle name="Normal 4 2 5 2 10 4" xfId="9438" xr:uid="{00000000-0005-0000-0000-000059030000}"/>
    <cellStyle name="Normal 4 2 5 2 10 4 2" xfId="17737" xr:uid="{00000000-0005-0000-0000-000059030000}"/>
    <cellStyle name="Normal 4 2 5 2 10 4 2 2" xfId="30566" xr:uid="{00000000-0005-0000-0000-000049020000}"/>
    <cellStyle name="Normal 4 2 5 2 10 4 3" xfId="25565" xr:uid="{00000000-0005-0000-0000-000049020000}"/>
    <cellStyle name="Normal 4 2 5 2 10 5" xfId="14208" xr:uid="{00000000-0005-0000-0000-00003A040000}"/>
    <cellStyle name="Normal 4 2 5 2 10 5 2" xfId="26851" xr:uid="{00000000-0005-0000-0000-000049020000}"/>
    <cellStyle name="Normal 4 2 5 2 10 6" xfId="21943" xr:uid="{00000000-0005-0000-0000-000049020000}"/>
    <cellStyle name="Normal 4 2 5 2 10 7" xfId="5909" xr:uid="{00000000-0005-0000-0000-00003A040000}"/>
    <cellStyle name="Normal 4 2 5 2 10 8" xfId="31545" xr:uid="{48E4AA8B-C2CC-4F94-A44D-779056DF37D5}"/>
    <cellStyle name="Normal 4 2 5 2 11" xfId="1121" xr:uid="{00000000-0005-0000-0000-00005B030000}"/>
    <cellStyle name="Normal 4 2 5 2 11 2" xfId="2024" xr:uid="{00000000-0005-0000-0000-00005C030000}"/>
    <cellStyle name="Normal 4 2 5 2 11 2 2" xfId="3845" xr:uid="{00000000-0005-0000-0000-00005C030000}"/>
    <cellStyle name="Normal 4 2 5 2 11 2 2 2" xfId="20521" xr:uid="{00000000-0005-0000-0000-00005C030000}"/>
    <cellStyle name="Normal 4 2 5 2 11 2 2 3" xfId="29453" xr:uid="{00000000-0005-0000-0000-00004A020000}"/>
    <cellStyle name="Normal 4 2 5 2 11 2 2 4" xfId="12222" xr:uid="{00000000-0005-0000-0000-00005C030000}"/>
    <cellStyle name="Normal 4 2 5 2 11 2 2 5" xfId="34373" xr:uid="{BD464309-5760-4DA6-BE6F-0C003FE4BCBC}"/>
    <cellStyle name="Normal 4 2 5 2 11 2 3" xfId="10404" xr:uid="{00000000-0005-0000-0000-00005C030000}"/>
    <cellStyle name="Normal 4 2 5 2 11 2 3 2" xfId="18703" xr:uid="{00000000-0005-0000-0000-00005C030000}"/>
    <cellStyle name="Normal 4 2 5 2 11 2 4" xfId="16293" xr:uid="{00000000-0005-0000-0000-00005C030000}"/>
    <cellStyle name="Normal 4 2 5 2 11 2 5" xfId="24452" xr:uid="{00000000-0005-0000-0000-00004A020000}"/>
    <cellStyle name="Normal 4 2 5 2 11 2 6" xfId="7996" xr:uid="{00000000-0005-0000-0000-00005C030000}"/>
    <cellStyle name="Normal 4 2 5 2 11 2 7" xfId="32556" xr:uid="{4389A278-0338-4CF5-9188-6B77ABDC1BF5}"/>
    <cellStyle name="Normal 4 2 5 2 11 3" xfId="2950" xr:uid="{00000000-0005-0000-0000-00005B030000}"/>
    <cellStyle name="Normal 4 2 5 2 11 3 2" xfId="11327" xr:uid="{00000000-0005-0000-0000-00005B030000}"/>
    <cellStyle name="Normal 4 2 5 2 11 3 2 2" xfId="19626" xr:uid="{00000000-0005-0000-0000-00005B030000}"/>
    <cellStyle name="Normal 4 2 5 2 11 3 2 3" xfId="28208" xr:uid="{00000000-0005-0000-0000-00004A020000}"/>
    <cellStyle name="Normal 4 2 5 2 11 3 3" xfId="15471" xr:uid="{00000000-0005-0000-0000-00005B030000}"/>
    <cellStyle name="Normal 4 2 5 2 11 3 4" xfId="23259" xr:uid="{00000000-0005-0000-0000-00004A020000}"/>
    <cellStyle name="Normal 4 2 5 2 11 3 5" xfId="7173" xr:uid="{00000000-0005-0000-0000-00005B030000}"/>
    <cellStyle name="Normal 4 2 5 2 11 3 6" xfId="33478" xr:uid="{50F15461-691C-4753-BE0B-B8445C595BF5}"/>
    <cellStyle name="Normal 4 2 5 2 11 4" xfId="9510" xr:uid="{00000000-0005-0000-0000-00005B030000}"/>
    <cellStyle name="Normal 4 2 5 2 11 4 2" xfId="17809" xr:uid="{00000000-0005-0000-0000-00005B030000}"/>
    <cellStyle name="Normal 4 2 5 2 11 4 2 2" xfId="30638" xr:uid="{00000000-0005-0000-0000-00004A020000}"/>
    <cellStyle name="Normal 4 2 5 2 11 4 3" xfId="25637" xr:uid="{00000000-0005-0000-0000-00004A020000}"/>
    <cellStyle name="Normal 4 2 5 2 11 5" xfId="14280" xr:uid="{00000000-0005-0000-0000-00003B040000}"/>
    <cellStyle name="Normal 4 2 5 2 11 5 2" xfId="26923" xr:uid="{00000000-0005-0000-0000-00004A020000}"/>
    <cellStyle name="Normal 4 2 5 2 11 6" xfId="22015" xr:uid="{00000000-0005-0000-0000-00004A020000}"/>
    <cellStyle name="Normal 4 2 5 2 11 7" xfId="5981" xr:uid="{00000000-0005-0000-0000-00003B040000}"/>
    <cellStyle name="Normal 4 2 5 2 11 8" xfId="31617" xr:uid="{DB030EBC-2A8A-4856-BD8C-5477A1257E45}"/>
    <cellStyle name="Normal 4 2 5 2 12" xfId="1283" xr:uid="{00000000-0005-0000-0000-00005D030000}"/>
    <cellStyle name="Normal 4 2 5 2 12 2" xfId="3110" xr:uid="{00000000-0005-0000-0000-00005D030000}"/>
    <cellStyle name="Normal 4 2 5 2 12 2 2" xfId="11487" xr:uid="{00000000-0005-0000-0000-00005D030000}"/>
    <cellStyle name="Normal 4 2 5 2 12 2 2 2" xfId="19786" xr:uid="{00000000-0005-0000-0000-00005D030000}"/>
    <cellStyle name="Normal 4 2 5 2 12 2 2 3" xfId="28721" xr:uid="{00000000-0005-0000-0000-000048020000}"/>
    <cellStyle name="Normal 4 2 5 2 12 2 3" xfId="15559" xr:uid="{00000000-0005-0000-0000-00005D030000}"/>
    <cellStyle name="Normal 4 2 5 2 12 2 4" xfId="23721" xr:uid="{00000000-0005-0000-0000-000048020000}"/>
    <cellStyle name="Normal 4 2 5 2 12 2 5" xfId="7262" xr:uid="{00000000-0005-0000-0000-00005D030000}"/>
    <cellStyle name="Normal 4 2 5 2 12 2 6" xfId="33638" xr:uid="{A092AAE1-C523-4DD7-BC51-784B3F2F9F01}"/>
    <cellStyle name="Normal 4 2 5 2 12 3" xfId="9670" xr:uid="{00000000-0005-0000-0000-00005D030000}"/>
    <cellStyle name="Normal 4 2 5 2 12 3 2" xfId="17969" xr:uid="{00000000-0005-0000-0000-00005D030000}"/>
    <cellStyle name="Normal 4 2 5 2 12 3 2 2" xfId="27467" xr:uid="{00000000-0005-0000-0000-000048020000}"/>
    <cellStyle name="Normal 4 2 5 2 12 3 3" xfId="22527" xr:uid="{00000000-0005-0000-0000-000048020000}"/>
    <cellStyle name="Normal 4 2 5 2 12 4" xfId="13538" xr:uid="{00000000-0005-0000-0000-00003C040000}"/>
    <cellStyle name="Normal 4 2 5 2 12 4 2" xfId="29907" xr:uid="{00000000-0005-0000-0000-000048020000}"/>
    <cellStyle name="Normal 4 2 5 2 12 4 3" xfId="24906" xr:uid="{00000000-0005-0000-0000-000048020000}"/>
    <cellStyle name="Normal 4 2 5 2 12 5" xfId="26181" xr:uid="{00000000-0005-0000-0000-000048020000}"/>
    <cellStyle name="Normal 4 2 5 2 12 6" xfId="21283" xr:uid="{00000000-0005-0000-0000-000048020000}"/>
    <cellStyle name="Normal 4 2 5 2 12 7" xfId="5246" xr:uid="{00000000-0005-0000-0000-00003C040000}"/>
    <cellStyle name="Normal 4 2 5 2 12 8" xfId="31822" xr:uid="{EC2C0A05-2AEC-436E-A338-B8666B6719E9}"/>
    <cellStyle name="Normal 4 2 5 2 13" xfId="2206" xr:uid="{00000000-0005-0000-0000-000058030000}"/>
    <cellStyle name="Normal 4 2 5 2 13 2" xfId="10583" xr:uid="{00000000-0005-0000-0000-000058030000}"/>
    <cellStyle name="Normal 4 2 5 2 13 2 2" xfId="18882" xr:uid="{00000000-0005-0000-0000-000058030000}"/>
    <cellStyle name="Normal 4 2 5 2 13 2 3" xfId="28373" xr:uid="{00000000-0005-0000-0000-0000EC000000}"/>
    <cellStyle name="Normal 4 2 5 2 13 3" xfId="14359" xr:uid="{00000000-0005-0000-0000-0000EC000000}"/>
    <cellStyle name="Normal 4 2 5 2 13 4" xfId="23409" xr:uid="{00000000-0005-0000-0000-0000EC000000}"/>
    <cellStyle name="Normal 4 2 5 2 13 5" xfId="6061" xr:uid="{00000000-0005-0000-0000-0000EC000000}"/>
    <cellStyle name="Normal 4 2 5 2 13 6" xfId="32734" xr:uid="{A0E961B4-D842-4FCB-BB1E-136202F572C3}"/>
    <cellStyle name="Normal 4 2 5 2 14" xfId="6362" xr:uid="{00000000-0005-0000-0000-0000EC000000}"/>
    <cellStyle name="Normal 4 2 5 2 14 2" xfId="14660" xr:uid="{00000000-0005-0000-0000-0000EC000000}"/>
    <cellStyle name="Normal 4 2 5 2 14 2 2" xfId="27104" xr:uid="{00000000-0005-0000-0000-0000EC000000}"/>
    <cellStyle name="Normal 4 2 5 2 14 3" xfId="22179" xr:uid="{00000000-0005-0000-0000-0000EC000000}"/>
    <cellStyle name="Normal 4 2 5 2 15" xfId="8142" xr:uid="{00000000-0005-0000-0000-0000EC000000}"/>
    <cellStyle name="Normal 4 2 5 2 15 2" xfId="16439" xr:uid="{00000000-0005-0000-0000-0000EC000000}"/>
    <cellStyle name="Normal 4 2 5 2 15 2 2" xfId="29598" xr:uid="{00000000-0005-0000-0000-0000EC000000}"/>
    <cellStyle name="Normal 4 2 5 2 15 3" xfId="24597" xr:uid="{00000000-0005-0000-0000-0000EC000000}"/>
    <cellStyle name="Normal 4 2 5 2 16" xfId="8443" xr:uid="{00000000-0005-0000-0000-0000EC000000}"/>
    <cellStyle name="Normal 4 2 5 2 16 2" xfId="16741" xr:uid="{00000000-0005-0000-0000-0000EC000000}"/>
    <cellStyle name="Normal 4 2 5 2 16 3" xfId="25818" xr:uid="{00000000-0005-0000-0000-0000EC000000}"/>
    <cellStyle name="Normal 4 2 5 2 17" xfId="8776" xr:uid="{00000000-0005-0000-0000-000058030000}"/>
    <cellStyle name="Normal 4 2 5 2 17 2" xfId="17075" xr:uid="{00000000-0005-0000-0000-000058030000}"/>
    <cellStyle name="Normal 4 2 5 2 18" xfId="12373" xr:uid="{00000000-0005-0000-0000-0000EC000000}"/>
    <cellStyle name="Normal 4 2 5 2 18 2" xfId="20672" xr:uid="{00000000-0005-0000-0000-0000EC000000}"/>
    <cellStyle name="Normal 4 2 5 2 19" xfId="12780" xr:uid="{00000000-0005-0000-0000-000039040000}"/>
    <cellStyle name="Normal 4 2 5 2 2" xfId="445" xr:uid="{00000000-0005-0000-0000-00005E030000}"/>
    <cellStyle name="Normal 4 2 5 2 2 10" xfId="21041" xr:uid="{00000000-0005-0000-0000-0000ED000000}"/>
    <cellStyle name="Normal 4 2 5 2 2 11" xfId="4716" xr:uid="{00000000-0005-0000-0000-00003D040000}"/>
    <cellStyle name="Normal 4 2 5 2 2 12" xfId="30958" xr:uid="{67C16844-F1AD-4621-8898-02BD67882992}"/>
    <cellStyle name="Normal 4 2 5 2 2 2" xfId="1193" xr:uid="{00000000-0005-0000-0000-00005F030000}"/>
    <cellStyle name="Normal 4 2 5 2 2 2 10" xfId="5318" xr:uid="{00000000-0005-0000-0000-00003E040000}"/>
    <cellStyle name="Normal 4 2 5 2 2 2 11" xfId="31688" xr:uid="{195B2372-CAC6-488D-8ADF-E6C18E5AA5B4}"/>
    <cellStyle name="Normal 4 2 5 2 2 2 2" xfId="2096" xr:uid="{00000000-0005-0000-0000-000060030000}"/>
    <cellStyle name="Normal 4 2 5 2 2 2 2 2" xfId="3917" xr:uid="{00000000-0005-0000-0000-000060030000}"/>
    <cellStyle name="Normal 4 2 5 2 2 2 2 2 2" xfId="12294" xr:uid="{00000000-0005-0000-0000-000060030000}"/>
    <cellStyle name="Normal 4 2 5 2 2 2 2 2 2 2" xfId="20593" xr:uid="{00000000-0005-0000-0000-000060030000}"/>
    <cellStyle name="Normal 4 2 5 2 2 2 2 2 2 3" xfId="29525" xr:uid="{00000000-0005-0000-0000-00004C020000}"/>
    <cellStyle name="Normal 4 2 5 2 2 2 2 2 3" xfId="16365" xr:uid="{00000000-0005-0000-0000-000060030000}"/>
    <cellStyle name="Normal 4 2 5 2 2 2 2 2 4" xfId="24524" xr:uid="{00000000-0005-0000-0000-00004C020000}"/>
    <cellStyle name="Normal 4 2 5 2 2 2 2 2 5" xfId="8068" xr:uid="{00000000-0005-0000-0000-000060030000}"/>
    <cellStyle name="Normal 4 2 5 2 2 2 2 2 6" xfId="34445" xr:uid="{22BB03D5-71AC-41A4-BC0A-681FA21B4D5F}"/>
    <cellStyle name="Normal 4 2 5 2 2 2 2 3" xfId="10476" xr:uid="{00000000-0005-0000-0000-000060030000}"/>
    <cellStyle name="Normal 4 2 5 2 2 2 2 3 2" xfId="18775" xr:uid="{00000000-0005-0000-0000-000060030000}"/>
    <cellStyle name="Normal 4 2 5 2 2 2 2 3 2 2" xfId="28280" xr:uid="{00000000-0005-0000-0000-00004C020000}"/>
    <cellStyle name="Normal 4 2 5 2 2 2 2 3 3" xfId="23331" xr:uid="{00000000-0005-0000-0000-00004C020000}"/>
    <cellStyle name="Normal 4 2 5 2 2 2 2 4" xfId="14575" xr:uid="{00000000-0005-0000-0000-0000EE000000}"/>
    <cellStyle name="Normal 4 2 5 2 2 2 2 4 2" xfId="30710" xr:uid="{00000000-0005-0000-0000-00004C020000}"/>
    <cellStyle name="Normal 4 2 5 2 2 2 2 4 3" xfId="25709" xr:uid="{00000000-0005-0000-0000-00004C020000}"/>
    <cellStyle name="Normal 4 2 5 2 2 2 2 5" xfId="26995" xr:uid="{00000000-0005-0000-0000-00004C020000}"/>
    <cellStyle name="Normal 4 2 5 2 2 2 2 6" xfId="22087" xr:uid="{00000000-0005-0000-0000-00004C020000}"/>
    <cellStyle name="Normal 4 2 5 2 2 2 2 7" xfId="6277" xr:uid="{00000000-0005-0000-0000-0000EE000000}"/>
    <cellStyle name="Normal 4 2 5 2 2 2 2 8" xfId="32627" xr:uid="{09562594-D8AF-47E7-A1A1-2BCD7AF432C9}"/>
    <cellStyle name="Normal 4 2 5 2 2 2 3" xfId="3022" xr:uid="{00000000-0005-0000-0000-00005F030000}"/>
    <cellStyle name="Normal 4 2 5 2 2 2 3 2" xfId="11399" xr:uid="{00000000-0005-0000-0000-00005F030000}"/>
    <cellStyle name="Normal 4 2 5 2 2 2 3 2 2" xfId="19698" xr:uid="{00000000-0005-0000-0000-00005F030000}"/>
    <cellStyle name="Normal 4 2 5 2 2 2 3 2 3" xfId="28589" xr:uid="{00000000-0005-0000-0000-0000EE000000}"/>
    <cellStyle name="Normal 4 2 5 2 2 2 3 3" xfId="14876" xr:uid="{00000000-0005-0000-0000-0000EE000000}"/>
    <cellStyle name="Normal 4 2 5 2 2 2 3 4" xfId="23625" xr:uid="{00000000-0005-0000-0000-0000EE000000}"/>
    <cellStyle name="Normal 4 2 5 2 2 2 3 5" xfId="6578" xr:uid="{00000000-0005-0000-0000-0000EE000000}"/>
    <cellStyle name="Normal 4 2 5 2 2 2 3 6" xfId="33550" xr:uid="{AB89C485-BD12-4992-8B89-4D0ECAC894D6}"/>
    <cellStyle name="Normal 4 2 5 2 2 2 4" xfId="8358" xr:uid="{00000000-0005-0000-0000-0000EE000000}"/>
    <cellStyle name="Normal 4 2 5 2 2 2 4 2" xfId="16655" xr:uid="{00000000-0005-0000-0000-0000EE000000}"/>
    <cellStyle name="Normal 4 2 5 2 2 2 4 2 2" xfId="27320" xr:uid="{00000000-0005-0000-0000-0000EE000000}"/>
    <cellStyle name="Normal 4 2 5 2 2 2 4 3" xfId="22395" xr:uid="{00000000-0005-0000-0000-0000EE000000}"/>
    <cellStyle name="Normal 4 2 5 2 2 2 5" xfId="8659" xr:uid="{00000000-0005-0000-0000-0000EE000000}"/>
    <cellStyle name="Normal 4 2 5 2 2 2 5 2" xfId="16957" xr:uid="{00000000-0005-0000-0000-0000EE000000}"/>
    <cellStyle name="Normal 4 2 5 2 2 2 5 2 2" xfId="29814" xr:uid="{00000000-0005-0000-0000-0000EE000000}"/>
    <cellStyle name="Normal 4 2 5 2 2 2 5 3" xfId="24813" xr:uid="{00000000-0005-0000-0000-0000EE000000}"/>
    <cellStyle name="Normal 4 2 5 2 2 2 6" xfId="9582" xr:uid="{00000000-0005-0000-0000-00005F030000}"/>
    <cellStyle name="Normal 4 2 5 2 2 2 6 2" xfId="17881" xr:uid="{00000000-0005-0000-0000-00005F030000}"/>
    <cellStyle name="Normal 4 2 5 2 2 2 6 3" xfId="26034" xr:uid="{00000000-0005-0000-0000-0000EE000000}"/>
    <cellStyle name="Normal 4 2 5 2 2 2 7" xfId="12589" xr:uid="{00000000-0005-0000-0000-0000EE000000}"/>
    <cellStyle name="Normal 4 2 5 2 2 2 7 2" xfId="20888" xr:uid="{00000000-0005-0000-0000-0000EE000000}"/>
    <cellStyle name="Normal 4 2 5 2 2 2 8" xfId="13617" xr:uid="{00000000-0005-0000-0000-00003E040000}"/>
    <cellStyle name="Normal 4 2 5 2 2 2 9" xfId="21185" xr:uid="{00000000-0005-0000-0000-0000EE000000}"/>
    <cellStyle name="Normal 4 2 5 2 2 3" xfId="1356" xr:uid="{00000000-0005-0000-0000-000061030000}"/>
    <cellStyle name="Normal 4 2 5 2 2 3 2" xfId="3182" xr:uid="{00000000-0005-0000-0000-000061030000}"/>
    <cellStyle name="Normal 4 2 5 2 2 3 2 2" xfId="11559" xr:uid="{00000000-0005-0000-0000-000061030000}"/>
    <cellStyle name="Normal 4 2 5 2 2 3 2 2 2" xfId="19858" xr:uid="{00000000-0005-0000-0000-000061030000}"/>
    <cellStyle name="Normal 4 2 5 2 2 3 2 2 3" xfId="28794" xr:uid="{00000000-0005-0000-0000-00004B020000}"/>
    <cellStyle name="Normal 4 2 5 2 2 3 2 3" xfId="15631" xr:uid="{00000000-0005-0000-0000-000061030000}"/>
    <cellStyle name="Normal 4 2 5 2 2 3 2 4" xfId="23793" xr:uid="{00000000-0005-0000-0000-00004B020000}"/>
    <cellStyle name="Normal 4 2 5 2 2 3 2 5" xfId="7334" xr:uid="{00000000-0005-0000-0000-000061030000}"/>
    <cellStyle name="Normal 4 2 5 2 2 3 2 6" xfId="33710" xr:uid="{775ABE9E-F820-423F-931A-026B5B0B37E7}"/>
    <cellStyle name="Normal 4 2 5 2 2 3 3" xfId="9742" xr:uid="{00000000-0005-0000-0000-000061030000}"/>
    <cellStyle name="Normal 4 2 5 2 2 3 3 2" xfId="18041" xr:uid="{00000000-0005-0000-0000-000061030000}"/>
    <cellStyle name="Normal 4 2 5 2 2 3 3 2 2" xfId="27549" xr:uid="{00000000-0005-0000-0000-00004B020000}"/>
    <cellStyle name="Normal 4 2 5 2 2 3 3 3" xfId="22600" xr:uid="{00000000-0005-0000-0000-00004B020000}"/>
    <cellStyle name="Normal 4 2 5 2 2 3 4" xfId="14431" xr:uid="{00000000-0005-0000-0000-0000ED000000}"/>
    <cellStyle name="Normal 4 2 5 2 2 3 4 2" xfId="29979" xr:uid="{00000000-0005-0000-0000-00004B020000}"/>
    <cellStyle name="Normal 4 2 5 2 2 3 4 3" xfId="24978" xr:uid="{00000000-0005-0000-0000-00004B020000}"/>
    <cellStyle name="Normal 4 2 5 2 2 3 5" xfId="26263" xr:uid="{00000000-0005-0000-0000-00004B020000}"/>
    <cellStyle name="Normal 4 2 5 2 2 3 6" xfId="21355" xr:uid="{00000000-0005-0000-0000-00004B020000}"/>
    <cellStyle name="Normal 4 2 5 2 2 3 7" xfId="6133" xr:uid="{00000000-0005-0000-0000-0000ED000000}"/>
    <cellStyle name="Normal 4 2 5 2 2 3 8" xfId="31894" xr:uid="{5B80593D-F146-4CBA-9429-DE5A7EC7CC27}"/>
    <cellStyle name="Normal 4 2 5 2 2 4" xfId="2286" xr:uid="{00000000-0005-0000-0000-00005E030000}"/>
    <cellStyle name="Normal 4 2 5 2 2 4 2" xfId="10663" xr:uid="{00000000-0005-0000-0000-00005E030000}"/>
    <cellStyle name="Normal 4 2 5 2 2 4 2 2" xfId="18962" xr:uid="{00000000-0005-0000-0000-00005E030000}"/>
    <cellStyle name="Normal 4 2 5 2 2 4 2 3" xfId="28445" xr:uid="{00000000-0005-0000-0000-0000ED000000}"/>
    <cellStyle name="Normal 4 2 5 2 2 4 3" xfId="14732" xr:uid="{00000000-0005-0000-0000-0000ED000000}"/>
    <cellStyle name="Normal 4 2 5 2 2 4 4" xfId="23481" xr:uid="{00000000-0005-0000-0000-0000ED000000}"/>
    <cellStyle name="Normal 4 2 5 2 2 4 5" xfId="6434" xr:uid="{00000000-0005-0000-0000-0000ED000000}"/>
    <cellStyle name="Normal 4 2 5 2 2 4 6" xfId="32814" xr:uid="{B66D5852-3429-4EAC-AFD6-73C1ACE49C5D}"/>
    <cellStyle name="Normal 4 2 5 2 2 5" xfId="8214" xr:uid="{00000000-0005-0000-0000-0000ED000000}"/>
    <cellStyle name="Normal 4 2 5 2 2 5 2" xfId="16511" xr:uid="{00000000-0005-0000-0000-0000ED000000}"/>
    <cellStyle name="Normal 4 2 5 2 2 5 2 2" xfId="27176" xr:uid="{00000000-0005-0000-0000-0000ED000000}"/>
    <cellStyle name="Normal 4 2 5 2 2 5 3" xfId="22251" xr:uid="{00000000-0005-0000-0000-0000ED000000}"/>
    <cellStyle name="Normal 4 2 5 2 2 6" xfId="8515" xr:uid="{00000000-0005-0000-0000-0000ED000000}"/>
    <cellStyle name="Normal 4 2 5 2 2 6 2" xfId="16813" xr:uid="{00000000-0005-0000-0000-0000ED000000}"/>
    <cellStyle name="Normal 4 2 5 2 2 6 2 2" xfId="29670" xr:uid="{00000000-0005-0000-0000-0000ED000000}"/>
    <cellStyle name="Normal 4 2 5 2 2 6 3" xfId="24669" xr:uid="{00000000-0005-0000-0000-0000ED000000}"/>
    <cellStyle name="Normal 4 2 5 2 2 7" xfId="8848" xr:uid="{00000000-0005-0000-0000-00005E030000}"/>
    <cellStyle name="Normal 4 2 5 2 2 7 2" xfId="17147" xr:uid="{00000000-0005-0000-0000-00005E030000}"/>
    <cellStyle name="Normal 4 2 5 2 2 7 3" xfId="25890" xr:uid="{00000000-0005-0000-0000-0000ED000000}"/>
    <cellStyle name="Normal 4 2 5 2 2 8" xfId="12445" xr:uid="{00000000-0005-0000-0000-0000ED000000}"/>
    <cellStyle name="Normal 4 2 5 2 2 8 2" xfId="20744" xr:uid="{00000000-0005-0000-0000-0000ED000000}"/>
    <cellStyle name="Normal 4 2 5 2 2 9" xfId="13221" xr:uid="{00000000-0005-0000-0000-00003D040000}"/>
    <cellStyle name="Normal 4 2 5 2 20" xfId="20969" xr:uid="{00000000-0005-0000-0000-0000EC000000}"/>
    <cellStyle name="Normal 4 2 5 2 21" xfId="4286" xr:uid="{00000000-0005-0000-0000-000039040000}"/>
    <cellStyle name="Normal 4 2 5 2 22" xfId="30877" xr:uid="{A05BD144-AFE4-4396-A586-0CAA2ACB670B}"/>
    <cellStyle name="Normal 4 2 5 2 3" xfId="519" xr:uid="{00000000-0005-0000-0000-000062030000}"/>
    <cellStyle name="Normal 4 2 5 2 3 10" xfId="21113" xr:uid="{00000000-0005-0000-0000-0000EF000000}"/>
    <cellStyle name="Normal 4 2 5 2 3 11" xfId="4925" xr:uid="{00000000-0005-0000-0000-00003F040000}"/>
    <cellStyle name="Normal 4 2 5 2 3 12" xfId="31031" xr:uid="{9A0F0A1D-0A6A-4BB1-8762-9833D989B913}"/>
    <cellStyle name="Normal 4 2 5 2 3 2" xfId="1430" xr:uid="{00000000-0005-0000-0000-000063030000}"/>
    <cellStyle name="Normal 4 2 5 2 3 2 2" xfId="3255" xr:uid="{00000000-0005-0000-0000-000063030000}"/>
    <cellStyle name="Normal 4 2 5 2 3 2 2 2" xfId="11632" xr:uid="{00000000-0005-0000-0000-000063030000}"/>
    <cellStyle name="Normal 4 2 5 2 3 2 2 2 2" xfId="19931" xr:uid="{00000000-0005-0000-0000-000063030000}"/>
    <cellStyle name="Normal 4 2 5 2 3 2 2 2 3" xfId="28867" xr:uid="{00000000-0005-0000-0000-00004D020000}"/>
    <cellStyle name="Normal 4 2 5 2 3 2 2 3" xfId="15704" xr:uid="{00000000-0005-0000-0000-000063030000}"/>
    <cellStyle name="Normal 4 2 5 2 3 2 2 4" xfId="23866" xr:uid="{00000000-0005-0000-0000-00004D020000}"/>
    <cellStyle name="Normal 4 2 5 2 3 2 2 5" xfId="7407" xr:uid="{00000000-0005-0000-0000-000063030000}"/>
    <cellStyle name="Normal 4 2 5 2 3 2 2 6" xfId="33783" xr:uid="{CCC98735-3C85-40DB-80EE-87E685AAFF53}"/>
    <cellStyle name="Normal 4 2 5 2 3 2 3" xfId="9815" xr:uid="{00000000-0005-0000-0000-000063030000}"/>
    <cellStyle name="Normal 4 2 5 2 3 2 3 2" xfId="18114" xr:uid="{00000000-0005-0000-0000-000063030000}"/>
    <cellStyle name="Normal 4 2 5 2 3 2 3 2 2" xfId="27622" xr:uid="{00000000-0005-0000-0000-00004D020000}"/>
    <cellStyle name="Normal 4 2 5 2 3 2 3 3" xfId="22673" xr:uid="{00000000-0005-0000-0000-00004D020000}"/>
    <cellStyle name="Normal 4 2 5 2 3 2 4" xfId="13690" xr:uid="{00000000-0005-0000-0000-000040040000}"/>
    <cellStyle name="Normal 4 2 5 2 3 2 4 2" xfId="30052" xr:uid="{00000000-0005-0000-0000-00004D020000}"/>
    <cellStyle name="Normal 4 2 5 2 3 2 4 3" xfId="25051" xr:uid="{00000000-0005-0000-0000-00004D020000}"/>
    <cellStyle name="Normal 4 2 5 2 3 2 5" xfId="26336" xr:uid="{00000000-0005-0000-0000-00004D020000}"/>
    <cellStyle name="Normal 4 2 5 2 3 2 6" xfId="21428" xr:uid="{00000000-0005-0000-0000-00004D020000}"/>
    <cellStyle name="Normal 4 2 5 2 3 2 7" xfId="5391" xr:uid="{00000000-0005-0000-0000-000040040000}"/>
    <cellStyle name="Normal 4 2 5 2 3 2 8" xfId="31967" xr:uid="{61268536-8C73-4AEA-99BF-AB7EC99C012F}"/>
    <cellStyle name="Normal 4 2 5 2 3 3" xfId="2359" xr:uid="{00000000-0005-0000-0000-000062030000}"/>
    <cellStyle name="Normal 4 2 5 2 3 3 2" xfId="10736" xr:uid="{00000000-0005-0000-0000-000062030000}"/>
    <cellStyle name="Normal 4 2 5 2 3 3 2 2" xfId="19035" xr:uid="{00000000-0005-0000-0000-000062030000}"/>
    <cellStyle name="Normal 4 2 5 2 3 3 2 3" xfId="28517" xr:uid="{00000000-0005-0000-0000-0000EF000000}"/>
    <cellStyle name="Normal 4 2 5 2 3 3 3" xfId="14503" xr:uid="{00000000-0005-0000-0000-0000EF000000}"/>
    <cellStyle name="Normal 4 2 5 2 3 3 4" xfId="23553" xr:uid="{00000000-0005-0000-0000-0000EF000000}"/>
    <cellStyle name="Normal 4 2 5 2 3 3 5" xfId="6205" xr:uid="{00000000-0005-0000-0000-0000EF000000}"/>
    <cellStyle name="Normal 4 2 5 2 3 3 6" xfId="32887" xr:uid="{2DAAFE86-DAA0-4C39-B573-B2CA1EB57ACC}"/>
    <cellStyle name="Normal 4 2 5 2 3 4" xfId="6506" xr:uid="{00000000-0005-0000-0000-0000EF000000}"/>
    <cellStyle name="Normal 4 2 5 2 3 4 2" xfId="14804" xr:uid="{00000000-0005-0000-0000-0000EF000000}"/>
    <cellStyle name="Normal 4 2 5 2 3 4 2 2" xfId="27248" xr:uid="{00000000-0005-0000-0000-0000EF000000}"/>
    <cellStyle name="Normal 4 2 5 2 3 4 3" xfId="22323" xr:uid="{00000000-0005-0000-0000-0000EF000000}"/>
    <cellStyle name="Normal 4 2 5 2 3 5" xfId="8286" xr:uid="{00000000-0005-0000-0000-0000EF000000}"/>
    <cellStyle name="Normal 4 2 5 2 3 5 2" xfId="16583" xr:uid="{00000000-0005-0000-0000-0000EF000000}"/>
    <cellStyle name="Normal 4 2 5 2 3 5 2 2" xfId="29742" xr:uid="{00000000-0005-0000-0000-0000EF000000}"/>
    <cellStyle name="Normal 4 2 5 2 3 5 3" xfId="24741" xr:uid="{00000000-0005-0000-0000-0000EF000000}"/>
    <cellStyle name="Normal 4 2 5 2 3 6" xfId="8587" xr:uid="{00000000-0005-0000-0000-0000EF000000}"/>
    <cellStyle name="Normal 4 2 5 2 3 6 2" xfId="16885" xr:uid="{00000000-0005-0000-0000-0000EF000000}"/>
    <cellStyle name="Normal 4 2 5 2 3 6 3" xfId="25962" xr:uid="{00000000-0005-0000-0000-0000EF000000}"/>
    <cellStyle name="Normal 4 2 5 2 3 7" xfId="8921" xr:uid="{00000000-0005-0000-0000-000062030000}"/>
    <cellStyle name="Normal 4 2 5 2 3 7 2" xfId="17220" xr:uid="{00000000-0005-0000-0000-000062030000}"/>
    <cellStyle name="Normal 4 2 5 2 3 8" xfId="12517" xr:uid="{00000000-0005-0000-0000-0000EF000000}"/>
    <cellStyle name="Normal 4 2 5 2 3 8 2" xfId="20816" xr:uid="{00000000-0005-0000-0000-0000EF000000}"/>
    <cellStyle name="Normal 4 2 5 2 3 9" xfId="13295" xr:uid="{00000000-0005-0000-0000-00003F040000}"/>
    <cellStyle name="Normal 4 2 5 2 4" xfId="598" xr:uid="{00000000-0005-0000-0000-000064030000}"/>
    <cellStyle name="Normal 4 2 5 2 4 2" xfId="1504" xr:uid="{00000000-0005-0000-0000-000065030000}"/>
    <cellStyle name="Normal 4 2 5 2 4 2 2" xfId="3329" xr:uid="{00000000-0005-0000-0000-000065030000}"/>
    <cellStyle name="Normal 4 2 5 2 4 2 2 2" xfId="11706" xr:uid="{00000000-0005-0000-0000-000065030000}"/>
    <cellStyle name="Normal 4 2 5 2 4 2 2 2 2" xfId="20005" xr:uid="{00000000-0005-0000-0000-000065030000}"/>
    <cellStyle name="Normal 4 2 5 2 4 2 2 3" xfId="15778" xr:uid="{00000000-0005-0000-0000-000065030000}"/>
    <cellStyle name="Normal 4 2 5 2 4 2 2 4" xfId="28940" xr:uid="{00000000-0005-0000-0000-00004E020000}"/>
    <cellStyle name="Normal 4 2 5 2 4 2 2 5" xfId="7481" xr:uid="{00000000-0005-0000-0000-000065030000}"/>
    <cellStyle name="Normal 4 2 5 2 4 2 2 6" xfId="33857" xr:uid="{A5EA9A85-28BD-47F0-B7C6-613DD0AEEB7F}"/>
    <cellStyle name="Normal 4 2 5 2 4 2 3" xfId="9889" xr:uid="{00000000-0005-0000-0000-000065030000}"/>
    <cellStyle name="Normal 4 2 5 2 4 2 3 2" xfId="18188" xr:uid="{00000000-0005-0000-0000-000065030000}"/>
    <cellStyle name="Normal 4 2 5 2 4 2 4" xfId="13764" xr:uid="{00000000-0005-0000-0000-000042040000}"/>
    <cellStyle name="Normal 4 2 5 2 4 2 5" xfId="23939" xr:uid="{00000000-0005-0000-0000-00004E020000}"/>
    <cellStyle name="Normal 4 2 5 2 4 2 6" xfId="5465" xr:uid="{00000000-0005-0000-0000-000042040000}"/>
    <cellStyle name="Normal 4 2 5 2 4 2 7" xfId="32041" xr:uid="{498959BD-C82B-48BD-ACE2-D57F78DFAC57}"/>
    <cellStyle name="Normal 4 2 5 2 4 3" xfId="2434" xr:uid="{00000000-0005-0000-0000-000064030000}"/>
    <cellStyle name="Normal 4 2 5 2 4 3 2" xfId="10811" xr:uid="{00000000-0005-0000-0000-000064030000}"/>
    <cellStyle name="Normal 4 2 5 2 4 3 2 2" xfId="19110" xr:uid="{00000000-0005-0000-0000-000064030000}"/>
    <cellStyle name="Normal 4 2 5 2 4 3 2 3" xfId="27695" xr:uid="{00000000-0005-0000-0000-00004E020000}"/>
    <cellStyle name="Normal 4 2 5 2 4 3 3" xfId="14956" xr:uid="{00000000-0005-0000-0000-000064030000}"/>
    <cellStyle name="Normal 4 2 5 2 4 3 4" xfId="22746" xr:uid="{00000000-0005-0000-0000-00004E020000}"/>
    <cellStyle name="Normal 4 2 5 2 4 3 5" xfId="6658" xr:uid="{00000000-0005-0000-0000-000064030000}"/>
    <cellStyle name="Normal 4 2 5 2 4 3 6" xfId="32962" xr:uid="{1545545F-7FDB-45C9-A033-22CCB1EDF04A}"/>
    <cellStyle name="Normal 4 2 5 2 4 4" xfId="8995" xr:uid="{00000000-0005-0000-0000-000064030000}"/>
    <cellStyle name="Normal 4 2 5 2 4 4 2" xfId="17294" xr:uid="{00000000-0005-0000-0000-000064030000}"/>
    <cellStyle name="Normal 4 2 5 2 4 4 2 2" xfId="30125" xr:uid="{00000000-0005-0000-0000-00004E020000}"/>
    <cellStyle name="Normal 4 2 5 2 4 4 3" xfId="25124" xr:uid="{00000000-0005-0000-0000-00004E020000}"/>
    <cellStyle name="Normal 4 2 5 2 4 5" xfId="13368" xr:uid="{00000000-0005-0000-0000-000041040000}"/>
    <cellStyle name="Normal 4 2 5 2 4 5 2" xfId="26409" xr:uid="{00000000-0005-0000-0000-00004E020000}"/>
    <cellStyle name="Normal 4 2 5 2 4 6" xfId="21502" xr:uid="{00000000-0005-0000-0000-00004E020000}"/>
    <cellStyle name="Normal 4 2 5 2 4 7" xfId="4998" xr:uid="{00000000-0005-0000-0000-000041040000}"/>
    <cellStyle name="Normal 4 2 5 2 4 8" xfId="31104" xr:uid="{7C0EADFB-0CFF-4314-AB9D-E4008D197823}"/>
    <cellStyle name="Normal 4 2 5 2 5" xfId="670" xr:uid="{00000000-0005-0000-0000-000066030000}"/>
    <cellStyle name="Normal 4 2 5 2 5 2" xfId="1576" xr:uid="{00000000-0005-0000-0000-000067030000}"/>
    <cellStyle name="Normal 4 2 5 2 5 2 2" xfId="3401" xr:uid="{00000000-0005-0000-0000-000067030000}"/>
    <cellStyle name="Normal 4 2 5 2 5 2 2 2" xfId="11778" xr:uid="{00000000-0005-0000-0000-000067030000}"/>
    <cellStyle name="Normal 4 2 5 2 5 2 2 2 2" xfId="20077" xr:uid="{00000000-0005-0000-0000-000067030000}"/>
    <cellStyle name="Normal 4 2 5 2 5 2 2 3" xfId="15850" xr:uid="{00000000-0005-0000-0000-000067030000}"/>
    <cellStyle name="Normal 4 2 5 2 5 2 2 4" xfId="29011" xr:uid="{00000000-0005-0000-0000-00004F020000}"/>
    <cellStyle name="Normal 4 2 5 2 5 2 2 5" xfId="7553" xr:uid="{00000000-0005-0000-0000-000067030000}"/>
    <cellStyle name="Normal 4 2 5 2 5 2 2 6" xfId="33929" xr:uid="{7C685EAF-BB31-4875-87DA-9230D0E2025C}"/>
    <cellStyle name="Normal 4 2 5 2 5 2 3" xfId="9961" xr:uid="{00000000-0005-0000-0000-000067030000}"/>
    <cellStyle name="Normal 4 2 5 2 5 2 3 2" xfId="18260" xr:uid="{00000000-0005-0000-0000-000067030000}"/>
    <cellStyle name="Normal 4 2 5 2 5 2 4" xfId="13836" xr:uid="{00000000-0005-0000-0000-000044040000}"/>
    <cellStyle name="Normal 4 2 5 2 5 2 5" xfId="24010" xr:uid="{00000000-0005-0000-0000-00004F020000}"/>
    <cellStyle name="Normal 4 2 5 2 5 2 6" xfId="5537" xr:uid="{00000000-0005-0000-0000-000044040000}"/>
    <cellStyle name="Normal 4 2 5 2 5 2 7" xfId="32113" xr:uid="{48EEEEA9-1AB9-4F98-8634-50446272C3DF}"/>
    <cellStyle name="Normal 4 2 5 2 5 3" xfId="2506" xr:uid="{00000000-0005-0000-0000-000066030000}"/>
    <cellStyle name="Normal 4 2 5 2 5 3 2" xfId="10883" xr:uid="{00000000-0005-0000-0000-000066030000}"/>
    <cellStyle name="Normal 4 2 5 2 5 3 2 2" xfId="19182" xr:uid="{00000000-0005-0000-0000-000066030000}"/>
    <cellStyle name="Normal 4 2 5 2 5 3 2 3" xfId="27766" xr:uid="{00000000-0005-0000-0000-00004F020000}"/>
    <cellStyle name="Normal 4 2 5 2 5 3 3" xfId="15028" xr:uid="{00000000-0005-0000-0000-000066030000}"/>
    <cellStyle name="Normal 4 2 5 2 5 3 4" xfId="22817" xr:uid="{00000000-0005-0000-0000-00004F020000}"/>
    <cellStyle name="Normal 4 2 5 2 5 3 5" xfId="6730" xr:uid="{00000000-0005-0000-0000-000066030000}"/>
    <cellStyle name="Normal 4 2 5 2 5 3 6" xfId="33034" xr:uid="{26229FC1-9EF0-4E01-8EA6-411D04F7DA91}"/>
    <cellStyle name="Normal 4 2 5 2 5 4" xfId="9067" xr:uid="{00000000-0005-0000-0000-000066030000}"/>
    <cellStyle name="Normal 4 2 5 2 5 4 2" xfId="17366" xr:uid="{00000000-0005-0000-0000-000066030000}"/>
    <cellStyle name="Normal 4 2 5 2 5 4 2 2" xfId="30196" xr:uid="{00000000-0005-0000-0000-00004F020000}"/>
    <cellStyle name="Normal 4 2 5 2 5 4 3" xfId="25195" xr:uid="{00000000-0005-0000-0000-00004F020000}"/>
    <cellStyle name="Normal 4 2 5 2 5 5" xfId="13441" xr:uid="{00000000-0005-0000-0000-000043040000}"/>
    <cellStyle name="Normal 4 2 5 2 5 5 2" xfId="26480" xr:uid="{00000000-0005-0000-0000-00004F020000}"/>
    <cellStyle name="Normal 4 2 5 2 5 6" xfId="21573" xr:uid="{00000000-0005-0000-0000-00004F020000}"/>
    <cellStyle name="Normal 4 2 5 2 5 7" xfId="5071" xr:uid="{00000000-0005-0000-0000-000043040000}"/>
    <cellStyle name="Normal 4 2 5 2 5 8" xfId="31175" xr:uid="{1E89B6C8-84A9-4809-ADB1-D2E19F650560}"/>
    <cellStyle name="Normal 4 2 5 2 6" xfId="743" xr:uid="{00000000-0005-0000-0000-000068030000}"/>
    <cellStyle name="Normal 4 2 5 2 6 2" xfId="1648" xr:uid="{00000000-0005-0000-0000-000069030000}"/>
    <cellStyle name="Normal 4 2 5 2 6 2 2" xfId="3473" xr:uid="{00000000-0005-0000-0000-000069030000}"/>
    <cellStyle name="Normal 4 2 5 2 6 2 2 2" xfId="20149" xr:uid="{00000000-0005-0000-0000-000069030000}"/>
    <cellStyle name="Normal 4 2 5 2 6 2 2 3" xfId="29083" xr:uid="{00000000-0005-0000-0000-000050020000}"/>
    <cellStyle name="Normal 4 2 5 2 6 2 2 4" xfId="11850" xr:uid="{00000000-0005-0000-0000-000069030000}"/>
    <cellStyle name="Normal 4 2 5 2 6 2 2 5" xfId="34001" xr:uid="{8A9DF9F2-BA1E-43E1-A63A-C9851A622571}"/>
    <cellStyle name="Normal 4 2 5 2 6 2 3" xfId="10033" xr:uid="{00000000-0005-0000-0000-000069030000}"/>
    <cellStyle name="Normal 4 2 5 2 6 2 3 2" xfId="18332" xr:uid="{00000000-0005-0000-0000-000069030000}"/>
    <cellStyle name="Normal 4 2 5 2 6 2 4" xfId="15922" xr:uid="{00000000-0005-0000-0000-000069030000}"/>
    <cellStyle name="Normal 4 2 5 2 6 2 5" xfId="24082" xr:uid="{00000000-0005-0000-0000-000050020000}"/>
    <cellStyle name="Normal 4 2 5 2 6 2 6" xfId="7625" xr:uid="{00000000-0005-0000-0000-000069030000}"/>
    <cellStyle name="Normal 4 2 5 2 6 2 7" xfId="32185" xr:uid="{7E93D557-D47B-445C-8B66-792939CE4DEE}"/>
    <cellStyle name="Normal 4 2 5 2 6 3" xfId="2578" xr:uid="{00000000-0005-0000-0000-000068030000}"/>
    <cellStyle name="Normal 4 2 5 2 6 3 2" xfId="10955" xr:uid="{00000000-0005-0000-0000-000068030000}"/>
    <cellStyle name="Normal 4 2 5 2 6 3 2 2" xfId="19254" xr:uid="{00000000-0005-0000-0000-000068030000}"/>
    <cellStyle name="Normal 4 2 5 2 6 3 2 3" xfId="27838" xr:uid="{00000000-0005-0000-0000-000050020000}"/>
    <cellStyle name="Normal 4 2 5 2 6 3 3" xfId="15100" xr:uid="{00000000-0005-0000-0000-000068030000}"/>
    <cellStyle name="Normal 4 2 5 2 6 3 4" xfId="22889" xr:uid="{00000000-0005-0000-0000-000050020000}"/>
    <cellStyle name="Normal 4 2 5 2 6 3 5" xfId="6802" xr:uid="{00000000-0005-0000-0000-000068030000}"/>
    <cellStyle name="Normal 4 2 5 2 6 3 6" xfId="33106" xr:uid="{2A43FA4F-40E1-46D4-A4B3-59DDA2426EE0}"/>
    <cellStyle name="Normal 4 2 5 2 6 4" xfId="9139" xr:uid="{00000000-0005-0000-0000-000068030000}"/>
    <cellStyle name="Normal 4 2 5 2 6 4 2" xfId="17438" xr:uid="{00000000-0005-0000-0000-000068030000}"/>
    <cellStyle name="Normal 4 2 5 2 6 4 2 2" xfId="30268" xr:uid="{00000000-0005-0000-0000-000050020000}"/>
    <cellStyle name="Normal 4 2 5 2 6 4 3" xfId="25267" xr:uid="{00000000-0005-0000-0000-000050020000}"/>
    <cellStyle name="Normal 4 2 5 2 6 5" xfId="13908" xr:uid="{00000000-0005-0000-0000-000045040000}"/>
    <cellStyle name="Normal 4 2 5 2 6 5 2" xfId="26552" xr:uid="{00000000-0005-0000-0000-000050020000}"/>
    <cellStyle name="Normal 4 2 5 2 6 6" xfId="21645" xr:uid="{00000000-0005-0000-0000-000050020000}"/>
    <cellStyle name="Normal 4 2 5 2 6 7" xfId="5609" xr:uid="{00000000-0005-0000-0000-000045040000}"/>
    <cellStyle name="Normal 4 2 5 2 6 8" xfId="31247" xr:uid="{83EDDC21-916C-4768-B825-2987C8D31426}"/>
    <cellStyle name="Normal 4 2 5 2 7" xfId="829" xr:uid="{00000000-0005-0000-0000-00006A030000}"/>
    <cellStyle name="Normal 4 2 5 2 7 2" xfId="1733" xr:uid="{00000000-0005-0000-0000-00006B030000}"/>
    <cellStyle name="Normal 4 2 5 2 7 2 2" xfId="3557" xr:uid="{00000000-0005-0000-0000-00006B030000}"/>
    <cellStyle name="Normal 4 2 5 2 7 2 2 2" xfId="20233" xr:uid="{00000000-0005-0000-0000-00006B030000}"/>
    <cellStyle name="Normal 4 2 5 2 7 2 2 3" xfId="29165" xr:uid="{00000000-0005-0000-0000-000051020000}"/>
    <cellStyle name="Normal 4 2 5 2 7 2 2 4" xfId="11934" xr:uid="{00000000-0005-0000-0000-00006B030000}"/>
    <cellStyle name="Normal 4 2 5 2 7 2 2 5" xfId="34085" xr:uid="{89FFF448-17A7-4389-8432-BD9DFBBFBCB3}"/>
    <cellStyle name="Normal 4 2 5 2 7 2 3" xfId="10116" xr:uid="{00000000-0005-0000-0000-00006B030000}"/>
    <cellStyle name="Normal 4 2 5 2 7 2 3 2" xfId="18415" xr:uid="{00000000-0005-0000-0000-00006B030000}"/>
    <cellStyle name="Normal 4 2 5 2 7 2 4" xfId="16005" xr:uid="{00000000-0005-0000-0000-00006B030000}"/>
    <cellStyle name="Normal 4 2 5 2 7 2 5" xfId="24164" xr:uid="{00000000-0005-0000-0000-000051020000}"/>
    <cellStyle name="Normal 4 2 5 2 7 2 6" xfId="7708" xr:uid="{00000000-0005-0000-0000-00006B030000}"/>
    <cellStyle name="Normal 4 2 5 2 7 2 7" xfId="32269" xr:uid="{5C22B06C-1119-4BFF-8952-41E9628B8C72}"/>
    <cellStyle name="Normal 4 2 5 2 7 3" xfId="2662" xr:uid="{00000000-0005-0000-0000-00006A030000}"/>
    <cellStyle name="Normal 4 2 5 2 7 3 2" xfId="11039" xr:uid="{00000000-0005-0000-0000-00006A030000}"/>
    <cellStyle name="Normal 4 2 5 2 7 3 2 2" xfId="19338" xr:uid="{00000000-0005-0000-0000-00006A030000}"/>
    <cellStyle name="Normal 4 2 5 2 7 3 2 3" xfId="27920" xr:uid="{00000000-0005-0000-0000-000051020000}"/>
    <cellStyle name="Normal 4 2 5 2 7 3 3" xfId="15183" xr:uid="{00000000-0005-0000-0000-00006A030000}"/>
    <cellStyle name="Normal 4 2 5 2 7 3 4" xfId="22971" xr:uid="{00000000-0005-0000-0000-000051020000}"/>
    <cellStyle name="Normal 4 2 5 2 7 3 5" xfId="6885" xr:uid="{00000000-0005-0000-0000-00006A030000}"/>
    <cellStyle name="Normal 4 2 5 2 7 3 6" xfId="33190" xr:uid="{7009004D-6733-4F49-B548-E4CF86179270}"/>
    <cellStyle name="Normal 4 2 5 2 7 4" xfId="9222" xr:uid="{00000000-0005-0000-0000-00006A030000}"/>
    <cellStyle name="Normal 4 2 5 2 7 4 2" xfId="17521" xr:uid="{00000000-0005-0000-0000-00006A030000}"/>
    <cellStyle name="Normal 4 2 5 2 7 4 2 2" xfId="30350" xr:uid="{00000000-0005-0000-0000-000051020000}"/>
    <cellStyle name="Normal 4 2 5 2 7 4 3" xfId="25349" xr:uid="{00000000-0005-0000-0000-000051020000}"/>
    <cellStyle name="Normal 4 2 5 2 7 5" xfId="13992" xr:uid="{00000000-0005-0000-0000-000046040000}"/>
    <cellStyle name="Normal 4 2 5 2 7 5 2" xfId="26635" xr:uid="{00000000-0005-0000-0000-000051020000}"/>
    <cellStyle name="Normal 4 2 5 2 7 6" xfId="21727" xr:uid="{00000000-0005-0000-0000-000051020000}"/>
    <cellStyle name="Normal 4 2 5 2 7 7" xfId="5693" xr:uid="{00000000-0005-0000-0000-000046040000}"/>
    <cellStyle name="Normal 4 2 5 2 7 8" xfId="31330" xr:uid="{F9A83AED-9DEC-4E09-AB2A-66ADC13FF4C4}"/>
    <cellStyle name="Normal 4 2 5 2 8" xfId="901" xr:uid="{00000000-0005-0000-0000-00006C030000}"/>
    <cellStyle name="Normal 4 2 5 2 8 2" xfId="1805" xr:uid="{00000000-0005-0000-0000-00006D030000}"/>
    <cellStyle name="Normal 4 2 5 2 8 2 2" xfId="3629" xr:uid="{00000000-0005-0000-0000-00006D030000}"/>
    <cellStyle name="Normal 4 2 5 2 8 2 2 2" xfId="20305" xr:uid="{00000000-0005-0000-0000-00006D030000}"/>
    <cellStyle name="Normal 4 2 5 2 8 2 2 3" xfId="29237" xr:uid="{00000000-0005-0000-0000-000052020000}"/>
    <cellStyle name="Normal 4 2 5 2 8 2 2 4" xfId="12006" xr:uid="{00000000-0005-0000-0000-00006D030000}"/>
    <cellStyle name="Normal 4 2 5 2 8 2 2 5" xfId="34157" xr:uid="{7CB14995-FC3E-4F3E-86B7-18C3FB172539}"/>
    <cellStyle name="Normal 4 2 5 2 8 2 3" xfId="10188" xr:uid="{00000000-0005-0000-0000-00006D030000}"/>
    <cellStyle name="Normal 4 2 5 2 8 2 3 2" xfId="18487" xr:uid="{00000000-0005-0000-0000-00006D030000}"/>
    <cellStyle name="Normal 4 2 5 2 8 2 4" xfId="16077" xr:uid="{00000000-0005-0000-0000-00006D030000}"/>
    <cellStyle name="Normal 4 2 5 2 8 2 5" xfId="24236" xr:uid="{00000000-0005-0000-0000-000052020000}"/>
    <cellStyle name="Normal 4 2 5 2 8 2 6" xfId="7780" xr:uid="{00000000-0005-0000-0000-00006D030000}"/>
    <cellStyle name="Normal 4 2 5 2 8 2 7" xfId="32341" xr:uid="{585832D1-AD71-4049-8BB6-EE9AA9751798}"/>
    <cellStyle name="Normal 4 2 5 2 8 3" xfId="2734" xr:uid="{00000000-0005-0000-0000-00006C030000}"/>
    <cellStyle name="Normal 4 2 5 2 8 3 2" xfId="11111" xr:uid="{00000000-0005-0000-0000-00006C030000}"/>
    <cellStyle name="Normal 4 2 5 2 8 3 2 2" xfId="19410" xr:uid="{00000000-0005-0000-0000-00006C030000}"/>
    <cellStyle name="Normal 4 2 5 2 8 3 2 3" xfId="27992" xr:uid="{00000000-0005-0000-0000-000052020000}"/>
    <cellStyle name="Normal 4 2 5 2 8 3 3" xfId="15255" xr:uid="{00000000-0005-0000-0000-00006C030000}"/>
    <cellStyle name="Normal 4 2 5 2 8 3 4" xfId="23043" xr:uid="{00000000-0005-0000-0000-000052020000}"/>
    <cellStyle name="Normal 4 2 5 2 8 3 5" xfId="6957" xr:uid="{00000000-0005-0000-0000-00006C030000}"/>
    <cellStyle name="Normal 4 2 5 2 8 3 6" xfId="33262" xr:uid="{5E4A5C06-121A-41A4-AA1C-C06B5C59A93C}"/>
    <cellStyle name="Normal 4 2 5 2 8 4" xfId="9294" xr:uid="{00000000-0005-0000-0000-00006C030000}"/>
    <cellStyle name="Normal 4 2 5 2 8 4 2" xfId="17593" xr:uid="{00000000-0005-0000-0000-00006C030000}"/>
    <cellStyle name="Normal 4 2 5 2 8 4 2 2" xfId="30422" xr:uid="{00000000-0005-0000-0000-000052020000}"/>
    <cellStyle name="Normal 4 2 5 2 8 4 3" xfId="25421" xr:uid="{00000000-0005-0000-0000-000052020000}"/>
    <cellStyle name="Normal 4 2 5 2 8 5" xfId="14064" xr:uid="{00000000-0005-0000-0000-000047040000}"/>
    <cellStyle name="Normal 4 2 5 2 8 5 2" xfId="26707" xr:uid="{00000000-0005-0000-0000-000052020000}"/>
    <cellStyle name="Normal 4 2 5 2 8 6" xfId="21799" xr:uid="{00000000-0005-0000-0000-000052020000}"/>
    <cellStyle name="Normal 4 2 5 2 8 7" xfId="5765" xr:uid="{00000000-0005-0000-0000-000047040000}"/>
    <cellStyle name="Normal 4 2 5 2 8 8" xfId="31402" xr:uid="{9854EC85-54C5-49B8-BD0B-30598AC12663}"/>
    <cellStyle name="Normal 4 2 5 2 9" xfId="974" xr:uid="{00000000-0005-0000-0000-00006E030000}"/>
    <cellStyle name="Normal 4 2 5 2 9 2" xfId="1878" xr:uid="{00000000-0005-0000-0000-00006F030000}"/>
    <cellStyle name="Normal 4 2 5 2 9 2 2" xfId="3701" xr:uid="{00000000-0005-0000-0000-00006F030000}"/>
    <cellStyle name="Normal 4 2 5 2 9 2 2 2" xfId="20377" xr:uid="{00000000-0005-0000-0000-00006F030000}"/>
    <cellStyle name="Normal 4 2 5 2 9 2 2 3" xfId="29309" xr:uid="{00000000-0005-0000-0000-000053020000}"/>
    <cellStyle name="Normal 4 2 5 2 9 2 2 4" xfId="12078" xr:uid="{00000000-0005-0000-0000-00006F030000}"/>
    <cellStyle name="Normal 4 2 5 2 9 2 2 5" xfId="34229" xr:uid="{61FBF52A-4778-4FE4-830C-91BBA0C34EE5}"/>
    <cellStyle name="Normal 4 2 5 2 9 2 3" xfId="10260" xr:uid="{00000000-0005-0000-0000-00006F030000}"/>
    <cellStyle name="Normal 4 2 5 2 9 2 3 2" xfId="18559" xr:uid="{00000000-0005-0000-0000-00006F030000}"/>
    <cellStyle name="Normal 4 2 5 2 9 2 4" xfId="16149" xr:uid="{00000000-0005-0000-0000-00006F030000}"/>
    <cellStyle name="Normal 4 2 5 2 9 2 5" xfId="24308" xr:uid="{00000000-0005-0000-0000-000053020000}"/>
    <cellStyle name="Normal 4 2 5 2 9 2 6" xfId="7852" xr:uid="{00000000-0005-0000-0000-00006F030000}"/>
    <cellStyle name="Normal 4 2 5 2 9 2 7" xfId="32412" xr:uid="{BF0B322D-ABE5-403F-9F80-83896FC8BF36}"/>
    <cellStyle name="Normal 4 2 5 2 9 3" xfId="2806" xr:uid="{00000000-0005-0000-0000-00006E030000}"/>
    <cellStyle name="Normal 4 2 5 2 9 3 2" xfId="11183" xr:uid="{00000000-0005-0000-0000-00006E030000}"/>
    <cellStyle name="Normal 4 2 5 2 9 3 2 2" xfId="19482" xr:uid="{00000000-0005-0000-0000-00006E030000}"/>
    <cellStyle name="Normal 4 2 5 2 9 3 2 3" xfId="28064" xr:uid="{00000000-0005-0000-0000-000053020000}"/>
    <cellStyle name="Normal 4 2 5 2 9 3 3" xfId="15327" xr:uid="{00000000-0005-0000-0000-00006E030000}"/>
    <cellStyle name="Normal 4 2 5 2 9 3 4" xfId="23115" xr:uid="{00000000-0005-0000-0000-000053020000}"/>
    <cellStyle name="Normal 4 2 5 2 9 3 5" xfId="7029" xr:uid="{00000000-0005-0000-0000-00006E030000}"/>
    <cellStyle name="Normal 4 2 5 2 9 3 6" xfId="33334" xr:uid="{D9A0034C-B229-4E28-89A3-02CBE86649DF}"/>
    <cellStyle name="Normal 4 2 5 2 9 4" xfId="9366" xr:uid="{00000000-0005-0000-0000-00006E030000}"/>
    <cellStyle name="Normal 4 2 5 2 9 4 2" xfId="17665" xr:uid="{00000000-0005-0000-0000-00006E030000}"/>
    <cellStyle name="Normal 4 2 5 2 9 4 2 2" xfId="30494" xr:uid="{00000000-0005-0000-0000-000053020000}"/>
    <cellStyle name="Normal 4 2 5 2 9 4 3" xfId="25493" xr:uid="{00000000-0005-0000-0000-000053020000}"/>
    <cellStyle name="Normal 4 2 5 2 9 5" xfId="14136" xr:uid="{00000000-0005-0000-0000-000048040000}"/>
    <cellStyle name="Normal 4 2 5 2 9 5 2" xfId="26779" xr:uid="{00000000-0005-0000-0000-000053020000}"/>
    <cellStyle name="Normal 4 2 5 2 9 6" xfId="21871" xr:uid="{00000000-0005-0000-0000-000053020000}"/>
    <cellStyle name="Normal 4 2 5 2 9 7" xfId="5837" xr:uid="{00000000-0005-0000-0000-000048040000}"/>
    <cellStyle name="Normal 4 2 5 2 9 8" xfId="31473" xr:uid="{03D63109-F048-4218-AE69-539595761E10}"/>
    <cellStyle name="Normal 4 2 5 20" xfId="12337" xr:uid="{00000000-0005-0000-0000-0000EB000000}"/>
    <cellStyle name="Normal 4 2 5 20 2" xfId="20636" xr:uid="{00000000-0005-0000-0000-0000EB000000}"/>
    <cellStyle name="Normal 4 2 5 21" xfId="12706" xr:uid="{00000000-0005-0000-0000-000030040000}"/>
    <cellStyle name="Normal 4 2 5 22" xfId="20933" xr:uid="{00000000-0005-0000-0000-0000EB000000}"/>
    <cellStyle name="Normal 4 2 5 23" xfId="4225" xr:uid="{00000000-0005-0000-0000-000030040000}"/>
    <cellStyle name="Normal 4 2 5 24" xfId="30815" xr:uid="{4E290344-F28D-43B0-BD99-852B6B073D6A}"/>
    <cellStyle name="Normal 4 2 5 3" xfId="409" xr:uid="{00000000-0005-0000-0000-000070030000}"/>
    <cellStyle name="Normal 4 2 5 3 10" xfId="21005" xr:uid="{00000000-0005-0000-0000-0000F0000000}"/>
    <cellStyle name="Normal 4 2 5 3 11" xfId="4344" xr:uid="{00000000-0005-0000-0000-000049040000}"/>
    <cellStyle name="Normal 4 2 5 3 12" xfId="30922" xr:uid="{289A8094-B037-4BF5-995C-8210C926B22B}"/>
    <cellStyle name="Normal 4 2 5 3 2" xfId="1157" xr:uid="{00000000-0005-0000-0000-000071030000}"/>
    <cellStyle name="Normal 4 2 5 3 2 10" xfId="5282" xr:uid="{00000000-0005-0000-0000-00004A040000}"/>
    <cellStyle name="Normal 4 2 5 3 2 11" xfId="31652" xr:uid="{5F91F81B-91A0-4025-87E3-AFB5012EDA38}"/>
    <cellStyle name="Normal 4 2 5 3 2 2" xfId="2060" xr:uid="{00000000-0005-0000-0000-000072030000}"/>
    <cellStyle name="Normal 4 2 5 3 2 2 2" xfId="3881" xr:uid="{00000000-0005-0000-0000-000072030000}"/>
    <cellStyle name="Normal 4 2 5 3 2 2 2 2" xfId="12258" xr:uid="{00000000-0005-0000-0000-000072030000}"/>
    <cellStyle name="Normal 4 2 5 3 2 2 2 2 2" xfId="20557" xr:uid="{00000000-0005-0000-0000-000072030000}"/>
    <cellStyle name="Normal 4 2 5 3 2 2 2 2 3" xfId="29489" xr:uid="{00000000-0005-0000-0000-000055020000}"/>
    <cellStyle name="Normal 4 2 5 3 2 2 2 3" xfId="16329" xr:uid="{00000000-0005-0000-0000-000072030000}"/>
    <cellStyle name="Normal 4 2 5 3 2 2 2 4" xfId="24488" xr:uid="{00000000-0005-0000-0000-000055020000}"/>
    <cellStyle name="Normal 4 2 5 3 2 2 2 5" xfId="8032" xr:uid="{00000000-0005-0000-0000-000072030000}"/>
    <cellStyle name="Normal 4 2 5 3 2 2 2 6" xfId="34409" xr:uid="{491BE73A-B4B9-450E-BB01-75BEFE9CEE5B}"/>
    <cellStyle name="Normal 4 2 5 3 2 2 3" xfId="10440" xr:uid="{00000000-0005-0000-0000-000072030000}"/>
    <cellStyle name="Normal 4 2 5 3 2 2 3 2" xfId="18739" xr:uid="{00000000-0005-0000-0000-000072030000}"/>
    <cellStyle name="Normal 4 2 5 3 2 2 3 2 2" xfId="28244" xr:uid="{00000000-0005-0000-0000-000055020000}"/>
    <cellStyle name="Normal 4 2 5 3 2 2 3 3" xfId="23295" xr:uid="{00000000-0005-0000-0000-000055020000}"/>
    <cellStyle name="Normal 4 2 5 3 2 2 4" xfId="14539" xr:uid="{00000000-0005-0000-0000-0000F1000000}"/>
    <cellStyle name="Normal 4 2 5 3 2 2 4 2" xfId="30674" xr:uid="{00000000-0005-0000-0000-000055020000}"/>
    <cellStyle name="Normal 4 2 5 3 2 2 4 3" xfId="25673" xr:uid="{00000000-0005-0000-0000-000055020000}"/>
    <cellStyle name="Normal 4 2 5 3 2 2 5" xfId="26959" xr:uid="{00000000-0005-0000-0000-000055020000}"/>
    <cellStyle name="Normal 4 2 5 3 2 2 6" xfId="22051" xr:uid="{00000000-0005-0000-0000-000055020000}"/>
    <cellStyle name="Normal 4 2 5 3 2 2 7" xfId="6241" xr:uid="{00000000-0005-0000-0000-0000F1000000}"/>
    <cellStyle name="Normal 4 2 5 3 2 2 8" xfId="32591" xr:uid="{3CBC35CF-18AA-4379-9CB0-6347774A8B2F}"/>
    <cellStyle name="Normal 4 2 5 3 2 3" xfId="2986" xr:uid="{00000000-0005-0000-0000-000071030000}"/>
    <cellStyle name="Normal 4 2 5 3 2 3 2" xfId="11363" xr:uid="{00000000-0005-0000-0000-000071030000}"/>
    <cellStyle name="Normal 4 2 5 3 2 3 2 2" xfId="19662" xr:uid="{00000000-0005-0000-0000-000071030000}"/>
    <cellStyle name="Normal 4 2 5 3 2 3 2 3" xfId="28553" xr:uid="{00000000-0005-0000-0000-0000F1000000}"/>
    <cellStyle name="Normal 4 2 5 3 2 3 3" xfId="14840" xr:uid="{00000000-0005-0000-0000-0000F1000000}"/>
    <cellStyle name="Normal 4 2 5 3 2 3 4" xfId="23589" xr:uid="{00000000-0005-0000-0000-0000F1000000}"/>
    <cellStyle name="Normal 4 2 5 3 2 3 5" xfId="6542" xr:uid="{00000000-0005-0000-0000-0000F1000000}"/>
    <cellStyle name="Normal 4 2 5 3 2 3 6" xfId="33514" xr:uid="{F9DD7FE5-E74C-40A6-A724-F0E73DB4B91B}"/>
    <cellStyle name="Normal 4 2 5 3 2 4" xfId="8322" xr:uid="{00000000-0005-0000-0000-0000F1000000}"/>
    <cellStyle name="Normal 4 2 5 3 2 4 2" xfId="16619" xr:uid="{00000000-0005-0000-0000-0000F1000000}"/>
    <cellStyle name="Normal 4 2 5 3 2 4 2 2" xfId="27284" xr:uid="{00000000-0005-0000-0000-0000F1000000}"/>
    <cellStyle name="Normal 4 2 5 3 2 4 3" xfId="22359" xr:uid="{00000000-0005-0000-0000-0000F1000000}"/>
    <cellStyle name="Normal 4 2 5 3 2 5" xfId="8623" xr:uid="{00000000-0005-0000-0000-0000F1000000}"/>
    <cellStyle name="Normal 4 2 5 3 2 5 2" xfId="16921" xr:uid="{00000000-0005-0000-0000-0000F1000000}"/>
    <cellStyle name="Normal 4 2 5 3 2 5 2 2" xfId="29778" xr:uid="{00000000-0005-0000-0000-0000F1000000}"/>
    <cellStyle name="Normal 4 2 5 3 2 5 3" xfId="24777" xr:uid="{00000000-0005-0000-0000-0000F1000000}"/>
    <cellStyle name="Normal 4 2 5 3 2 6" xfId="9546" xr:uid="{00000000-0005-0000-0000-000071030000}"/>
    <cellStyle name="Normal 4 2 5 3 2 6 2" xfId="17845" xr:uid="{00000000-0005-0000-0000-000071030000}"/>
    <cellStyle name="Normal 4 2 5 3 2 6 3" xfId="25998" xr:uid="{00000000-0005-0000-0000-0000F1000000}"/>
    <cellStyle name="Normal 4 2 5 3 2 7" xfId="12553" xr:uid="{00000000-0005-0000-0000-0000F1000000}"/>
    <cellStyle name="Normal 4 2 5 3 2 7 2" xfId="20852" xr:uid="{00000000-0005-0000-0000-0000F1000000}"/>
    <cellStyle name="Normal 4 2 5 3 2 8" xfId="13581" xr:uid="{00000000-0005-0000-0000-00004A040000}"/>
    <cellStyle name="Normal 4 2 5 3 2 9" xfId="21149" xr:uid="{00000000-0005-0000-0000-0000F1000000}"/>
    <cellStyle name="Normal 4 2 5 3 3" xfId="1320" xr:uid="{00000000-0005-0000-0000-000073030000}"/>
    <cellStyle name="Normal 4 2 5 3 3 2" xfId="3146" xr:uid="{00000000-0005-0000-0000-000073030000}"/>
    <cellStyle name="Normal 4 2 5 3 3 2 2" xfId="11523" xr:uid="{00000000-0005-0000-0000-000073030000}"/>
    <cellStyle name="Normal 4 2 5 3 3 2 2 2" xfId="19822" xr:uid="{00000000-0005-0000-0000-000073030000}"/>
    <cellStyle name="Normal 4 2 5 3 3 2 2 3" xfId="28758" xr:uid="{00000000-0005-0000-0000-000054020000}"/>
    <cellStyle name="Normal 4 2 5 3 3 2 3" xfId="15595" xr:uid="{00000000-0005-0000-0000-000073030000}"/>
    <cellStyle name="Normal 4 2 5 3 3 2 4" xfId="23757" xr:uid="{00000000-0005-0000-0000-000054020000}"/>
    <cellStyle name="Normal 4 2 5 3 3 2 5" xfId="7298" xr:uid="{00000000-0005-0000-0000-000073030000}"/>
    <cellStyle name="Normal 4 2 5 3 3 2 6" xfId="33674" xr:uid="{BE9742AA-DF76-4617-954C-1B90EE0D23AF}"/>
    <cellStyle name="Normal 4 2 5 3 3 3" xfId="9706" xr:uid="{00000000-0005-0000-0000-000073030000}"/>
    <cellStyle name="Normal 4 2 5 3 3 3 2" xfId="18005" xr:uid="{00000000-0005-0000-0000-000073030000}"/>
    <cellStyle name="Normal 4 2 5 3 3 3 2 2" xfId="27513" xr:uid="{00000000-0005-0000-0000-000054020000}"/>
    <cellStyle name="Normal 4 2 5 3 3 3 3" xfId="22564" xr:uid="{00000000-0005-0000-0000-000054020000}"/>
    <cellStyle name="Normal 4 2 5 3 3 4" xfId="14395" xr:uid="{00000000-0005-0000-0000-0000F0000000}"/>
    <cellStyle name="Normal 4 2 5 3 3 4 2" xfId="29943" xr:uid="{00000000-0005-0000-0000-000054020000}"/>
    <cellStyle name="Normal 4 2 5 3 3 4 3" xfId="24942" xr:uid="{00000000-0005-0000-0000-000054020000}"/>
    <cellStyle name="Normal 4 2 5 3 3 5" xfId="26227" xr:uid="{00000000-0005-0000-0000-000054020000}"/>
    <cellStyle name="Normal 4 2 5 3 3 6" xfId="21319" xr:uid="{00000000-0005-0000-0000-000054020000}"/>
    <cellStyle name="Normal 4 2 5 3 3 7" xfId="6097" xr:uid="{00000000-0005-0000-0000-0000F0000000}"/>
    <cellStyle name="Normal 4 2 5 3 3 8" xfId="31858" xr:uid="{D8F80490-98CE-4407-AC48-438191016167}"/>
    <cellStyle name="Normal 4 2 5 3 4" xfId="2250" xr:uid="{00000000-0005-0000-0000-000070030000}"/>
    <cellStyle name="Normal 4 2 5 3 4 2" xfId="10627" xr:uid="{00000000-0005-0000-0000-000070030000}"/>
    <cellStyle name="Normal 4 2 5 3 4 2 2" xfId="18926" xr:uid="{00000000-0005-0000-0000-000070030000}"/>
    <cellStyle name="Normal 4 2 5 3 4 2 3" xfId="28409" xr:uid="{00000000-0005-0000-0000-0000F0000000}"/>
    <cellStyle name="Normal 4 2 5 3 4 3" xfId="14696" xr:uid="{00000000-0005-0000-0000-0000F0000000}"/>
    <cellStyle name="Normal 4 2 5 3 4 4" xfId="23445" xr:uid="{00000000-0005-0000-0000-0000F0000000}"/>
    <cellStyle name="Normal 4 2 5 3 4 5" xfId="6398" xr:uid="{00000000-0005-0000-0000-0000F0000000}"/>
    <cellStyle name="Normal 4 2 5 3 4 6" xfId="32778" xr:uid="{0114B6A9-9D2C-4B36-8AFD-364F7E40B666}"/>
    <cellStyle name="Normal 4 2 5 3 5" xfId="8178" xr:uid="{00000000-0005-0000-0000-0000F0000000}"/>
    <cellStyle name="Normal 4 2 5 3 5 2" xfId="16475" xr:uid="{00000000-0005-0000-0000-0000F0000000}"/>
    <cellStyle name="Normal 4 2 5 3 5 2 2" xfId="27140" xr:uid="{00000000-0005-0000-0000-0000F0000000}"/>
    <cellStyle name="Normal 4 2 5 3 5 3" xfId="22215" xr:uid="{00000000-0005-0000-0000-0000F0000000}"/>
    <cellStyle name="Normal 4 2 5 3 6" xfId="8479" xr:uid="{00000000-0005-0000-0000-0000F0000000}"/>
    <cellStyle name="Normal 4 2 5 3 6 2" xfId="16777" xr:uid="{00000000-0005-0000-0000-0000F0000000}"/>
    <cellStyle name="Normal 4 2 5 3 6 2 2" xfId="29634" xr:uid="{00000000-0005-0000-0000-0000F0000000}"/>
    <cellStyle name="Normal 4 2 5 3 6 3" xfId="24633" xr:uid="{00000000-0005-0000-0000-0000F0000000}"/>
    <cellStyle name="Normal 4 2 5 3 7" xfId="8812" xr:uid="{00000000-0005-0000-0000-000070030000}"/>
    <cellStyle name="Normal 4 2 5 3 7 2" xfId="17111" xr:uid="{00000000-0005-0000-0000-000070030000}"/>
    <cellStyle name="Normal 4 2 5 3 7 3" xfId="25854" xr:uid="{00000000-0005-0000-0000-0000F0000000}"/>
    <cellStyle name="Normal 4 2 5 3 8" xfId="12409" xr:uid="{00000000-0005-0000-0000-0000F0000000}"/>
    <cellStyle name="Normal 4 2 5 3 8 2" xfId="20708" xr:uid="{00000000-0005-0000-0000-0000F0000000}"/>
    <cellStyle name="Normal 4 2 5 3 9" xfId="12850" xr:uid="{00000000-0005-0000-0000-000049040000}"/>
    <cellStyle name="Normal 4 2 5 4" xfId="483" xr:uid="{00000000-0005-0000-0000-000074030000}"/>
    <cellStyle name="Normal 4 2 5 4 10" xfId="21077" xr:uid="{00000000-0005-0000-0000-0000F2000000}"/>
    <cellStyle name="Normal 4 2 5 4 11" xfId="4414" xr:uid="{00000000-0005-0000-0000-00004B040000}"/>
    <cellStyle name="Normal 4 2 5 4 12" xfId="30995" xr:uid="{0D94E501-723D-4BAC-B3B7-8B1DDC58B870}"/>
    <cellStyle name="Normal 4 2 5 4 2" xfId="1394" xr:uid="{00000000-0005-0000-0000-000075030000}"/>
    <cellStyle name="Normal 4 2 5 4 2 2" xfId="3219" xr:uid="{00000000-0005-0000-0000-000075030000}"/>
    <cellStyle name="Normal 4 2 5 4 2 2 2" xfId="11596" xr:uid="{00000000-0005-0000-0000-000075030000}"/>
    <cellStyle name="Normal 4 2 5 4 2 2 2 2" xfId="19895" xr:uid="{00000000-0005-0000-0000-000075030000}"/>
    <cellStyle name="Normal 4 2 5 4 2 2 2 3" xfId="28831" xr:uid="{00000000-0005-0000-0000-000056020000}"/>
    <cellStyle name="Normal 4 2 5 4 2 2 3" xfId="15668" xr:uid="{00000000-0005-0000-0000-000075030000}"/>
    <cellStyle name="Normal 4 2 5 4 2 2 4" xfId="23830" xr:uid="{00000000-0005-0000-0000-000056020000}"/>
    <cellStyle name="Normal 4 2 5 4 2 2 5" xfId="7371" xr:uid="{00000000-0005-0000-0000-000075030000}"/>
    <cellStyle name="Normal 4 2 5 4 2 2 6" xfId="33747" xr:uid="{6E9A9FFE-949F-490C-978D-5343667CBE01}"/>
    <cellStyle name="Normal 4 2 5 4 2 3" xfId="9779" xr:uid="{00000000-0005-0000-0000-000075030000}"/>
    <cellStyle name="Normal 4 2 5 4 2 3 2" xfId="18078" xr:uid="{00000000-0005-0000-0000-000075030000}"/>
    <cellStyle name="Normal 4 2 5 4 2 3 2 2" xfId="27586" xr:uid="{00000000-0005-0000-0000-000056020000}"/>
    <cellStyle name="Normal 4 2 5 4 2 3 3" xfId="22637" xr:uid="{00000000-0005-0000-0000-000056020000}"/>
    <cellStyle name="Normal 4 2 5 4 2 4" xfId="13654" xr:uid="{00000000-0005-0000-0000-00004C040000}"/>
    <cellStyle name="Normal 4 2 5 4 2 4 2" xfId="30016" xr:uid="{00000000-0005-0000-0000-000056020000}"/>
    <cellStyle name="Normal 4 2 5 4 2 4 3" xfId="25015" xr:uid="{00000000-0005-0000-0000-000056020000}"/>
    <cellStyle name="Normal 4 2 5 4 2 5" xfId="26300" xr:uid="{00000000-0005-0000-0000-000056020000}"/>
    <cellStyle name="Normal 4 2 5 4 2 6" xfId="21392" xr:uid="{00000000-0005-0000-0000-000056020000}"/>
    <cellStyle name="Normal 4 2 5 4 2 7" xfId="5355" xr:uid="{00000000-0005-0000-0000-00004C040000}"/>
    <cellStyle name="Normal 4 2 5 4 2 8" xfId="31931" xr:uid="{8BF98B58-EE16-49D5-88E0-EE8E92D01DD5}"/>
    <cellStyle name="Normal 4 2 5 4 3" xfId="2323" xr:uid="{00000000-0005-0000-0000-000074030000}"/>
    <cellStyle name="Normal 4 2 5 4 3 2" xfId="10700" xr:uid="{00000000-0005-0000-0000-000074030000}"/>
    <cellStyle name="Normal 4 2 5 4 3 2 2" xfId="18999" xr:uid="{00000000-0005-0000-0000-000074030000}"/>
    <cellStyle name="Normal 4 2 5 4 3 2 3" xfId="28481" xr:uid="{00000000-0005-0000-0000-0000F2000000}"/>
    <cellStyle name="Normal 4 2 5 4 3 3" xfId="14467" xr:uid="{00000000-0005-0000-0000-0000F2000000}"/>
    <cellStyle name="Normal 4 2 5 4 3 4" xfId="23517" xr:uid="{00000000-0005-0000-0000-0000F2000000}"/>
    <cellStyle name="Normal 4 2 5 4 3 5" xfId="6169" xr:uid="{00000000-0005-0000-0000-0000F2000000}"/>
    <cellStyle name="Normal 4 2 5 4 3 6" xfId="32851" xr:uid="{985235D3-A88B-423D-9927-CF013A2650D5}"/>
    <cellStyle name="Normal 4 2 5 4 4" xfId="6470" xr:uid="{00000000-0005-0000-0000-0000F2000000}"/>
    <cellStyle name="Normal 4 2 5 4 4 2" xfId="14768" xr:uid="{00000000-0005-0000-0000-0000F2000000}"/>
    <cellStyle name="Normal 4 2 5 4 4 2 2" xfId="27212" xr:uid="{00000000-0005-0000-0000-0000F2000000}"/>
    <cellStyle name="Normal 4 2 5 4 4 3" xfId="22287" xr:uid="{00000000-0005-0000-0000-0000F2000000}"/>
    <cellStyle name="Normal 4 2 5 4 5" xfId="8250" xr:uid="{00000000-0005-0000-0000-0000F2000000}"/>
    <cellStyle name="Normal 4 2 5 4 5 2" xfId="16547" xr:uid="{00000000-0005-0000-0000-0000F2000000}"/>
    <cellStyle name="Normal 4 2 5 4 5 2 2" xfId="29706" xr:uid="{00000000-0005-0000-0000-0000F2000000}"/>
    <cellStyle name="Normal 4 2 5 4 5 3" xfId="24705" xr:uid="{00000000-0005-0000-0000-0000F2000000}"/>
    <cellStyle name="Normal 4 2 5 4 6" xfId="8551" xr:uid="{00000000-0005-0000-0000-0000F2000000}"/>
    <cellStyle name="Normal 4 2 5 4 6 2" xfId="16849" xr:uid="{00000000-0005-0000-0000-0000F2000000}"/>
    <cellStyle name="Normal 4 2 5 4 6 3" xfId="25926" xr:uid="{00000000-0005-0000-0000-0000F2000000}"/>
    <cellStyle name="Normal 4 2 5 4 7" xfId="8885" xr:uid="{00000000-0005-0000-0000-000074030000}"/>
    <cellStyle name="Normal 4 2 5 4 7 2" xfId="17184" xr:uid="{00000000-0005-0000-0000-000074030000}"/>
    <cellStyle name="Normal 4 2 5 4 8" xfId="12481" xr:uid="{00000000-0005-0000-0000-0000F2000000}"/>
    <cellStyle name="Normal 4 2 5 4 8 2" xfId="20780" xr:uid="{00000000-0005-0000-0000-0000F2000000}"/>
    <cellStyle name="Normal 4 2 5 4 9" xfId="12919" xr:uid="{00000000-0005-0000-0000-00004B040000}"/>
    <cellStyle name="Normal 4 2 5 5" xfId="562" xr:uid="{00000000-0005-0000-0000-000076030000}"/>
    <cellStyle name="Normal 4 2 5 5 2" xfId="1468" xr:uid="{00000000-0005-0000-0000-000077030000}"/>
    <cellStyle name="Normal 4 2 5 5 2 2" xfId="3293" xr:uid="{00000000-0005-0000-0000-000077030000}"/>
    <cellStyle name="Normal 4 2 5 5 2 2 2" xfId="11670" xr:uid="{00000000-0005-0000-0000-000077030000}"/>
    <cellStyle name="Normal 4 2 5 5 2 2 2 2" xfId="19969" xr:uid="{00000000-0005-0000-0000-000077030000}"/>
    <cellStyle name="Normal 4 2 5 5 2 2 3" xfId="15742" xr:uid="{00000000-0005-0000-0000-000077030000}"/>
    <cellStyle name="Normal 4 2 5 5 2 2 4" xfId="28904" xr:uid="{00000000-0005-0000-0000-000057020000}"/>
    <cellStyle name="Normal 4 2 5 5 2 2 5" xfId="7445" xr:uid="{00000000-0005-0000-0000-000077030000}"/>
    <cellStyle name="Normal 4 2 5 5 2 2 6" xfId="33821" xr:uid="{CED80DA9-ED49-4A75-8B19-1F6CCD98D0CE}"/>
    <cellStyle name="Normal 4 2 5 5 2 3" xfId="9853" xr:uid="{00000000-0005-0000-0000-000077030000}"/>
    <cellStyle name="Normal 4 2 5 5 2 3 2" xfId="18152" xr:uid="{00000000-0005-0000-0000-000077030000}"/>
    <cellStyle name="Normal 4 2 5 5 2 4" xfId="13728" xr:uid="{00000000-0005-0000-0000-00004E040000}"/>
    <cellStyle name="Normal 4 2 5 5 2 5" xfId="23903" xr:uid="{00000000-0005-0000-0000-000057020000}"/>
    <cellStyle name="Normal 4 2 5 5 2 6" xfId="5429" xr:uid="{00000000-0005-0000-0000-00004E040000}"/>
    <cellStyle name="Normal 4 2 5 5 2 7" xfId="32005" xr:uid="{88660813-ED7E-4160-ADEA-990C7595824F}"/>
    <cellStyle name="Normal 4 2 5 5 3" xfId="2398" xr:uid="{00000000-0005-0000-0000-000076030000}"/>
    <cellStyle name="Normal 4 2 5 5 3 2" xfId="10775" xr:uid="{00000000-0005-0000-0000-000076030000}"/>
    <cellStyle name="Normal 4 2 5 5 3 2 2" xfId="19074" xr:uid="{00000000-0005-0000-0000-000076030000}"/>
    <cellStyle name="Normal 4 2 5 5 3 2 3" xfId="27659" xr:uid="{00000000-0005-0000-0000-000057020000}"/>
    <cellStyle name="Normal 4 2 5 5 3 3" xfId="14920" xr:uid="{00000000-0005-0000-0000-000076030000}"/>
    <cellStyle name="Normal 4 2 5 5 3 4" xfId="22710" xr:uid="{00000000-0005-0000-0000-000057020000}"/>
    <cellStyle name="Normal 4 2 5 5 3 5" xfId="6622" xr:uid="{00000000-0005-0000-0000-000076030000}"/>
    <cellStyle name="Normal 4 2 5 5 3 6" xfId="32926" xr:uid="{79F6B32F-1CC5-46E5-B8F8-28F932EA912E}"/>
    <cellStyle name="Normal 4 2 5 5 4" xfId="8959" xr:uid="{00000000-0005-0000-0000-000076030000}"/>
    <cellStyle name="Normal 4 2 5 5 4 2" xfId="17258" xr:uid="{00000000-0005-0000-0000-000076030000}"/>
    <cellStyle name="Normal 4 2 5 5 4 2 2" xfId="30089" xr:uid="{00000000-0005-0000-0000-000057020000}"/>
    <cellStyle name="Normal 4 2 5 5 4 3" xfId="25088" xr:uid="{00000000-0005-0000-0000-000057020000}"/>
    <cellStyle name="Normal 4 2 5 5 5" xfId="12952" xr:uid="{00000000-0005-0000-0000-00004D040000}"/>
    <cellStyle name="Normal 4 2 5 5 5 2" xfId="26373" xr:uid="{00000000-0005-0000-0000-000057020000}"/>
    <cellStyle name="Normal 4 2 5 5 6" xfId="21466" xr:uid="{00000000-0005-0000-0000-000057020000}"/>
    <cellStyle name="Normal 4 2 5 5 7" xfId="4447" xr:uid="{00000000-0005-0000-0000-00004D040000}"/>
    <cellStyle name="Normal 4 2 5 5 8" xfId="31068" xr:uid="{9B20F847-A0EC-4526-80BF-3B6FAB50DDAC}"/>
    <cellStyle name="Normal 4 2 5 6" xfId="634" xr:uid="{00000000-0005-0000-0000-000078030000}"/>
    <cellStyle name="Normal 4 2 5 6 2" xfId="1540" xr:uid="{00000000-0005-0000-0000-000079030000}"/>
    <cellStyle name="Normal 4 2 5 6 2 2" xfId="3365" xr:uid="{00000000-0005-0000-0000-000079030000}"/>
    <cellStyle name="Normal 4 2 5 6 2 2 2" xfId="11742" xr:uid="{00000000-0005-0000-0000-000079030000}"/>
    <cellStyle name="Normal 4 2 5 6 2 2 2 2" xfId="20041" xr:uid="{00000000-0005-0000-0000-000079030000}"/>
    <cellStyle name="Normal 4 2 5 6 2 2 3" xfId="15814" xr:uid="{00000000-0005-0000-0000-000079030000}"/>
    <cellStyle name="Normal 4 2 5 6 2 2 4" xfId="28976" xr:uid="{00000000-0005-0000-0000-000058020000}"/>
    <cellStyle name="Normal 4 2 5 6 2 2 5" xfId="7517" xr:uid="{00000000-0005-0000-0000-000079030000}"/>
    <cellStyle name="Normal 4 2 5 6 2 2 6" xfId="33893" xr:uid="{971FFF2C-62BD-4912-8734-0D8CADBAA023}"/>
    <cellStyle name="Normal 4 2 5 6 2 3" xfId="9925" xr:uid="{00000000-0005-0000-0000-000079030000}"/>
    <cellStyle name="Normal 4 2 5 6 2 3 2" xfId="18224" xr:uid="{00000000-0005-0000-0000-000079030000}"/>
    <cellStyle name="Normal 4 2 5 6 2 4" xfId="13800" xr:uid="{00000000-0005-0000-0000-000050040000}"/>
    <cellStyle name="Normal 4 2 5 6 2 5" xfId="23975" xr:uid="{00000000-0005-0000-0000-000058020000}"/>
    <cellStyle name="Normal 4 2 5 6 2 6" xfId="5501" xr:uid="{00000000-0005-0000-0000-000050040000}"/>
    <cellStyle name="Normal 4 2 5 6 2 7" xfId="32077" xr:uid="{02AF1707-7B48-417F-BF69-0C85A4A2F14F}"/>
    <cellStyle name="Normal 4 2 5 6 3" xfId="2470" xr:uid="{00000000-0005-0000-0000-000078030000}"/>
    <cellStyle name="Normal 4 2 5 6 3 2" xfId="10847" xr:uid="{00000000-0005-0000-0000-000078030000}"/>
    <cellStyle name="Normal 4 2 5 6 3 2 2" xfId="19146" xr:uid="{00000000-0005-0000-0000-000078030000}"/>
    <cellStyle name="Normal 4 2 5 6 3 2 3" xfId="27731" xr:uid="{00000000-0005-0000-0000-000058020000}"/>
    <cellStyle name="Normal 4 2 5 6 3 3" xfId="14992" xr:uid="{00000000-0005-0000-0000-000078030000}"/>
    <cellStyle name="Normal 4 2 5 6 3 4" xfId="22782" xr:uid="{00000000-0005-0000-0000-000058020000}"/>
    <cellStyle name="Normal 4 2 5 6 3 5" xfId="6694" xr:uid="{00000000-0005-0000-0000-000078030000}"/>
    <cellStyle name="Normal 4 2 5 6 3 6" xfId="32998" xr:uid="{C9F5F7F1-0806-4870-8531-6CD18ED46222}"/>
    <cellStyle name="Normal 4 2 5 6 4" xfId="9031" xr:uid="{00000000-0005-0000-0000-000078030000}"/>
    <cellStyle name="Normal 4 2 5 6 4 2" xfId="17330" xr:uid="{00000000-0005-0000-0000-000078030000}"/>
    <cellStyle name="Normal 4 2 5 6 4 2 2" xfId="30161" xr:uid="{00000000-0005-0000-0000-000058020000}"/>
    <cellStyle name="Normal 4 2 5 6 4 3" xfId="25160" xr:uid="{00000000-0005-0000-0000-000058020000}"/>
    <cellStyle name="Normal 4 2 5 6 5" xfId="13003" xr:uid="{00000000-0005-0000-0000-00004F040000}"/>
    <cellStyle name="Normal 4 2 5 6 5 2" xfId="26445" xr:uid="{00000000-0005-0000-0000-000058020000}"/>
    <cellStyle name="Normal 4 2 5 6 6" xfId="21538" xr:uid="{00000000-0005-0000-0000-000058020000}"/>
    <cellStyle name="Normal 4 2 5 6 7" xfId="4498" xr:uid="{00000000-0005-0000-0000-00004F040000}"/>
    <cellStyle name="Normal 4 2 5 6 8" xfId="31140" xr:uid="{F265E0FF-69CE-4CB3-A662-AF7B93BA763F}"/>
    <cellStyle name="Normal 4 2 5 7" xfId="707" xr:uid="{00000000-0005-0000-0000-00007A030000}"/>
    <cellStyle name="Normal 4 2 5 7 2" xfId="1612" xr:uid="{00000000-0005-0000-0000-00007B030000}"/>
    <cellStyle name="Normal 4 2 5 7 2 2" xfId="3437" xr:uid="{00000000-0005-0000-0000-00007B030000}"/>
    <cellStyle name="Normal 4 2 5 7 2 2 2" xfId="11814" xr:uid="{00000000-0005-0000-0000-00007B030000}"/>
    <cellStyle name="Normal 4 2 5 7 2 2 2 2" xfId="20113" xr:uid="{00000000-0005-0000-0000-00007B030000}"/>
    <cellStyle name="Normal 4 2 5 7 2 2 3" xfId="15886" xr:uid="{00000000-0005-0000-0000-00007B030000}"/>
    <cellStyle name="Normal 4 2 5 7 2 2 4" xfId="29047" xr:uid="{00000000-0005-0000-0000-000059020000}"/>
    <cellStyle name="Normal 4 2 5 7 2 2 5" xfId="7589" xr:uid="{00000000-0005-0000-0000-00007B030000}"/>
    <cellStyle name="Normal 4 2 5 7 2 2 6" xfId="33965" xr:uid="{2EAF79B0-278B-447C-B970-31A329F9B1B7}"/>
    <cellStyle name="Normal 4 2 5 7 2 3" xfId="9997" xr:uid="{00000000-0005-0000-0000-00007B030000}"/>
    <cellStyle name="Normal 4 2 5 7 2 3 2" xfId="18296" xr:uid="{00000000-0005-0000-0000-00007B030000}"/>
    <cellStyle name="Normal 4 2 5 7 2 4" xfId="13872" xr:uid="{00000000-0005-0000-0000-000052040000}"/>
    <cellStyle name="Normal 4 2 5 7 2 5" xfId="24046" xr:uid="{00000000-0005-0000-0000-000059020000}"/>
    <cellStyle name="Normal 4 2 5 7 2 6" xfId="5573" xr:uid="{00000000-0005-0000-0000-000052040000}"/>
    <cellStyle name="Normal 4 2 5 7 2 7" xfId="32149" xr:uid="{D8679B4D-037B-4C73-B4C2-471C49E40A28}"/>
    <cellStyle name="Normal 4 2 5 7 3" xfId="2542" xr:uid="{00000000-0005-0000-0000-00007A030000}"/>
    <cellStyle name="Normal 4 2 5 7 3 2" xfId="10919" xr:uid="{00000000-0005-0000-0000-00007A030000}"/>
    <cellStyle name="Normal 4 2 5 7 3 2 2" xfId="19218" xr:uid="{00000000-0005-0000-0000-00007A030000}"/>
    <cellStyle name="Normal 4 2 5 7 3 2 3" xfId="27802" xr:uid="{00000000-0005-0000-0000-000059020000}"/>
    <cellStyle name="Normal 4 2 5 7 3 3" xfId="15064" xr:uid="{00000000-0005-0000-0000-00007A030000}"/>
    <cellStyle name="Normal 4 2 5 7 3 4" xfId="22853" xr:uid="{00000000-0005-0000-0000-000059020000}"/>
    <cellStyle name="Normal 4 2 5 7 3 5" xfId="6766" xr:uid="{00000000-0005-0000-0000-00007A030000}"/>
    <cellStyle name="Normal 4 2 5 7 3 6" xfId="33070" xr:uid="{04FD4F6D-9B74-4E47-BA60-830FE61EF4AB}"/>
    <cellStyle name="Normal 4 2 5 7 4" xfId="9103" xr:uid="{00000000-0005-0000-0000-00007A030000}"/>
    <cellStyle name="Normal 4 2 5 7 4 2" xfId="17402" xr:uid="{00000000-0005-0000-0000-00007A030000}"/>
    <cellStyle name="Normal 4 2 5 7 4 2 2" xfId="30232" xr:uid="{00000000-0005-0000-0000-000059020000}"/>
    <cellStyle name="Normal 4 2 5 7 4 3" xfId="25231" xr:uid="{00000000-0005-0000-0000-000059020000}"/>
    <cellStyle name="Normal 4 2 5 7 5" xfId="13068" xr:uid="{00000000-0005-0000-0000-000051040000}"/>
    <cellStyle name="Normal 4 2 5 7 5 2" xfId="26516" xr:uid="{00000000-0005-0000-0000-000059020000}"/>
    <cellStyle name="Normal 4 2 5 7 6" xfId="21609" xr:uid="{00000000-0005-0000-0000-000059020000}"/>
    <cellStyle name="Normal 4 2 5 7 7" xfId="4563" xr:uid="{00000000-0005-0000-0000-000051040000}"/>
    <cellStyle name="Normal 4 2 5 7 8" xfId="31211" xr:uid="{F00C2467-8DC3-499B-8D97-CC95BAD42E6D}"/>
    <cellStyle name="Normal 4 2 5 8" xfId="793" xr:uid="{00000000-0005-0000-0000-00007C030000}"/>
    <cellStyle name="Normal 4 2 5 8 2" xfId="1697" xr:uid="{00000000-0005-0000-0000-00007D030000}"/>
    <cellStyle name="Normal 4 2 5 8 2 2" xfId="3521" xr:uid="{00000000-0005-0000-0000-00007D030000}"/>
    <cellStyle name="Normal 4 2 5 8 2 2 2" xfId="11898" xr:uid="{00000000-0005-0000-0000-00007D030000}"/>
    <cellStyle name="Normal 4 2 5 8 2 2 2 2" xfId="20197" xr:uid="{00000000-0005-0000-0000-00007D030000}"/>
    <cellStyle name="Normal 4 2 5 8 2 2 3" xfId="15969" xr:uid="{00000000-0005-0000-0000-00007D030000}"/>
    <cellStyle name="Normal 4 2 5 8 2 2 4" xfId="29129" xr:uid="{00000000-0005-0000-0000-00005A020000}"/>
    <cellStyle name="Normal 4 2 5 8 2 2 5" xfId="7672" xr:uid="{00000000-0005-0000-0000-00007D030000}"/>
    <cellStyle name="Normal 4 2 5 8 2 2 6" xfId="34049" xr:uid="{96C3058A-F289-4A6C-94AC-EDA62A98E83F}"/>
    <cellStyle name="Normal 4 2 5 8 2 3" xfId="10080" xr:uid="{00000000-0005-0000-0000-00007D030000}"/>
    <cellStyle name="Normal 4 2 5 8 2 3 2" xfId="18379" xr:uid="{00000000-0005-0000-0000-00007D030000}"/>
    <cellStyle name="Normal 4 2 5 8 2 4" xfId="13956" xr:uid="{00000000-0005-0000-0000-000054040000}"/>
    <cellStyle name="Normal 4 2 5 8 2 5" xfId="24128" xr:uid="{00000000-0005-0000-0000-00005A020000}"/>
    <cellStyle name="Normal 4 2 5 8 2 6" xfId="5657" xr:uid="{00000000-0005-0000-0000-000054040000}"/>
    <cellStyle name="Normal 4 2 5 8 2 7" xfId="32233" xr:uid="{2BE8F1AA-1987-4036-97BE-FD07E7845619}"/>
    <cellStyle name="Normal 4 2 5 8 3" xfId="2626" xr:uid="{00000000-0005-0000-0000-00007C030000}"/>
    <cellStyle name="Normal 4 2 5 8 3 2" xfId="11003" xr:uid="{00000000-0005-0000-0000-00007C030000}"/>
    <cellStyle name="Normal 4 2 5 8 3 2 2" xfId="19302" xr:uid="{00000000-0005-0000-0000-00007C030000}"/>
    <cellStyle name="Normal 4 2 5 8 3 2 3" xfId="27884" xr:uid="{00000000-0005-0000-0000-00005A020000}"/>
    <cellStyle name="Normal 4 2 5 8 3 3" xfId="15147" xr:uid="{00000000-0005-0000-0000-00007C030000}"/>
    <cellStyle name="Normal 4 2 5 8 3 4" xfId="22935" xr:uid="{00000000-0005-0000-0000-00005A020000}"/>
    <cellStyle name="Normal 4 2 5 8 3 5" xfId="6849" xr:uid="{00000000-0005-0000-0000-00007C030000}"/>
    <cellStyle name="Normal 4 2 5 8 3 6" xfId="33154" xr:uid="{99601A51-2FF3-4E4D-973B-7F00D7D20332}"/>
    <cellStyle name="Normal 4 2 5 8 4" xfId="9186" xr:uid="{00000000-0005-0000-0000-00007C030000}"/>
    <cellStyle name="Normal 4 2 5 8 4 2" xfId="17485" xr:uid="{00000000-0005-0000-0000-00007C030000}"/>
    <cellStyle name="Normal 4 2 5 8 4 2 2" xfId="30314" xr:uid="{00000000-0005-0000-0000-00005A020000}"/>
    <cellStyle name="Normal 4 2 5 8 4 3" xfId="25313" xr:uid="{00000000-0005-0000-0000-00005A020000}"/>
    <cellStyle name="Normal 4 2 5 8 5" xfId="13113" xr:uid="{00000000-0005-0000-0000-000053040000}"/>
    <cellStyle name="Normal 4 2 5 8 5 2" xfId="26599" xr:uid="{00000000-0005-0000-0000-00005A020000}"/>
    <cellStyle name="Normal 4 2 5 8 6" xfId="21691" xr:uid="{00000000-0005-0000-0000-00005A020000}"/>
    <cellStyle name="Normal 4 2 5 8 7" xfId="4607" xr:uid="{00000000-0005-0000-0000-000053040000}"/>
    <cellStyle name="Normal 4 2 5 8 8" xfId="31294" xr:uid="{CD4F7E27-809B-4797-AD2A-9D5D30050421}"/>
    <cellStyle name="Normal 4 2 5 9" xfId="865" xr:uid="{00000000-0005-0000-0000-00007E030000}"/>
    <cellStyle name="Normal 4 2 5 9 2" xfId="1769" xr:uid="{00000000-0005-0000-0000-00007F030000}"/>
    <cellStyle name="Normal 4 2 5 9 2 2" xfId="3593" xr:uid="{00000000-0005-0000-0000-00007F030000}"/>
    <cellStyle name="Normal 4 2 5 9 2 2 2" xfId="11970" xr:uid="{00000000-0005-0000-0000-00007F030000}"/>
    <cellStyle name="Normal 4 2 5 9 2 2 2 2" xfId="20269" xr:uid="{00000000-0005-0000-0000-00007F030000}"/>
    <cellStyle name="Normal 4 2 5 9 2 2 3" xfId="16041" xr:uid="{00000000-0005-0000-0000-00007F030000}"/>
    <cellStyle name="Normal 4 2 5 9 2 2 4" xfId="29201" xr:uid="{00000000-0005-0000-0000-00005B020000}"/>
    <cellStyle name="Normal 4 2 5 9 2 2 5" xfId="7744" xr:uid="{00000000-0005-0000-0000-00007F030000}"/>
    <cellStyle name="Normal 4 2 5 9 2 2 6" xfId="34121" xr:uid="{F67807AA-8E2F-4D32-805E-FC9FB90BFDED}"/>
    <cellStyle name="Normal 4 2 5 9 2 3" xfId="10152" xr:uid="{00000000-0005-0000-0000-00007F030000}"/>
    <cellStyle name="Normal 4 2 5 9 2 3 2" xfId="18451" xr:uid="{00000000-0005-0000-0000-00007F030000}"/>
    <cellStyle name="Normal 4 2 5 9 2 4" xfId="14028" xr:uid="{00000000-0005-0000-0000-000056040000}"/>
    <cellStyle name="Normal 4 2 5 9 2 5" xfId="24200" xr:uid="{00000000-0005-0000-0000-00005B020000}"/>
    <cellStyle name="Normal 4 2 5 9 2 6" xfId="5729" xr:uid="{00000000-0005-0000-0000-000056040000}"/>
    <cellStyle name="Normal 4 2 5 9 2 7" xfId="32305" xr:uid="{ACFE8DB0-E837-4AD5-839D-753279106C44}"/>
    <cellStyle name="Normal 4 2 5 9 3" xfId="2698" xr:uid="{00000000-0005-0000-0000-00007E030000}"/>
    <cellStyle name="Normal 4 2 5 9 3 2" xfId="11075" xr:uid="{00000000-0005-0000-0000-00007E030000}"/>
    <cellStyle name="Normal 4 2 5 9 3 2 2" xfId="19374" xr:uid="{00000000-0005-0000-0000-00007E030000}"/>
    <cellStyle name="Normal 4 2 5 9 3 2 3" xfId="27956" xr:uid="{00000000-0005-0000-0000-00005B020000}"/>
    <cellStyle name="Normal 4 2 5 9 3 3" xfId="15219" xr:uid="{00000000-0005-0000-0000-00007E030000}"/>
    <cellStyle name="Normal 4 2 5 9 3 4" xfId="23007" xr:uid="{00000000-0005-0000-0000-00005B020000}"/>
    <cellStyle name="Normal 4 2 5 9 3 5" xfId="6921" xr:uid="{00000000-0005-0000-0000-00007E030000}"/>
    <cellStyle name="Normal 4 2 5 9 3 6" xfId="33226" xr:uid="{E483EBEA-B376-4274-9999-F58999E8E60A}"/>
    <cellStyle name="Normal 4 2 5 9 4" xfId="9258" xr:uid="{00000000-0005-0000-0000-00007E030000}"/>
    <cellStyle name="Normal 4 2 5 9 4 2" xfId="17557" xr:uid="{00000000-0005-0000-0000-00007E030000}"/>
    <cellStyle name="Normal 4 2 5 9 4 2 2" xfId="30386" xr:uid="{00000000-0005-0000-0000-00005B020000}"/>
    <cellStyle name="Normal 4 2 5 9 4 3" xfId="25385" xr:uid="{00000000-0005-0000-0000-00005B020000}"/>
    <cellStyle name="Normal 4 2 5 9 5" xfId="13149" xr:uid="{00000000-0005-0000-0000-000055040000}"/>
    <cellStyle name="Normal 4 2 5 9 5 2" xfId="26671" xr:uid="{00000000-0005-0000-0000-00005B020000}"/>
    <cellStyle name="Normal 4 2 5 9 6" xfId="21763" xr:uid="{00000000-0005-0000-0000-00005B020000}"/>
    <cellStyle name="Normal 4 2 5 9 7" xfId="4644" xr:uid="{00000000-0005-0000-0000-000055040000}"/>
    <cellStyle name="Normal 4 2 5 9 8" xfId="31366" xr:uid="{2848AA42-9A21-44D5-90F2-D10058E9D094}"/>
    <cellStyle name="Normal 4 2 6" xfId="313" xr:uid="{00000000-0005-0000-0000-000080030000}"/>
    <cellStyle name="Normal 4 2 6 10" xfId="1028" xr:uid="{00000000-0005-0000-0000-000081030000}"/>
    <cellStyle name="Normal 4 2 6 10 2" xfId="1932" xr:uid="{00000000-0005-0000-0000-000082030000}"/>
    <cellStyle name="Normal 4 2 6 10 2 2" xfId="3755" xr:uid="{00000000-0005-0000-0000-000082030000}"/>
    <cellStyle name="Normal 4 2 6 10 2 2 2" xfId="20431" xr:uid="{00000000-0005-0000-0000-000082030000}"/>
    <cellStyle name="Normal 4 2 6 10 2 2 3" xfId="29363" xr:uid="{00000000-0005-0000-0000-00005D020000}"/>
    <cellStyle name="Normal 4 2 6 10 2 2 4" xfId="12132" xr:uid="{00000000-0005-0000-0000-000082030000}"/>
    <cellStyle name="Normal 4 2 6 10 2 2 5" xfId="34283" xr:uid="{013F4797-EABA-4019-A4BB-96A6C11BA5CE}"/>
    <cellStyle name="Normal 4 2 6 10 2 3" xfId="10314" xr:uid="{00000000-0005-0000-0000-000082030000}"/>
    <cellStyle name="Normal 4 2 6 10 2 3 2" xfId="18613" xr:uid="{00000000-0005-0000-0000-000082030000}"/>
    <cellStyle name="Normal 4 2 6 10 2 4" xfId="16203" xr:uid="{00000000-0005-0000-0000-000082030000}"/>
    <cellStyle name="Normal 4 2 6 10 2 5" xfId="24362" xr:uid="{00000000-0005-0000-0000-00005D020000}"/>
    <cellStyle name="Normal 4 2 6 10 2 6" xfId="7906" xr:uid="{00000000-0005-0000-0000-000082030000}"/>
    <cellStyle name="Normal 4 2 6 10 2 7" xfId="32466" xr:uid="{F52B9CD6-D2D8-47FA-84A2-97F1C5DCE643}"/>
    <cellStyle name="Normal 4 2 6 10 3" xfId="2860" xr:uid="{00000000-0005-0000-0000-000081030000}"/>
    <cellStyle name="Normal 4 2 6 10 3 2" xfId="11237" xr:uid="{00000000-0005-0000-0000-000081030000}"/>
    <cellStyle name="Normal 4 2 6 10 3 2 2" xfId="19536" xr:uid="{00000000-0005-0000-0000-000081030000}"/>
    <cellStyle name="Normal 4 2 6 10 3 2 3" xfId="28118" xr:uid="{00000000-0005-0000-0000-00005D020000}"/>
    <cellStyle name="Normal 4 2 6 10 3 3" xfId="15381" xr:uid="{00000000-0005-0000-0000-000081030000}"/>
    <cellStyle name="Normal 4 2 6 10 3 4" xfId="23169" xr:uid="{00000000-0005-0000-0000-00005D020000}"/>
    <cellStyle name="Normal 4 2 6 10 3 5" xfId="7083" xr:uid="{00000000-0005-0000-0000-000081030000}"/>
    <cellStyle name="Normal 4 2 6 10 3 6" xfId="33388" xr:uid="{C4BC02AE-2F3E-489C-BEDD-27DF3EB09DD2}"/>
    <cellStyle name="Normal 4 2 6 10 4" xfId="9420" xr:uid="{00000000-0005-0000-0000-000081030000}"/>
    <cellStyle name="Normal 4 2 6 10 4 2" xfId="17719" xr:uid="{00000000-0005-0000-0000-000081030000}"/>
    <cellStyle name="Normal 4 2 6 10 4 2 2" xfId="30548" xr:uid="{00000000-0005-0000-0000-00005D020000}"/>
    <cellStyle name="Normal 4 2 6 10 4 3" xfId="25547" xr:uid="{00000000-0005-0000-0000-00005D020000}"/>
    <cellStyle name="Normal 4 2 6 10 5" xfId="14190" xr:uid="{00000000-0005-0000-0000-000058040000}"/>
    <cellStyle name="Normal 4 2 6 10 5 2" xfId="26833" xr:uid="{00000000-0005-0000-0000-00005D020000}"/>
    <cellStyle name="Normal 4 2 6 10 6" xfId="21925" xr:uid="{00000000-0005-0000-0000-00005D020000}"/>
    <cellStyle name="Normal 4 2 6 10 7" xfId="5891" xr:uid="{00000000-0005-0000-0000-000058040000}"/>
    <cellStyle name="Normal 4 2 6 10 8" xfId="31527" xr:uid="{030919C9-3313-437F-9C86-8A0B3A4B9023}"/>
    <cellStyle name="Normal 4 2 6 11" xfId="1103" xr:uid="{00000000-0005-0000-0000-000083030000}"/>
    <cellStyle name="Normal 4 2 6 11 2" xfId="2006" xr:uid="{00000000-0005-0000-0000-000084030000}"/>
    <cellStyle name="Normal 4 2 6 11 2 2" xfId="3827" xr:uid="{00000000-0005-0000-0000-000084030000}"/>
    <cellStyle name="Normal 4 2 6 11 2 2 2" xfId="20503" xr:uid="{00000000-0005-0000-0000-000084030000}"/>
    <cellStyle name="Normal 4 2 6 11 2 2 3" xfId="29435" xr:uid="{00000000-0005-0000-0000-00005E020000}"/>
    <cellStyle name="Normal 4 2 6 11 2 2 4" xfId="12204" xr:uid="{00000000-0005-0000-0000-000084030000}"/>
    <cellStyle name="Normal 4 2 6 11 2 2 5" xfId="34355" xr:uid="{4DC7971C-A426-498F-8149-89E5F02F6266}"/>
    <cellStyle name="Normal 4 2 6 11 2 3" xfId="10386" xr:uid="{00000000-0005-0000-0000-000084030000}"/>
    <cellStyle name="Normal 4 2 6 11 2 3 2" xfId="18685" xr:uid="{00000000-0005-0000-0000-000084030000}"/>
    <cellStyle name="Normal 4 2 6 11 2 4" xfId="16275" xr:uid="{00000000-0005-0000-0000-000084030000}"/>
    <cellStyle name="Normal 4 2 6 11 2 5" xfId="24434" xr:uid="{00000000-0005-0000-0000-00005E020000}"/>
    <cellStyle name="Normal 4 2 6 11 2 6" xfId="7978" xr:uid="{00000000-0005-0000-0000-000084030000}"/>
    <cellStyle name="Normal 4 2 6 11 2 7" xfId="32538" xr:uid="{BD47E2C6-78F2-436B-93D6-A809F817C256}"/>
    <cellStyle name="Normal 4 2 6 11 3" xfId="2932" xr:uid="{00000000-0005-0000-0000-000083030000}"/>
    <cellStyle name="Normal 4 2 6 11 3 2" xfId="11309" xr:uid="{00000000-0005-0000-0000-000083030000}"/>
    <cellStyle name="Normal 4 2 6 11 3 2 2" xfId="19608" xr:uid="{00000000-0005-0000-0000-000083030000}"/>
    <cellStyle name="Normal 4 2 6 11 3 2 3" xfId="28190" xr:uid="{00000000-0005-0000-0000-00005E020000}"/>
    <cellStyle name="Normal 4 2 6 11 3 3" xfId="15453" xr:uid="{00000000-0005-0000-0000-000083030000}"/>
    <cellStyle name="Normal 4 2 6 11 3 4" xfId="23241" xr:uid="{00000000-0005-0000-0000-00005E020000}"/>
    <cellStyle name="Normal 4 2 6 11 3 5" xfId="7155" xr:uid="{00000000-0005-0000-0000-000083030000}"/>
    <cellStyle name="Normal 4 2 6 11 3 6" xfId="33460" xr:uid="{70AD74AC-E0EC-4DB5-B134-ACF315A3E1FD}"/>
    <cellStyle name="Normal 4 2 6 11 4" xfId="9492" xr:uid="{00000000-0005-0000-0000-000083030000}"/>
    <cellStyle name="Normal 4 2 6 11 4 2" xfId="17791" xr:uid="{00000000-0005-0000-0000-000083030000}"/>
    <cellStyle name="Normal 4 2 6 11 4 2 2" xfId="30620" xr:uid="{00000000-0005-0000-0000-00005E020000}"/>
    <cellStyle name="Normal 4 2 6 11 4 3" xfId="25619" xr:uid="{00000000-0005-0000-0000-00005E020000}"/>
    <cellStyle name="Normal 4 2 6 11 5" xfId="14262" xr:uid="{00000000-0005-0000-0000-000059040000}"/>
    <cellStyle name="Normal 4 2 6 11 5 2" xfId="26905" xr:uid="{00000000-0005-0000-0000-00005E020000}"/>
    <cellStyle name="Normal 4 2 6 11 6" xfId="21997" xr:uid="{00000000-0005-0000-0000-00005E020000}"/>
    <cellStyle name="Normal 4 2 6 11 7" xfId="5963" xr:uid="{00000000-0005-0000-0000-000059040000}"/>
    <cellStyle name="Normal 4 2 6 11 8" xfId="31599" xr:uid="{3CA144C9-D2DC-4A2D-9527-EFDC624220C3}"/>
    <cellStyle name="Normal 4 2 6 12" xfId="1246" xr:uid="{00000000-0005-0000-0000-000085030000}"/>
    <cellStyle name="Normal 4 2 6 12 2" xfId="3074" xr:uid="{00000000-0005-0000-0000-000085030000}"/>
    <cellStyle name="Normal 4 2 6 12 2 2" xfId="11451" xr:uid="{00000000-0005-0000-0000-000085030000}"/>
    <cellStyle name="Normal 4 2 6 12 2 2 2" xfId="19750" xr:uid="{00000000-0005-0000-0000-000085030000}"/>
    <cellStyle name="Normal 4 2 6 12 2 2 3" xfId="28687" xr:uid="{00000000-0005-0000-0000-00005C020000}"/>
    <cellStyle name="Normal 4 2 6 12 2 3" xfId="15523" xr:uid="{00000000-0005-0000-0000-000085030000}"/>
    <cellStyle name="Normal 4 2 6 12 2 4" xfId="23687" xr:uid="{00000000-0005-0000-0000-00005C020000}"/>
    <cellStyle name="Normal 4 2 6 12 2 5" xfId="7226" xr:uid="{00000000-0005-0000-0000-000085030000}"/>
    <cellStyle name="Normal 4 2 6 12 2 6" xfId="33602" xr:uid="{417B601B-67EA-4760-BE34-147BFD4353F1}"/>
    <cellStyle name="Normal 4 2 6 12 3" xfId="9634" xr:uid="{00000000-0005-0000-0000-000085030000}"/>
    <cellStyle name="Normal 4 2 6 12 3 2" xfId="17933" xr:uid="{00000000-0005-0000-0000-000085030000}"/>
    <cellStyle name="Normal 4 2 6 12 3 2 2" xfId="27424" xr:uid="{00000000-0005-0000-0000-00005C020000}"/>
    <cellStyle name="Normal 4 2 6 12 3 3" xfId="22493" xr:uid="{00000000-0005-0000-0000-00005C020000}"/>
    <cellStyle name="Normal 4 2 6 12 4" xfId="13493" xr:uid="{00000000-0005-0000-0000-00005A040000}"/>
    <cellStyle name="Normal 4 2 6 12 4 2" xfId="29873" xr:uid="{00000000-0005-0000-0000-00005C020000}"/>
    <cellStyle name="Normal 4 2 6 12 4 3" xfId="24872" xr:uid="{00000000-0005-0000-0000-00005C020000}"/>
    <cellStyle name="Normal 4 2 6 12 5" xfId="26138" xr:uid="{00000000-0005-0000-0000-00005C020000}"/>
    <cellStyle name="Normal 4 2 6 12 6" xfId="21249" xr:uid="{00000000-0005-0000-0000-00005C020000}"/>
    <cellStyle name="Normal 4 2 6 12 7" xfId="5210" xr:uid="{00000000-0005-0000-0000-00005A040000}"/>
    <cellStyle name="Normal 4 2 6 12 8" xfId="31786" xr:uid="{1F581900-6403-4F84-B84E-BEC9ABAF5E61}"/>
    <cellStyle name="Normal 4 2 6 13" xfId="2161" xr:uid="{00000000-0005-0000-0000-000080030000}"/>
    <cellStyle name="Normal 4 2 6 13 2" xfId="10538" xr:uid="{00000000-0005-0000-0000-000080030000}"/>
    <cellStyle name="Normal 4 2 6 13 2 2" xfId="18837" xr:uid="{00000000-0005-0000-0000-000080030000}"/>
    <cellStyle name="Normal 4 2 6 13 2 3" xfId="28355" xr:uid="{00000000-0005-0000-0000-0000F3000000}"/>
    <cellStyle name="Normal 4 2 6 13 3" xfId="14341" xr:uid="{00000000-0005-0000-0000-0000F3000000}"/>
    <cellStyle name="Normal 4 2 6 13 4" xfId="23391" xr:uid="{00000000-0005-0000-0000-0000F3000000}"/>
    <cellStyle name="Normal 4 2 6 13 5" xfId="6043" xr:uid="{00000000-0005-0000-0000-0000F3000000}"/>
    <cellStyle name="Normal 4 2 6 13 6" xfId="32689" xr:uid="{B75C5F6F-C7AD-4476-A1B1-986D07947AD1}"/>
    <cellStyle name="Normal 4 2 6 14" xfId="6344" xr:uid="{00000000-0005-0000-0000-0000F3000000}"/>
    <cellStyle name="Normal 4 2 6 14 2" xfId="14642" xr:uid="{00000000-0005-0000-0000-0000F3000000}"/>
    <cellStyle name="Normal 4 2 6 14 2 2" xfId="27086" xr:uid="{00000000-0005-0000-0000-0000F3000000}"/>
    <cellStyle name="Normal 4 2 6 14 3" xfId="22161" xr:uid="{00000000-0005-0000-0000-0000F3000000}"/>
    <cellStyle name="Normal 4 2 6 15" xfId="8124" xr:uid="{00000000-0005-0000-0000-0000F3000000}"/>
    <cellStyle name="Normal 4 2 6 15 2" xfId="16421" xr:uid="{00000000-0005-0000-0000-0000F3000000}"/>
    <cellStyle name="Normal 4 2 6 15 2 2" xfId="29580" xr:uid="{00000000-0005-0000-0000-0000F3000000}"/>
    <cellStyle name="Normal 4 2 6 15 3" xfId="24579" xr:uid="{00000000-0005-0000-0000-0000F3000000}"/>
    <cellStyle name="Normal 4 2 6 16" xfId="8425" xr:uid="{00000000-0005-0000-0000-0000F3000000}"/>
    <cellStyle name="Normal 4 2 6 16 2" xfId="16723" xr:uid="{00000000-0005-0000-0000-0000F3000000}"/>
    <cellStyle name="Normal 4 2 6 16 3" xfId="25800" xr:uid="{00000000-0005-0000-0000-0000F3000000}"/>
    <cellStyle name="Normal 4 2 6 17" xfId="8740" xr:uid="{00000000-0005-0000-0000-000080030000}"/>
    <cellStyle name="Normal 4 2 6 17 2" xfId="17039" xr:uid="{00000000-0005-0000-0000-000080030000}"/>
    <cellStyle name="Normal 4 2 6 18" xfId="12355" xr:uid="{00000000-0005-0000-0000-0000F3000000}"/>
    <cellStyle name="Normal 4 2 6 18 2" xfId="20654" xr:uid="{00000000-0005-0000-0000-0000F3000000}"/>
    <cellStyle name="Normal 4 2 6 19" xfId="12697" xr:uid="{00000000-0005-0000-0000-000057040000}"/>
    <cellStyle name="Normal 4 2 6 2" xfId="427" xr:uid="{00000000-0005-0000-0000-000086030000}"/>
    <cellStyle name="Normal 4 2 6 2 10" xfId="21023" xr:uid="{00000000-0005-0000-0000-0000F4000000}"/>
    <cellStyle name="Normal 4 2 6 2 11" xfId="4468" xr:uid="{00000000-0005-0000-0000-00005B040000}"/>
    <cellStyle name="Normal 4 2 6 2 12" xfId="30940" xr:uid="{72D90572-4CB3-45F6-A24E-7A0FA7CF24F9}"/>
    <cellStyle name="Normal 4 2 6 2 2" xfId="1175" xr:uid="{00000000-0005-0000-0000-000087030000}"/>
    <cellStyle name="Normal 4 2 6 2 2 10" xfId="5300" xr:uid="{00000000-0005-0000-0000-00005C040000}"/>
    <cellStyle name="Normal 4 2 6 2 2 11" xfId="31670" xr:uid="{62ED649E-239F-4874-8A46-FFCA10717125}"/>
    <cellStyle name="Normal 4 2 6 2 2 2" xfId="2078" xr:uid="{00000000-0005-0000-0000-000088030000}"/>
    <cellStyle name="Normal 4 2 6 2 2 2 2" xfId="3899" xr:uid="{00000000-0005-0000-0000-000088030000}"/>
    <cellStyle name="Normal 4 2 6 2 2 2 2 2" xfId="12276" xr:uid="{00000000-0005-0000-0000-000088030000}"/>
    <cellStyle name="Normal 4 2 6 2 2 2 2 2 2" xfId="20575" xr:uid="{00000000-0005-0000-0000-000088030000}"/>
    <cellStyle name="Normal 4 2 6 2 2 2 2 2 3" xfId="29507" xr:uid="{00000000-0005-0000-0000-000060020000}"/>
    <cellStyle name="Normal 4 2 6 2 2 2 2 3" xfId="16347" xr:uid="{00000000-0005-0000-0000-000088030000}"/>
    <cellStyle name="Normal 4 2 6 2 2 2 2 4" xfId="24506" xr:uid="{00000000-0005-0000-0000-000060020000}"/>
    <cellStyle name="Normal 4 2 6 2 2 2 2 5" xfId="8050" xr:uid="{00000000-0005-0000-0000-000088030000}"/>
    <cellStyle name="Normal 4 2 6 2 2 2 2 6" xfId="34427" xr:uid="{DFEFA81C-019F-4C65-A0B5-EF8C38ABE2CD}"/>
    <cellStyle name="Normal 4 2 6 2 2 2 3" xfId="10458" xr:uid="{00000000-0005-0000-0000-000088030000}"/>
    <cellStyle name="Normal 4 2 6 2 2 2 3 2" xfId="18757" xr:uid="{00000000-0005-0000-0000-000088030000}"/>
    <cellStyle name="Normal 4 2 6 2 2 2 3 2 2" xfId="28262" xr:uid="{00000000-0005-0000-0000-000060020000}"/>
    <cellStyle name="Normal 4 2 6 2 2 2 3 3" xfId="23313" xr:uid="{00000000-0005-0000-0000-000060020000}"/>
    <cellStyle name="Normal 4 2 6 2 2 2 4" xfId="14557" xr:uid="{00000000-0005-0000-0000-0000F5000000}"/>
    <cellStyle name="Normal 4 2 6 2 2 2 4 2" xfId="30692" xr:uid="{00000000-0005-0000-0000-000060020000}"/>
    <cellStyle name="Normal 4 2 6 2 2 2 4 3" xfId="25691" xr:uid="{00000000-0005-0000-0000-000060020000}"/>
    <cellStyle name="Normal 4 2 6 2 2 2 5" xfId="26977" xr:uid="{00000000-0005-0000-0000-000060020000}"/>
    <cellStyle name="Normal 4 2 6 2 2 2 6" xfId="22069" xr:uid="{00000000-0005-0000-0000-000060020000}"/>
    <cellStyle name="Normal 4 2 6 2 2 2 7" xfId="6259" xr:uid="{00000000-0005-0000-0000-0000F5000000}"/>
    <cellStyle name="Normal 4 2 6 2 2 2 8" xfId="32609" xr:uid="{1D3063C0-D733-4687-9F03-49548DB94D4F}"/>
    <cellStyle name="Normal 4 2 6 2 2 3" xfId="3004" xr:uid="{00000000-0005-0000-0000-000087030000}"/>
    <cellStyle name="Normal 4 2 6 2 2 3 2" xfId="11381" xr:uid="{00000000-0005-0000-0000-000087030000}"/>
    <cellStyle name="Normal 4 2 6 2 2 3 2 2" xfId="19680" xr:uid="{00000000-0005-0000-0000-000087030000}"/>
    <cellStyle name="Normal 4 2 6 2 2 3 2 3" xfId="28571" xr:uid="{00000000-0005-0000-0000-0000F5000000}"/>
    <cellStyle name="Normal 4 2 6 2 2 3 3" xfId="14858" xr:uid="{00000000-0005-0000-0000-0000F5000000}"/>
    <cellStyle name="Normal 4 2 6 2 2 3 4" xfId="23607" xr:uid="{00000000-0005-0000-0000-0000F5000000}"/>
    <cellStyle name="Normal 4 2 6 2 2 3 5" xfId="6560" xr:uid="{00000000-0005-0000-0000-0000F5000000}"/>
    <cellStyle name="Normal 4 2 6 2 2 3 6" xfId="33532" xr:uid="{F48E10B1-B19D-40FB-992F-53600E4F4BEA}"/>
    <cellStyle name="Normal 4 2 6 2 2 4" xfId="8340" xr:uid="{00000000-0005-0000-0000-0000F5000000}"/>
    <cellStyle name="Normal 4 2 6 2 2 4 2" xfId="16637" xr:uid="{00000000-0005-0000-0000-0000F5000000}"/>
    <cellStyle name="Normal 4 2 6 2 2 4 2 2" xfId="27302" xr:uid="{00000000-0005-0000-0000-0000F5000000}"/>
    <cellStyle name="Normal 4 2 6 2 2 4 3" xfId="22377" xr:uid="{00000000-0005-0000-0000-0000F5000000}"/>
    <cellStyle name="Normal 4 2 6 2 2 5" xfId="8641" xr:uid="{00000000-0005-0000-0000-0000F5000000}"/>
    <cellStyle name="Normal 4 2 6 2 2 5 2" xfId="16939" xr:uid="{00000000-0005-0000-0000-0000F5000000}"/>
    <cellStyle name="Normal 4 2 6 2 2 5 2 2" xfId="29796" xr:uid="{00000000-0005-0000-0000-0000F5000000}"/>
    <cellStyle name="Normal 4 2 6 2 2 5 3" xfId="24795" xr:uid="{00000000-0005-0000-0000-0000F5000000}"/>
    <cellStyle name="Normal 4 2 6 2 2 6" xfId="9564" xr:uid="{00000000-0005-0000-0000-000087030000}"/>
    <cellStyle name="Normal 4 2 6 2 2 6 2" xfId="17863" xr:uid="{00000000-0005-0000-0000-000087030000}"/>
    <cellStyle name="Normal 4 2 6 2 2 6 3" xfId="26016" xr:uid="{00000000-0005-0000-0000-0000F5000000}"/>
    <cellStyle name="Normal 4 2 6 2 2 7" xfId="12571" xr:uid="{00000000-0005-0000-0000-0000F5000000}"/>
    <cellStyle name="Normal 4 2 6 2 2 7 2" xfId="20870" xr:uid="{00000000-0005-0000-0000-0000F5000000}"/>
    <cellStyle name="Normal 4 2 6 2 2 8" xfId="13599" xr:uid="{00000000-0005-0000-0000-00005C040000}"/>
    <cellStyle name="Normal 4 2 6 2 2 9" xfId="21167" xr:uid="{00000000-0005-0000-0000-0000F5000000}"/>
    <cellStyle name="Normal 4 2 6 2 3" xfId="1338" xr:uid="{00000000-0005-0000-0000-000089030000}"/>
    <cellStyle name="Normal 4 2 6 2 3 2" xfId="3164" xr:uid="{00000000-0005-0000-0000-000089030000}"/>
    <cellStyle name="Normal 4 2 6 2 3 2 2" xfId="11541" xr:uid="{00000000-0005-0000-0000-000089030000}"/>
    <cellStyle name="Normal 4 2 6 2 3 2 2 2" xfId="19840" xr:uid="{00000000-0005-0000-0000-000089030000}"/>
    <cellStyle name="Normal 4 2 6 2 3 2 2 3" xfId="28776" xr:uid="{00000000-0005-0000-0000-00005F020000}"/>
    <cellStyle name="Normal 4 2 6 2 3 2 3" xfId="15613" xr:uid="{00000000-0005-0000-0000-000089030000}"/>
    <cellStyle name="Normal 4 2 6 2 3 2 4" xfId="23775" xr:uid="{00000000-0005-0000-0000-00005F020000}"/>
    <cellStyle name="Normal 4 2 6 2 3 2 5" xfId="7316" xr:uid="{00000000-0005-0000-0000-000089030000}"/>
    <cellStyle name="Normal 4 2 6 2 3 2 6" xfId="33692" xr:uid="{BCCD6D6E-F745-487F-99F6-3C1059EA8A80}"/>
    <cellStyle name="Normal 4 2 6 2 3 3" xfId="9724" xr:uid="{00000000-0005-0000-0000-000089030000}"/>
    <cellStyle name="Normal 4 2 6 2 3 3 2" xfId="18023" xr:uid="{00000000-0005-0000-0000-000089030000}"/>
    <cellStyle name="Normal 4 2 6 2 3 3 2 2" xfId="27531" xr:uid="{00000000-0005-0000-0000-00005F020000}"/>
    <cellStyle name="Normal 4 2 6 2 3 3 3" xfId="22582" xr:uid="{00000000-0005-0000-0000-00005F020000}"/>
    <cellStyle name="Normal 4 2 6 2 3 4" xfId="14413" xr:uid="{00000000-0005-0000-0000-0000F4000000}"/>
    <cellStyle name="Normal 4 2 6 2 3 4 2" xfId="29961" xr:uid="{00000000-0005-0000-0000-00005F020000}"/>
    <cellStyle name="Normal 4 2 6 2 3 4 3" xfId="24960" xr:uid="{00000000-0005-0000-0000-00005F020000}"/>
    <cellStyle name="Normal 4 2 6 2 3 5" xfId="26245" xr:uid="{00000000-0005-0000-0000-00005F020000}"/>
    <cellStyle name="Normal 4 2 6 2 3 6" xfId="21337" xr:uid="{00000000-0005-0000-0000-00005F020000}"/>
    <cellStyle name="Normal 4 2 6 2 3 7" xfId="6115" xr:uid="{00000000-0005-0000-0000-0000F4000000}"/>
    <cellStyle name="Normal 4 2 6 2 3 8" xfId="31876" xr:uid="{403F0C89-FC18-419C-9BAC-B2DEF0DD661D}"/>
    <cellStyle name="Normal 4 2 6 2 4" xfId="2268" xr:uid="{00000000-0005-0000-0000-000086030000}"/>
    <cellStyle name="Normal 4 2 6 2 4 2" xfId="10645" xr:uid="{00000000-0005-0000-0000-000086030000}"/>
    <cellStyle name="Normal 4 2 6 2 4 2 2" xfId="18944" xr:uid="{00000000-0005-0000-0000-000086030000}"/>
    <cellStyle name="Normal 4 2 6 2 4 2 3" xfId="28427" xr:uid="{00000000-0005-0000-0000-0000F4000000}"/>
    <cellStyle name="Normal 4 2 6 2 4 3" xfId="14714" xr:uid="{00000000-0005-0000-0000-0000F4000000}"/>
    <cellStyle name="Normal 4 2 6 2 4 4" xfId="23463" xr:uid="{00000000-0005-0000-0000-0000F4000000}"/>
    <cellStyle name="Normal 4 2 6 2 4 5" xfId="6416" xr:uid="{00000000-0005-0000-0000-0000F4000000}"/>
    <cellStyle name="Normal 4 2 6 2 4 6" xfId="32796" xr:uid="{B73D8580-19B9-4618-A8AB-004C01BC1524}"/>
    <cellStyle name="Normal 4 2 6 2 5" xfId="8196" xr:uid="{00000000-0005-0000-0000-0000F4000000}"/>
    <cellStyle name="Normal 4 2 6 2 5 2" xfId="16493" xr:uid="{00000000-0005-0000-0000-0000F4000000}"/>
    <cellStyle name="Normal 4 2 6 2 5 2 2" xfId="27158" xr:uid="{00000000-0005-0000-0000-0000F4000000}"/>
    <cellStyle name="Normal 4 2 6 2 5 3" xfId="22233" xr:uid="{00000000-0005-0000-0000-0000F4000000}"/>
    <cellStyle name="Normal 4 2 6 2 6" xfId="8497" xr:uid="{00000000-0005-0000-0000-0000F4000000}"/>
    <cellStyle name="Normal 4 2 6 2 6 2" xfId="16795" xr:uid="{00000000-0005-0000-0000-0000F4000000}"/>
    <cellStyle name="Normal 4 2 6 2 6 2 2" xfId="29652" xr:uid="{00000000-0005-0000-0000-0000F4000000}"/>
    <cellStyle name="Normal 4 2 6 2 6 3" xfId="24651" xr:uid="{00000000-0005-0000-0000-0000F4000000}"/>
    <cellStyle name="Normal 4 2 6 2 7" xfId="8830" xr:uid="{00000000-0005-0000-0000-000086030000}"/>
    <cellStyle name="Normal 4 2 6 2 7 2" xfId="17129" xr:uid="{00000000-0005-0000-0000-000086030000}"/>
    <cellStyle name="Normal 4 2 6 2 7 3" xfId="25872" xr:uid="{00000000-0005-0000-0000-0000F4000000}"/>
    <cellStyle name="Normal 4 2 6 2 8" xfId="12427" xr:uid="{00000000-0005-0000-0000-0000F4000000}"/>
    <cellStyle name="Normal 4 2 6 2 8 2" xfId="20726" xr:uid="{00000000-0005-0000-0000-0000F4000000}"/>
    <cellStyle name="Normal 4 2 6 2 9" xfId="12973" xr:uid="{00000000-0005-0000-0000-00005B040000}"/>
    <cellStyle name="Normal 4 2 6 20" xfId="20951" xr:uid="{00000000-0005-0000-0000-0000F3000000}"/>
    <cellStyle name="Normal 4 2 6 21" xfId="4216" xr:uid="{00000000-0005-0000-0000-000057040000}"/>
    <cellStyle name="Normal 4 2 6 22" xfId="30834" xr:uid="{50DFB470-303B-4B3B-8005-C41E418E8E14}"/>
    <cellStyle name="Normal 4 2 6 3" xfId="501" xr:uid="{00000000-0005-0000-0000-00008A030000}"/>
    <cellStyle name="Normal 4 2 6 3 10" xfId="21095" xr:uid="{00000000-0005-0000-0000-0000F6000000}"/>
    <cellStyle name="Normal 4 2 6 3 11" xfId="4519" xr:uid="{00000000-0005-0000-0000-00005D040000}"/>
    <cellStyle name="Normal 4 2 6 3 12" xfId="31013" xr:uid="{2E925AD1-E3FB-452D-9F90-21238C200847}"/>
    <cellStyle name="Normal 4 2 6 3 2" xfId="1412" xr:uid="{00000000-0005-0000-0000-00008B030000}"/>
    <cellStyle name="Normal 4 2 6 3 2 2" xfId="3237" xr:uid="{00000000-0005-0000-0000-00008B030000}"/>
    <cellStyle name="Normal 4 2 6 3 2 2 2" xfId="11614" xr:uid="{00000000-0005-0000-0000-00008B030000}"/>
    <cellStyle name="Normal 4 2 6 3 2 2 2 2" xfId="19913" xr:uid="{00000000-0005-0000-0000-00008B030000}"/>
    <cellStyle name="Normal 4 2 6 3 2 2 2 3" xfId="28849" xr:uid="{00000000-0005-0000-0000-000061020000}"/>
    <cellStyle name="Normal 4 2 6 3 2 2 3" xfId="15686" xr:uid="{00000000-0005-0000-0000-00008B030000}"/>
    <cellStyle name="Normal 4 2 6 3 2 2 4" xfId="23848" xr:uid="{00000000-0005-0000-0000-000061020000}"/>
    <cellStyle name="Normal 4 2 6 3 2 2 5" xfId="7389" xr:uid="{00000000-0005-0000-0000-00008B030000}"/>
    <cellStyle name="Normal 4 2 6 3 2 2 6" xfId="33765" xr:uid="{5CE9029E-88F8-43B2-A32D-E1FCE4CEAA95}"/>
    <cellStyle name="Normal 4 2 6 3 2 3" xfId="9797" xr:uid="{00000000-0005-0000-0000-00008B030000}"/>
    <cellStyle name="Normal 4 2 6 3 2 3 2" xfId="18096" xr:uid="{00000000-0005-0000-0000-00008B030000}"/>
    <cellStyle name="Normal 4 2 6 3 2 3 2 2" xfId="27604" xr:uid="{00000000-0005-0000-0000-000061020000}"/>
    <cellStyle name="Normal 4 2 6 3 2 3 3" xfId="22655" xr:uid="{00000000-0005-0000-0000-000061020000}"/>
    <cellStyle name="Normal 4 2 6 3 2 4" xfId="13672" xr:uid="{00000000-0005-0000-0000-00005E040000}"/>
    <cellStyle name="Normal 4 2 6 3 2 4 2" xfId="30034" xr:uid="{00000000-0005-0000-0000-000061020000}"/>
    <cellStyle name="Normal 4 2 6 3 2 4 3" xfId="25033" xr:uid="{00000000-0005-0000-0000-000061020000}"/>
    <cellStyle name="Normal 4 2 6 3 2 5" xfId="26318" xr:uid="{00000000-0005-0000-0000-000061020000}"/>
    <cellStyle name="Normal 4 2 6 3 2 6" xfId="21410" xr:uid="{00000000-0005-0000-0000-000061020000}"/>
    <cellStyle name="Normal 4 2 6 3 2 7" xfId="5373" xr:uid="{00000000-0005-0000-0000-00005E040000}"/>
    <cellStyle name="Normal 4 2 6 3 2 8" xfId="31949" xr:uid="{61AA02FC-CA52-421D-B1E5-12AC05C3F333}"/>
    <cellStyle name="Normal 4 2 6 3 3" xfId="2341" xr:uid="{00000000-0005-0000-0000-00008A030000}"/>
    <cellStyle name="Normal 4 2 6 3 3 2" xfId="10718" xr:uid="{00000000-0005-0000-0000-00008A030000}"/>
    <cellStyle name="Normal 4 2 6 3 3 2 2" xfId="19017" xr:uid="{00000000-0005-0000-0000-00008A030000}"/>
    <cellStyle name="Normal 4 2 6 3 3 2 3" xfId="28499" xr:uid="{00000000-0005-0000-0000-0000F6000000}"/>
    <cellStyle name="Normal 4 2 6 3 3 3" xfId="14485" xr:uid="{00000000-0005-0000-0000-0000F6000000}"/>
    <cellStyle name="Normal 4 2 6 3 3 4" xfId="23535" xr:uid="{00000000-0005-0000-0000-0000F6000000}"/>
    <cellStyle name="Normal 4 2 6 3 3 5" xfId="6187" xr:uid="{00000000-0005-0000-0000-0000F6000000}"/>
    <cellStyle name="Normal 4 2 6 3 3 6" xfId="32869" xr:uid="{C5C24F6D-4011-407C-A900-C5D100E0403B}"/>
    <cellStyle name="Normal 4 2 6 3 4" xfId="6488" xr:uid="{00000000-0005-0000-0000-0000F6000000}"/>
    <cellStyle name="Normal 4 2 6 3 4 2" xfId="14786" xr:uid="{00000000-0005-0000-0000-0000F6000000}"/>
    <cellStyle name="Normal 4 2 6 3 4 2 2" xfId="27230" xr:uid="{00000000-0005-0000-0000-0000F6000000}"/>
    <cellStyle name="Normal 4 2 6 3 4 3" xfId="22305" xr:uid="{00000000-0005-0000-0000-0000F6000000}"/>
    <cellStyle name="Normal 4 2 6 3 5" xfId="8268" xr:uid="{00000000-0005-0000-0000-0000F6000000}"/>
    <cellStyle name="Normal 4 2 6 3 5 2" xfId="16565" xr:uid="{00000000-0005-0000-0000-0000F6000000}"/>
    <cellStyle name="Normal 4 2 6 3 5 2 2" xfId="29724" xr:uid="{00000000-0005-0000-0000-0000F6000000}"/>
    <cellStyle name="Normal 4 2 6 3 5 3" xfId="24723" xr:uid="{00000000-0005-0000-0000-0000F6000000}"/>
    <cellStyle name="Normal 4 2 6 3 6" xfId="8569" xr:uid="{00000000-0005-0000-0000-0000F6000000}"/>
    <cellStyle name="Normal 4 2 6 3 6 2" xfId="16867" xr:uid="{00000000-0005-0000-0000-0000F6000000}"/>
    <cellStyle name="Normal 4 2 6 3 6 3" xfId="25944" xr:uid="{00000000-0005-0000-0000-0000F6000000}"/>
    <cellStyle name="Normal 4 2 6 3 7" xfId="8903" xr:uid="{00000000-0005-0000-0000-00008A030000}"/>
    <cellStyle name="Normal 4 2 6 3 7 2" xfId="17202" xr:uid="{00000000-0005-0000-0000-00008A030000}"/>
    <cellStyle name="Normal 4 2 6 3 8" xfId="12499" xr:uid="{00000000-0005-0000-0000-0000F6000000}"/>
    <cellStyle name="Normal 4 2 6 3 8 2" xfId="20798" xr:uid="{00000000-0005-0000-0000-0000F6000000}"/>
    <cellStyle name="Normal 4 2 6 3 9" xfId="13024" xr:uid="{00000000-0005-0000-0000-00005D040000}"/>
    <cellStyle name="Normal 4 2 6 4" xfId="580" xr:uid="{00000000-0005-0000-0000-00008C030000}"/>
    <cellStyle name="Normal 4 2 6 4 2" xfId="1486" xr:uid="{00000000-0005-0000-0000-00008D030000}"/>
    <cellStyle name="Normal 4 2 6 4 2 2" xfId="3311" xr:uid="{00000000-0005-0000-0000-00008D030000}"/>
    <cellStyle name="Normal 4 2 6 4 2 2 2" xfId="11688" xr:uid="{00000000-0005-0000-0000-00008D030000}"/>
    <cellStyle name="Normal 4 2 6 4 2 2 2 2" xfId="19987" xr:uid="{00000000-0005-0000-0000-00008D030000}"/>
    <cellStyle name="Normal 4 2 6 4 2 2 3" xfId="15760" xr:uid="{00000000-0005-0000-0000-00008D030000}"/>
    <cellStyle name="Normal 4 2 6 4 2 2 4" xfId="28922" xr:uid="{00000000-0005-0000-0000-000062020000}"/>
    <cellStyle name="Normal 4 2 6 4 2 2 5" xfId="7463" xr:uid="{00000000-0005-0000-0000-00008D030000}"/>
    <cellStyle name="Normal 4 2 6 4 2 2 6" xfId="33839" xr:uid="{9094D7A4-457E-471D-A8B4-358FEA7287FB}"/>
    <cellStyle name="Normal 4 2 6 4 2 3" xfId="9871" xr:uid="{00000000-0005-0000-0000-00008D030000}"/>
    <cellStyle name="Normal 4 2 6 4 2 3 2" xfId="18170" xr:uid="{00000000-0005-0000-0000-00008D030000}"/>
    <cellStyle name="Normal 4 2 6 4 2 4" xfId="13746" xr:uid="{00000000-0005-0000-0000-000060040000}"/>
    <cellStyle name="Normal 4 2 6 4 2 5" xfId="23921" xr:uid="{00000000-0005-0000-0000-000062020000}"/>
    <cellStyle name="Normal 4 2 6 4 2 6" xfId="5447" xr:uid="{00000000-0005-0000-0000-000060040000}"/>
    <cellStyle name="Normal 4 2 6 4 2 7" xfId="32023" xr:uid="{83B5F73F-3327-43B6-BD5E-2454A31CC6B6}"/>
    <cellStyle name="Normal 4 2 6 4 3" xfId="2416" xr:uid="{00000000-0005-0000-0000-00008C030000}"/>
    <cellStyle name="Normal 4 2 6 4 3 2" xfId="10793" xr:uid="{00000000-0005-0000-0000-00008C030000}"/>
    <cellStyle name="Normal 4 2 6 4 3 2 2" xfId="19092" xr:uid="{00000000-0005-0000-0000-00008C030000}"/>
    <cellStyle name="Normal 4 2 6 4 3 2 3" xfId="27677" xr:uid="{00000000-0005-0000-0000-000062020000}"/>
    <cellStyle name="Normal 4 2 6 4 3 3" xfId="14938" xr:uid="{00000000-0005-0000-0000-00008C030000}"/>
    <cellStyle name="Normal 4 2 6 4 3 4" xfId="22728" xr:uid="{00000000-0005-0000-0000-000062020000}"/>
    <cellStyle name="Normal 4 2 6 4 3 5" xfId="6640" xr:uid="{00000000-0005-0000-0000-00008C030000}"/>
    <cellStyle name="Normal 4 2 6 4 3 6" xfId="32944" xr:uid="{D8E343E5-F3F2-4821-AC17-31F13FEDE659}"/>
    <cellStyle name="Normal 4 2 6 4 4" xfId="8977" xr:uid="{00000000-0005-0000-0000-00008C030000}"/>
    <cellStyle name="Normal 4 2 6 4 4 2" xfId="17276" xr:uid="{00000000-0005-0000-0000-00008C030000}"/>
    <cellStyle name="Normal 4 2 6 4 4 2 2" xfId="30107" xr:uid="{00000000-0005-0000-0000-000062020000}"/>
    <cellStyle name="Normal 4 2 6 4 4 3" xfId="25106" xr:uid="{00000000-0005-0000-0000-000062020000}"/>
    <cellStyle name="Normal 4 2 6 4 5" xfId="13203" xr:uid="{00000000-0005-0000-0000-00005F040000}"/>
    <cellStyle name="Normal 4 2 6 4 5 2" xfId="26391" xr:uid="{00000000-0005-0000-0000-000062020000}"/>
    <cellStyle name="Normal 4 2 6 4 6" xfId="21484" xr:uid="{00000000-0005-0000-0000-000062020000}"/>
    <cellStyle name="Normal 4 2 6 4 7" xfId="4698" xr:uid="{00000000-0005-0000-0000-00005F040000}"/>
    <cellStyle name="Normal 4 2 6 4 8" xfId="31086" xr:uid="{C1E49105-1F01-4144-A2DF-E30AEAFB8A6E}"/>
    <cellStyle name="Normal 4 2 6 5" xfId="652" xr:uid="{00000000-0005-0000-0000-00008E030000}"/>
    <cellStyle name="Normal 4 2 6 5 2" xfId="1558" xr:uid="{00000000-0005-0000-0000-00008F030000}"/>
    <cellStyle name="Normal 4 2 6 5 2 2" xfId="3383" xr:uid="{00000000-0005-0000-0000-00008F030000}"/>
    <cellStyle name="Normal 4 2 6 5 2 2 2" xfId="11760" xr:uid="{00000000-0005-0000-0000-00008F030000}"/>
    <cellStyle name="Normal 4 2 6 5 2 2 2 2" xfId="20059" xr:uid="{00000000-0005-0000-0000-00008F030000}"/>
    <cellStyle name="Normal 4 2 6 5 2 2 3" xfId="15832" xr:uid="{00000000-0005-0000-0000-00008F030000}"/>
    <cellStyle name="Normal 4 2 6 5 2 2 4" xfId="28993" xr:uid="{00000000-0005-0000-0000-000063020000}"/>
    <cellStyle name="Normal 4 2 6 5 2 2 5" xfId="7535" xr:uid="{00000000-0005-0000-0000-00008F030000}"/>
    <cellStyle name="Normal 4 2 6 5 2 2 6" xfId="33911" xr:uid="{9A29C647-224D-4509-AEB2-EA0AA078FF10}"/>
    <cellStyle name="Normal 4 2 6 5 2 3" xfId="9943" xr:uid="{00000000-0005-0000-0000-00008F030000}"/>
    <cellStyle name="Normal 4 2 6 5 2 3 2" xfId="18242" xr:uid="{00000000-0005-0000-0000-00008F030000}"/>
    <cellStyle name="Normal 4 2 6 5 2 4" xfId="13818" xr:uid="{00000000-0005-0000-0000-000062040000}"/>
    <cellStyle name="Normal 4 2 6 5 2 5" xfId="23992" xr:uid="{00000000-0005-0000-0000-000063020000}"/>
    <cellStyle name="Normal 4 2 6 5 2 6" xfId="5519" xr:uid="{00000000-0005-0000-0000-000062040000}"/>
    <cellStyle name="Normal 4 2 6 5 2 7" xfId="32095" xr:uid="{894FE67D-3AA4-43BD-B115-5D0E36DDB74D}"/>
    <cellStyle name="Normal 4 2 6 5 3" xfId="2488" xr:uid="{00000000-0005-0000-0000-00008E030000}"/>
    <cellStyle name="Normal 4 2 6 5 3 2" xfId="10865" xr:uid="{00000000-0005-0000-0000-00008E030000}"/>
    <cellStyle name="Normal 4 2 6 5 3 2 2" xfId="19164" xr:uid="{00000000-0005-0000-0000-00008E030000}"/>
    <cellStyle name="Normal 4 2 6 5 3 2 3" xfId="27748" xr:uid="{00000000-0005-0000-0000-000063020000}"/>
    <cellStyle name="Normal 4 2 6 5 3 3" xfId="15010" xr:uid="{00000000-0005-0000-0000-00008E030000}"/>
    <cellStyle name="Normal 4 2 6 5 3 4" xfId="22799" xr:uid="{00000000-0005-0000-0000-000063020000}"/>
    <cellStyle name="Normal 4 2 6 5 3 5" xfId="6712" xr:uid="{00000000-0005-0000-0000-00008E030000}"/>
    <cellStyle name="Normal 4 2 6 5 3 6" xfId="33016" xr:uid="{6048676B-0A3B-4CE5-BCD9-5873FE7BFAAC}"/>
    <cellStyle name="Normal 4 2 6 5 4" xfId="9049" xr:uid="{00000000-0005-0000-0000-00008E030000}"/>
    <cellStyle name="Normal 4 2 6 5 4 2" xfId="17348" xr:uid="{00000000-0005-0000-0000-00008E030000}"/>
    <cellStyle name="Normal 4 2 6 5 4 2 2" xfId="30178" xr:uid="{00000000-0005-0000-0000-000063020000}"/>
    <cellStyle name="Normal 4 2 6 5 4 3" xfId="25177" xr:uid="{00000000-0005-0000-0000-000063020000}"/>
    <cellStyle name="Normal 4 2 6 5 5" xfId="13277" xr:uid="{00000000-0005-0000-0000-000061040000}"/>
    <cellStyle name="Normal 4 2 6 5 5 2" xfId="26462" xr:uid="{00000000-0005-0000-0000-000063020000}"/>
    <cellStyle name="Normal 4 2 6 5 6" xfId="21555" xr:uid="{00000000-0005-0000-0000-000063020000}"/>
    <cellStyle name="Normal 4 2 6 5 7" xfId="4907" xr:uid="{00000000-0005-0000-0000-000061040000}"/>
    <cellStyle name="Normal 4 2 6 5 8" xfId="31157" xr:uid="{58D2FFCF-F1DD-40ED-AF88-253E850A4A5C}"/>
    <cellStyle name="Normal 4 2 6 6" xfId="725" xr:uid="{00000000-0005-0000-0000-000090030000}"/>
    <cellStyle name="Normal 4 2 6 6 2" xfId="1630" xr:uid="{00000000-0005-0000-0000-000091030000}"/>
    <cellStyle name="Normal 4 2 6 6 2 2" xfId="3455" xr:uid="{00000000-0005-0000-0000-000091030000}"/>
    <cellStyle name="Normal 4 2 6 6 2 2 2" xfId="11832" xr:uid="{00000000-0005-0000-0000-000091030000}"/>
    <cellStyle name="Normal 4 2 6 6 2 2 2 2" xfId="20131" xr:uid="{00000000-0005-0000-0000-000091030000}"/>
    <cellStyle name="Normal 4 2 6 6 2 2 3" xfId="15904" xr:uid="{00000000-0005-0000-0000-000091030000}"/>
    <cellStyle name="Normal 4 2 6 6 2 2 4" xfId="29065" xr:uid="{00000000-0005-0000-0000-000064020000}"/>
    <cellStyle name="Normal 4 2 6 6 2 2 5" xfId="7607" xr:uid="{00000000-0005-0000-0000-000091030000}"/>
    <cellStyle name="Normal 4 2 6 6 2 2 6" xfId="33983" xr:uid="{42D9709A-9B8D-4615-98D5-ED5BCE3098DE}"/>
    <cellStyle name="Normal 4 2 6 6 2 3" xfId="10015" xr:uid="{00000000-0005-0000-0000-000091030000}"/>
    <cellStyle name="Normal 4 2 6 6 2 3 2" xfId="18314" xr:uid="{00000000-0005-0000-0000-000091030000}"/>
    <cellStyle name="Normal 4 2 6 6 2 4" xfId="13890" xr:uid="{00000000-0005-0000-0000-000064040000}"/>
    <cellStyle name="Normal 4 2 6 6 2 5" xfId="24064" xr:uid="{00000000-0005-0000-0000-000064020000}"/>
    <cellStyle name="Normal 4 2 6 6 2 6" xfId="5591" xr:uid="{00000000-0005-0000-0000-000064040000}"/>
    <cellStyle name="Normal 4 2 6 6 2 7" xfId="32167" xr:uid="{4D6B3BE7-362E-4428-A803-B83661039AD2}"/>
    <cellStyle name="Normal 4 2 6 6 3" xfId="2560" xr:uid="{00000000-0005-0000-0000-000090030000}"/>
    <cellStyle name="Normal 4 2 6 6 3 2" xfId="10937" xr:uid="{00000000-0005-0000-0000-000090030000}"/>
    <cellStyle name="Normal 4 2 6 6 3 2 2" xfId="19236" xr:uid="{00000000-0005-0000-0000-000090030000}"/>
    <cellStyle name="Normal 4 2 6 6 3 2 3" xfId="27820" xr:uid="{00000000-0005-0000-0000-000064020000}"/>
    <cellStyle name="Normal 4 2 6 6 3 3" xfId="15082" xr:uid="{00000000-0005-0000-0000-000090030000}"/>
    <cellStyle name="Normal 4 2 6 6 3 4" xfId="22871" xr:uid="{00000000-0005-0000-0000-000064020000}"/>
    <cellStyle name="Normal 4 2 6 6 3 5" xfId="6784" xr:uid="{00000000-0005-0000-0000-000090030000}"/>
    <cellStyle name="Normal 4 2 6 6 3 6" xfId="33088" xr:uid="{23E423D1-B2BD-40C7-844C-9A32E48DE7A8}"/>
    <cellStyle name="Normal 4 2 6 6 4" xfId="9121" xr:uid="{00000000-0005-0000-0000-000090030000}"/>
    <cellStyle name="Normal 4 2 6 6 4 2" xfId="17420" xr:uid="{00000000-0005-0000-0000-000090030000}"/>
    <cellStyle name="Normal 4 2 6 6 4 2 2" xfId="30250" xr:uid="{00000000-0005-0000-0000-000064020000}"/>
    <cellStyle name="Normal 4 2 6 6 4 3" xfId="25249" xr:uid="{00000000-0005-0000-0000-000064020000}"/>
    <cellStyle name="Normal 4 2 6 6 5" xfId="13350" xr:uid="{00000000-0005-0000-0000-000063040000}"/>
    <cellStyle name="Normal 4 2 6 6 5 2" xfId="26534" xr:uid="{00000000-0005-0000-0000-000064020000}"/>
    <cellStyle name="Normal 4 2 6 6 6" xfId="21627" xr:uid="{00000000-0005-0000-0000-000064020000}"/>
    <cellStyle name="Normal 4 2 6 6 7" xfId="4980" xr:uid="{00000000-0005-0000-0000-000063040000}"/>
    <cellStyle name="Normal 4 2 6 6 8" xfId="31229" xr:uid="{76FB9CAB-05D9-4F12-9CDA-0F9ACB94D52E}"/>
    <cellStyle name="Normal 4 2 6 7" xfId="811" xr:uid="{00000000-0005-0000-0000-000092030000}"/>
    <cellStyle name="Normal 4 2 6 7 2" xfId="1715" xr:uid="{00000000-0005-0000-0000-000093030000}"/>
    <cellStyle name="Normal 4 2 6 7 2 2" xfId="3539" xr:uid="{00000000-0005-0000-0000-000093030000}"/>
    <cellStyle name="Normal 4 2 6 7 2 2 2" xfId="11916" xr:uid="{00000000-0005-0000-0000-000093030000}"/>
    <cellStyle name="Normal 4 2 6 7 2 2 2 2" xfId="20215" xr:uid="{00000000-0005-0000-0000-000093030000}"/>
    <cellStyle name="Normal 4 2 6 7 2 2 3" xfId="15987" xr:uid="{00000000-0005-0000-0000-000093030000}"/>
    <cellStyle name="Normal 4 2 6 7 2 2 4" xfId="29147" xr:uid="{00000000-0005-0000-0000-000065020000}"/>
    <cellStyle name="Normal 4 2 6 7 2 2 5" xfId="7690" xr:uid="{00000000-0005-0000-0000-000093030000}"/>
    <cellStyle name="Normal 4 2 6 7 2 2 6" xfId="34067" xr:uid="{9D2C2268-901B-4EFA-BD0D-41FD87EE08DF}"/>
    <cellStyle name="Normal 4 2 6 7 2 3" xfId="10098" xr:uid="{00000000-0005-0000-0000-000093030000}"/>
    <cellStyle name="Normal 4 2 6 7 2 3 2" xfId="18397" xr:uid="{00000000-0005-0000-0000-000093030000}"/>
    <cellStyle name="Normal 4 2 6 7 2 4" xfId="13974" xr:uid="{00000000-0005-0000-0000-000066040000}"/>
    <cellStyle name="Normal 4 2 6 7 2 5" xfId="24146" xr:uid="{00000000-0005-0000-0000-000065020000}"/>
    <cellStyle name="Normal 4 2 6 7 2 6" xfId="5675" xr:uid="{00000000-0005-0000-0000-000066040000}"/>
    <cellStyle name="Normal 4 2 6 7 2 7" xfId="32251" xr:uid="{E0E49895-EFC4-40B5-A903-16399078701E}"/>
    <cellStyle name="Normal 4 2 6 7 3" xfId="2644" xr:uid="{00000000-0005-0000-0000-000092030000}"/>
    <cellStyle name="Normal 4 2 6 7 3 2" xfId="11021" xr:uid="{00000000-0005-0000-0000-000092030000}"/>
    <cellStyle name="Normal 4 2 6 7 3 2 2" xfId="19320" xr:uid="{00000000-0005-0000-0000-000092030000}"/>
    <cellStyle name="Normal 4 2 6 7 3 2 3" xfId="27902" xr:uid="{00000000-0005-0000-0000-000065020000}"/>
    <cellStyle name="Normal 4 2 6 7 3 3" xfId="15165" xr:uid="{00000000-0005-0000-0000-000092030000}"/>
    <cellStyle name="Normal 4 2 6 7 3 4" xfId="22953" xr:uid="{00000000-0005-0000-0000-000065020000}"/>
    <cellStyle name="Normal 4 2 6 7 3 5" xfId="6867" xr:uid="{00000000-0005-0000-0000-000092030000}"/>
    <cellStyle name="Normal 4 2 6 7 3 6" xfId="33172" xr:uid="{3B7345C1-E425-4792-ABC3-9823AEBB6AD7}"/>
    <cellStyle name="Normal 4 2 6 7 4" xfId="9204" xr:uid="{00000000-0005-0000-0000-000092030000}"/>
    <cellStyle name="Normal 4 2 6 7 4 2" xfId="17503" xr:uid="{00000000-0005-0000-0000-000092030000}"/>
    <cellStyle name="Normal 4 2 6 7 4 2 2" xfId="30332" xr:uid="{00000000-0005-0000-0000-000065020000}"/>
    <cellStyle name="Normal 4 2 6 7 4 3" xfId="25331" xr:uid="{00000000-0005-0000-0000-000065020000}"/>
    <cellStyle name="Normal 4 2 6 7 5" xfId="13423" xr:uid="{00000000-0005-0000-0000-000065040000}"/>
    <cellStyle name="Normal 4 2 6 7 5 2" xfId="26617" xr:uid="{00000000-0005-0000-0000-000065020000}"/>
    <cellStyle name="Normal 4 2 6 7 6" xfId="21709" xr:uid="{00000000-0005-0000-0000-000065020000}"/>
    <cellStyle name="Normal 4 2 6 7 7" xfId="5053" xr:uid="{00000000-0005-0000-0000-000065040000}"/>
    <cellStyle name="Normal 4 2 6 7 8" xfId="31312" xr:uid="{260DA917-851D-45C8-926F-F1B5978427CA}"/>
    <cellStyle name="Normal 4 2 6 8" xfId="883" xr:uid="{00000000-0005-0000-0000-000094030000}"/>
    <cellStyle name="Normal 4 2 6 8 2" xfId="1787" xr:uid="{00000000-0005-0000-0000-000095030000}"/>
    <cellStyle name="Normal 4 2 6 8 2 2" xfId="3611" xr:uid="{00000000-0005-0000-0000-000095030000}"/>
    <cellStyle name="Normal 4 2 6 8 2 2 2" xfId="20287" xr:uid="{00000000-0005-0000-0000-000095030000}"/>
    <cellStyle name="Normal 4 2 6 8 2 2 3" xfId="29219" xr:uid="{00000000-0005-0000-0000-000066020000}"/>
    <cellStyle name="Normal 4 2 6 8 2 2 4" xfId="11988" xr:uid="{00000000-0005-0000-0000-000095030000}"/>
    <cellStyle name="Normal 4 2 6 8 2 2 5" xfId="34139" xr:uid="{38DE53DB-5DA4-4D32-AC14-513BF43B16F0}"/>
    <cellStyle name="Normal 4 2 6 8 2 3" xfId="10170" xr:uid="{00000000-0005-0000-0000-000095030000}"/>
    <cellStyle name="Normal 4 2 6 8 2 3 2" xfId="18469" xr:uid="{00000000-0005-0000-0000-000095030000}"/>
    <cellStyle name="Normal 4 2 6 8 2 4" xfId="16059" xr:uid="{00000000-0005-0000-0000-000095030000}"/>
    <cellStyle name="Normal 4 2 6 8 2 5" xfId="24218" xr:uid="{00000000-0005-0000-0000-000066020000}"/>
    <cellStyle name="Normal 4 2 6 8 2 6" xfId="7762" xr:uid="{00000000-0005-0000-0000-000095030000}"/>
    <cellStyle name="Normal 4 2 6 8 2 7" xfId="32323" xr:uid="{62D4B5B6-CD24-419A-85A7-322A7C967FF0}"/>
    <cellStyle name="Normal 4 2 6 8 3" xfId="2716" xr:uid="{00000000-0005-0000-0000-000094030000}"/>
    <cellStyle name="Normal 4 2 6 8 3 2" xfId="11093" xr:uid="{00000000-0005-0000-0000-000094030000}"/>
    <cellStyle name="Normal 4 2 6 8 3 2 2" xfId="19392" xr:uid="{00000000-0005-0000-0000-000094030000}"/>
    <cellStyle name="Normal 4 2 6 8 3 2 3" xfId="27974" xr:uid="{00000000-0005-0000-0000-000066020000}"/>
    <cellStyle name="Normal 4 2 6 8 3 3" xfId="15237" xr:uid="{00000000-0005-0000-0000-000094030000}"/>
    <cellStyle name="Normal 4 2 6 8 3 4" xfId="23025" xr:uid="{00000000-0005-0000-0000-000066020000}"/>
    <cellStyle name="Normal 4 2 6 8 3 5" xfId="6939" xr:uid="{00000000-0005-0000-0000-000094030000}"/>
    <cellStyle name="Normal 4 2 6 8 3 6" xfId="33244" xr:uid="{C4EF6528-4C7F-4615-8988-D8CD60F2885F}"/>
    <cellStyle name="Normal 4 2 6 8 4" xfId="9276" xr:uid="{00000000-0005-0000-0000-000094030000}"/>
    <cellStyle name="Normal 4 2 6 8 4 2" xfId="17575" xr:uid="{00000000-0005-0000-0000-000094030000}"/>
    <cellStyle name="Normal 4 2 6 8 4 2 2" xfId="30404" xr:uid="{00000000-0005-0000-0000-000066020000}"/>
    <cellStyle name="Normal 4 2 6 8 4 3" xfId="25403" xr:uid="{00000000-0005-0000-0000-000066020000}"/>
    <cellStyle name="Normal 4 2 6 8 5" xfId="14046" xr:uid="{00000000-0005-0000-0000-000067040000}"/>
    <cellStyle name="Normal 4 2 6 8 5 2" xfId="26689" xr:uid="{00000000-0005-0000-0000-000066020000}"/>
    <cellStyle name="Normal 4 2 6 8 6" xfId="21781" xr:uid="{00000000-0005-0000-0000-000066020000}"/>
    <cellStyle name="Normal 4 2 6 8 7" xfId="5747" xr:uid="{00000000-0005-0000-0000-000067040000}"/>
    <cellStyle name="Normal 4 2 6 8 8" xfId="31384" xr:uid="{F641510C-7B30-4F68-9FF9-D07FD545ED32}"/>
    <cellStyle name="Normal 4 2 6 9" xfId="956" xr:uid="{00000000-0005-0000-0000-000096030000}"/>
    <cellStyle name="Normal 4 2 6 9 2" xfId="1860" xr:uid="{00000000-0005-0000-0000-000097030000}"/>
    <cellStyle name="Normal 4 2 6 9 2 2" xfId="3683" xr:uid="{00000000-0005-0000-0000-000097030000}"/>
    <cellStyle name="Normal 4 2 6 9 2 2 2" xfId="20359" xr:uid="{00000000-0005-0000-0000-000097030000}"/>
    <cellStyle name="Normal 4 2 6 9 2 2 3" xfId="29291" xr:uid="{00000000-0005-0000-0000-000067020000}"/>
    <cellStyle name="Normal 4 2 6 9 2 2 4" xfId="12060" xr:uid="{00000000-0005-0000-0000-000097030000}"/>
    <cellStyle name="Normal 4 2 6 9 2 2 5" xfId="34211" xr:uid="{5EF8693C-1D21-4C45-B401-69003411103F}"/>
    <cellStyle name="Normal 4 2 6 9 2 3" xfId="10242" xr:uid="{00000000-0005-0000-0000-000097030000}"/>
    <cellStyle name="Normal 4 2 6 9 2 3 2" xfId="18541" xr:uid="{00000000-0005-0000-0000-000097030000}"/>
    <cellStyle name="Normal 4 2 6 9 2 4" xfId="16131" xr:uid="{00000000-0005-0000-0000-000097030000}"/>
    <cellStyle name="Normal 4 2 6 9 2 5" xfId="24290" xr:uid="{00000000-0005-0000-0000-000067020000}"/>
    <cellStyle name="Normal 4 2 6 9 2 6" xfId="7834" xr:uid="{00000000-0005-0000-0000-000097030000}"/>
    <cellStyle name="Normal 4 2 6 9 2 7" xfId="32394" xr:uid="{07B4B602-EB4E-4525-B5D1-05BD1E7FCA02}"/>
    <cellStyle name="Normal 4 2 6 9 3" xfId="2788" xr:uid="{00000000-0005-0000-0000-000096030000}"/>
    <cellStyle name="Normal 4 2 6 9 3 2" xfId="11165" xr:uid="{00000000-0005-0000-0000-000096030000}"/>
    <cellStyle name="Normal 4 2 6 9 3 2 2" xfId="19464" xr:uid="{00000000-0005-0000-0000-000096030000}"/>
    <cellStyle name="Normal 4 2 6 9 3 2 3" xfId="28046" xr:uid="{00000000-0005-0000-0000-000067020000}"/>
    <cellStyle name="Normal 4 2 6 9 3 3" xfId="15309" xr:uid="{00000000-0005-0000-0000-000096030000}"/>
    <cellStyle name="Normal 4 2 6 9 3 4" xfId="23097" xr:uid="{00000000-0005-0000-0000-000067020000}"/>
    <cellStyle name="Normal 4 2 6 9 3 5" xfId="7011" xr:uid="{00000000-0005-0000-0000-000096030000}"/>
    <cellStyle name="Normal 4 2 6 9 3 6" xfId="33316" xr:uid="{FAA6ABEF-B617-49BF-8D1B-C060EE6F027D}"/>
    <cellStyle name="Normal 4 2 6 9 4" xfId="9348" xr:uid="{00000000-0005-0000-0000-000096030000}"/>
    <cellStyle name="Normal 4 2 6 9 4 2" xfId="17647" xr:uid="{00000000-0005-0000-0000-000096030000}"/>
    <cellStyle name="Normal 4 2 6 9 4 2 2" xfId="30476" xr:uid="{00000000-0005-0000-0000-000067020000}"/>
    <cellStyle name="Normal 4 2 6 9 4 3" xfId="25475" xr:uid="{00000000-0005-0000-0000-000067020000}"/>
    <cellStyle name="Normal 4 2 6 9 5" xfId="14118" xr:uid="{00000000-0005-0000-0000-000068040000}"/>
    <cellStyle name="Normal 4 2 6 9 5 2" xfId="26761" xr:uid="{00000000-0005-0000-0000-000067020000}"/>
    <cellStyle name="Normal 4 2 6 9 6" xfId="21853" xr:uid="{00000000-0005-0000-0000-000067020000}"/>
    <cellStyle name="Normal 4 2 6 9 7" xfId="5819" xr:uid="{00000000-0005-0000-0000-000068040000}"/>
    <cellStyle name="Normal 4 2 6 9 8" xfId="31455" xr:uid="{EACEAFD9-783E-4672-8B49-A7B36D207B2E}"/>
    <cellStyle name="Normal 4 2 7" xfId="334" xr:uid="{00000000-0005-0000-0000-000098030000}"/>
    <cellStyle name="Normal 4 2 7 10" xfId="20987" xr:uid="{00000000-0005-0000-0000-0000F7000000}"/>
    <cellStyle name="Normal 4 2 7 11" xfId="4277" xr:uid="{00000000-0005-0000-0000-000069040000}"/>
    <cellStyle name="Normal 4 2 7 12" xfId="30850" xr:uid="{3589E56A-649C-4FE4-8790-F33DBA4945D4}"/>
    <cellStyle name="Normal 4 2 7 2" xfId="1139" xr:uid="{00000000-0005-0000-0000-000099030000}"/>
    <cellStyle name="Normal 4 2 7 2 10" xfId="5228" xr:uid="{00000000-0005-0000-0000-00006A040000}"/>
    <cellStyle name="Normal 4 2 7 2 11" xfId="31635" xr:uid="{977C2EA1-C9D6-4E16-B29E-50495378950B}"/>
    <cellStyle name="Normal 4 2 7 2 2" xfId="2042" xr:uid="{00000000-0005-0000-0000-00009A030000}"/>
    <cellStyle name="Normal 4 2 7 2 2 2" xfId="3863" xr:uid="{00000000-0005-0000-0000-00009A030000}"/>
    <cellStyle name="Normal 4 2 7 2 2 2 2" xfId="12240" xr:uid="{00000000-0005-0000-0000-00009A030000}"/>
    <cellStyle name="Normal 4 2 7 2 2 2 2 2" xfId="20539" xr:uid="{00000000-0005-0000-0000-00009A030000}"/>
    <cellStyle name="Normal 4 2 7 2 2 2 2 3" xfId="29471" xr:uid="{00000000-0005-0000-0000-000069020000}"/>
    <cellStyle name="Normal 4 2 7 2 2 2 3" xfId="16311" xr:uid="{00000000-0005-0000-0000-00009A030000}"/>
    <cellStyle name="Normal 4 2 7 2 2 2 4" xfId="24470" xr:uid="{00000000-0005-0000-0000-000069020000}"/>
    <cellStyle name="Normal 4 2 7 2 2 2 5" xfId="8014" xr:uid="{00000000-0005-0000-0000-00009A030000}"/>
    <cellStyle name="Normal 4 2 7 2 2 2 6" xfId="34391" xr:uid="{87D80CCB-A365-4940-BBB4-07B3888527EF}"/>
    <cellStyle name="Normal 4 2 7 2 2 3" xfId="10422" xr:uid="{00000000-0005-0000-0000-00009A030000}"/>
    <cellStyle name="Normal 4 2 7 2 2 3 2" xfId="18721" xr:uid="{00000000-0005-0000-0000-00009A030000}"/>
    <cellStyle name="Normal 4 2 7 2 2 3 2 2" xfId="28226" xr:uid="{00000000-0005-0000-0000-000069020000}"/>
    <cellStyle name="Normal 4 2 7 2 2 3 3" xfId="23277" xr:uid="{00000000-0005-0000-0000-000069020000}"/>
    <cellStyle name="Normal 4 2 7 2 2 4" xfId="14521" xr:uid="{00000000-0005-0000-0000-0000F8000000}"/>
    <cellStyle name="Normal 4 2 7 2 2 4 2" xfId="30656" xr:uid="{00000000-0005-0000-0000-000069020000}"/>
    <cellStyle name="Normal 4 2 7 2 2 4 3" xfId="25655" xr:uid="{00000000-0005-0000-0000-000069020000}"/>
    <cellStyle name="Normal 4 2 7 2 2 5" xfId="26941" xr:uid="{00000000-0005-0000-0000-000069020000}"/>
    <cellStyle name="Normal 4 2 7 2 2 6" xfId="22033" xr:uid="{00000000-0005-0000-0000-000069020000}"/>
    <cellStyle name="Normal 4 2 7 2 2 7" xfId="6223" xr:uid="{00000000-0005-0000-0000-0000F8000000}"/>
    <cellStyle name="Normal 4 2 7 2 2 8" xfId="32574" xr:uid="{953643C3-CFBC-4A4D-A6CE-D2FB8091389C}"/>
    <cellStyle name="Normal 4 2 7 2 3" xfId="2968" xr:uid="{00000000-0005-0000-0000-000099030000}"/>
    <cellStyle name="Normal 4 2 7 2 3 2" xfId="11345" xr:uid="{00000000-0005-0000-0000-000099030000}"/>
    <cellStyle name="Normal 4 2 7 2 3 2 2" xfId="19644" xr:uid="{00000000-0005-0000-0000-000099030000}"/>
    <cellStyle name="Normal 4 2 7 2 3 2 3" xfId="28535" xr:uid="{00000000-0005-0000-0000-0000F8000000}"/>
    <cellStyle name="Normal 4 2 7 2 3 3" xfId="14822" xr:uid="{00000000-0005-0000-0000-0000F8000000}"/>
    <cellStyle name="Normal 4 2 7 2 3 4" xfId="23571" xr:uid="{00000000-0005-0000-0000-0000F8000000}"/>
    <cellStyle name="Normal 4 2 7 2 3 5" xfId="6524" xr:uid="{00000000-0005-0000-0000-0000F8000000}"/>
    <cellStyle name="Normal 4 2 7 2 3 6" xfId="33496" xr:uid="{845C90A1-B88C-419B-A598-C2F3710BB9DE}"/>
    <cellStyle name="Normal 4 2 7 2 4" xfId="8304" xr:uid="{00000000-0005-0000-0000-0000F8000000}"/>
    <cellStyle name="Normal 4 2 7 2 4 2" xfId="16601" xr:uid="{00000000-0005-0000-0000-0000F8000000}"/>
    <cellStyle name="Normal 4 2 7 2 4 2 2" xfId="27266" xr:uid="{00000000-0005-0000-0000-0000F8000000}"/>
    <cellStyle name="Normal 4 2 7 2 4 3" xfId="22341" xr:uid="{00000000-0005-0000-0000-0000F8000000}"/>
    <cellStyle name="Normal 4 2 7 2 5" xfId="8605" xr:uid="{00000000-0005-0000-0000-0000F8000000}"/>
    <cellStyle name="Normal 4 2 7 2 5 2" xfId="16903" xr:uid="{00000000-0005-0000-0000-0000F8000000}"/>
    <cellStyle name="Normal 4 2 7 2 5 2 2" xfId="29760" xr:uid="{00000000-0005-0000-0000-0000F8000000}"/>
    <cellStyle name="Normal 4 2 7 2 5 3" xfId="24759" xr:uid="{00000000-0005-0000-0000-0000F8000000}"/>
    <cellStyle name="Normal 4 2 7 2 6" xfId="9528" xr:uid="{00000000-0005-0000-0000-000099030000}"/>
    <cellStyle name="Normal 4 2 7 2 6 2" xfId="17827" xr:uid="{00000000-0005-0000-0000-000099030000}"/>
    <cellStyle name="Normal 4 2 7 2 6 3" xfId="25980" xr:uid="{00000000-0005-0000-0000-0000F8000000}"/>
    <cellStyle name="Normal 4 2 7 2 7" xfId="12535" xr:uid="{00000000-0005-0000-0000-0000F8000000}"/>
    <cellStyle name="Normal 4 2 7 2 7 2" xfId="20834" xr:uid="{00000000-0005-0000-0000-0000F8000000}"/>
    <cellStyle name="Normal 4 2 7 2 8" xfId="13511" xr:uid="{00000000-0005-0000-0000-00006A040000}"/>
    <cellStyle name="Normal 4 2 7 2 9" xfId="21131" xr:uid="{00000000-0005-0000-0000-0000F8000000}"/>
    <cellStyle name="Normal 4 2 7 3" xfId="1265" xr:uid="{00000000-0005-0000-0000-00009B030000}"/>
    <cellStyle name="Normal 4 2 7 3 2" xfId="3092" xr:uid="{00000000-0005-0000-0000-00009B030000}"/>
    <cellStyle name="Normal 4 2 7 3 2 2" xfId="11469" xr:uid="{00000000-0005-0000-0000-00009B030000}"/>
    <cellStyle name="Normal 4 2 7 3 2 2 2" xfId="19768" xr:uid="{00000000-0005-0000-0000-00009B030000}"/>
    <cellStyle name="Normal 4 2 7 3 2 2 3" xfId="28703" xr:uid="{00000000-0005-0000-0000-000068020000}"/>
    <cellStyle name="Normal 4 2 7 3 2 3" xfId="15541" xr:uid="{00000000-0005-0000-0000-00009B030000}"/>
    <cellStyle name="Normal 4 2 7 3 2 4" xfId="23703" xr:uid="{00000000-0005-0000-0000-000068020000}"/>
    <cellStyle name="Normal 4 2 7 3 2 5" xfId="7244" xr:uid="{00000000-0005-0000-0000-00009B030000}"/>
    <cellStyle name="Normal 4 2 7 3 2 6" xfId="33620" xr:uid="{F2349717-D6C4-4D5D-97A4-694D5B4D0790}"/>
    <cellStyle name="Normal 4 2 7 3 3" xfId="9652" xr:uid="{00000000-0005-0000-0000-00009B030000}"/>
    <cellStyle name="Normal 4 2 7 3 3 2" xfId="17951" xr:uid="{00000000-0005-0000-0000-00009B030000}"/>
    <cellStyle name="Normal 4 2 7 3 3 2 2" xfId="27440" xr:uid="{00000000-0005-0000-0000-000068020000}"/>
    <cellStyle name="Normal 4 2 7 3 3 3" xfId="22509" xr:uid="{00000000-0005-0000-0000-000068020000}"/>
    <cellStyle name="Normal 4 2 7 3 4" xfId="14377" xr:uid="{00000000-0005-0000-0000-0000F7000000}"/>
    <cellStyle name="Normal 4 2 7 3 4 2" xfId="29889" xr:uid="{00000000-0005-0000-0000-000068020000}"/>
    <cellStyle name="Normal 4 2 7 3 4 3" xfId="24888" xr:uid="{00000000-0005-0000-0000-000068020000}"/>
    <cellStyle name="Normal 4 2 7 3 5" xfId="26154" xr:uid="{00000000-0005-0000-0000-000068020000}"/>
    <cellStyle name="Normal 4 2 7 3 6" xfId="21265" xr:uid="{00000000-0005-0000-0000-000068020000}"/>
    <cellStyle name="Normal 4 2 7 3 7" xfId="6079" xr:uid="{00000000-0005-0000-0000-0000F7000000}"/>
    <cellStyle name="Normal 4 2 7 3 8" xfId="31804" xr:uid="{2D0FAA04-9F1B-48E3-8E1E-325B4AE5A83E}"/>
    <cellStyle name="Normal 4 2 7 4" xfId="2179" xr:uid="{00000000-0005-0000-0000-000098030000}"/>
    <cellStyle name="Normal 4 2 7 4 2" xfId="10556" xr:uid="{00000000-0005-0000-0000-000098030000}"/>
    <cellStyle name="Normal 4 2 7 4 2 2" xfId="18855" xr:uid="{00000000-0005-0000-0000-000098030000}"/>
    <cellStyle name="Normal 4 2 7 4 2 3" xfId="28391" xr:uid="{00000000-0005-0000-0000-0000F7000000}"/>
    <cellStyle name="Normal 4 2 7 4 3" xfId="14678" xr:uid="{00000000-0005-0000-0000-0000F7000000}"/>
    <cellStyle name="Normal 4 2 7 4 4" xfId="23427" xr:uid="{00000000-0005-0000-0000-0000F7000000}"/>
    <cellStyle name="Normal 4 2 7 4 5" xfId="6380" xr:uid="{00000000-0005-0000-0000-0000F7000000}"/>
    <cellStyle name="Normal 4 2 7 4 6" xfId="32707" xr:uid="{95CBB7B7-9518-4523-BE2B-17BEDD48F86B}"/>
    <cellStyle name="Normal 4 2 7 5" xfId="8160" xr:uid="{00000000-0005-0000-0000-0000F7000000}"/>
    <cellStyle name="Normal 4 2 7 5 2" xfId="16457" xr:uid="{00000000-0005-0000-0000-0000F7000000}"/>
    <cellStyle name="Normal 4 2 7 5 2 2" xfId="27122" xr:uid="{00000000-0005-0000-0000-0000F7000000}"/>
    <cellStyle name="Normal 4 2 7 5 3" xfId="22197" xr:uid="{00000000-0005-0000-0000-0000F7000000}"/>
    <cellStyle name="Normal 4 2 7 6" xfId="8461" xr:uid="{00000000-0005-0000-0000-0000F7000000}"/>
    <cellStyle name="Normal 4 2 7 6 2" xfId="16759" xr:uid="{00000000-0005-0000-0000-0000F7000000}"/>
    <cellStyle name="Normal 4 2 7 6 2 2" xfId="29616" xr:uid="{00000000-0005-0000-0000-0000F7000000}"/>
    <cellStyle name="Normal 4 2 7 6 3" xfId="24615" xr:uid="{00000000-0005-0000-0000-0000F7000000}"/>
    <cellStyle name="Normal 4 2 7 7" xfId="8758" xr:uid="{00000000-0005-0000-0000-000098030000}"/>
    <cellStyle name="Normal 4 2 7 7 2" xfId="17057" xr:uid="{00000000-0005-0000-0000-000098030000}"/>
    <cellStyle name="Normal 4 2 7 7 3" xfId="25836" xr:uid="{00000000-0005-0000-0000-0000F7000000}"/>
    <cellStyle name="Normal 4 2 7 8" xfId="12391" xr:uid="{00000000-0005-0000-0000-0000F7000000}"/>
    <cellStyle name="Normal 4 2 7 8 2" xfId="20690" xr:uid="{00000000-0005-0000-0000-0000F7000000}"/>
    <cellStyle name="Normal 4 2 7 9" xfId="12771" xr:uid="{00000000-0005-0000-0000-000069040000}"/>
    <cellStyle name="Normal 4 2 8" xfId="391" xr:uid="{00000000-0005-0000-0000-00009C030000}"/>
    <cellStyle name="Normal 4 2 8 10" xfId="21059" xr:uid="{00000000-0005-0000-0000-0000F9000000}"/>
    <cellStyle name="Normal 4 2 8 11" xfId="4307" xr:uid="{00000000-0005-0000-0000-00006B040000}"/>
    <cellStyle name="Normal 4 2 8 12" xfId="30905" xr:uid="{5623F4BD-16CF-402C-8B1C-324D0088CD80}"/>
    <cellStyle name="Normal 4 2 8 2" xfId="1302" xr:uid="{00000000-0005-0000-0000-00009D030000}"/>
    <cellStyle name="Normal 4 2 8 2 2" xfId="3128" xr:uid="{00000000-0005-0000-0000-00009D030000}"/>
    <cellStyle name="Normal 4 2 8 2 2 2" xfId="11505" xr:uid="{00000000-0005-0000-0000-00009D030000}"/>
    <cellStyle name="Normal 4 2 8 2 2 2 2" xfId="19804" xr:uid="{00000000-0005-0000-0000-00009D030000}"/>
    <cellStyle name="Normal 4 2 8 2 2 2 3" xfId="28740" xr:uid="{00000000-0005-0000-0000-00006A020000}"/>
    <cellStyle name="Normal 4 2 8 2 2 3" xfId="15577" xr:uid="{00000000-0005-0000-0000-00009D030000}"/>
    <cellStyle name="Normal 4 2 8 2 2 4" xfId="23739" xr:uid="{00000000-0005-0000-0000-00006A020000}"/>
    <cellStyle name="Normal 4 2 8 2 2 5" xfId="7280" xr:uid="{00000000-0005-0000-0000-00009D030000}"/>
    <cellStyle name="Normal 4 2 8 2 2 6" xfId="33656" xr:uid="{0F7B6DF3-64DF-43D9-8B52-54AF6A946B10}"/>
    <cellStyle name="Normal 4 2 8 2 3" xfId="9688" xr:uid="{00000000-0005-0000-0000-00009D030000}"/>
    <cellStyle name="Normal 4 2 8 2 3 2" xfId="17987" xr:uid="{00000000-0005-0000-0000-00009D030000}"/>
    <cellStyle name="Normal 4 2 8 2 3 2 2" xfId="27495" xr:uid="{00000000-0005-0000-0000-00006A020000}"/>
    <cellStyle name="Normal 4 2 8 2 3 3" xfId="22546" xr:uid="{00000000-0005-0000-0000-00006A020000}"/>
    <cellStyle name="Normal 4 2 8 2 4" xfId="13563" xr:uid="{00000000-0005-0000-0000-00006C040000}"/>
    <cellStyle name="Normal 4 2 8 2 4 2" xfId="29925" xr:uid="{00000000-0005-0000-0000-00006A020000}"/>
    <cellStyle name="Normal 4 2 8 2 4 3" xfId="24924" xr:uid="{00000000-0005-0000-0000-00006A020000}"/>
    <cellStyle name="Normal 4 2 8 2 5" xfId="26209" xr:uid="{00000000-0005-0000-0000-00006A020000}"/>
    <cellStyle name="Normal 4 2 8 2 6" xfId="21301" xr:uid="{00000000-0005-0000-0000-00006A020000}"/>
    <cellStyle name="Normal 4 2 8 2 7" xfId="5264" xr:uid="{00000000-0005-0000-0000-00006C040000}"/>
    <cellStyle name="Normal 4 2 8 2 8" xfId="31840" xr:uid="{1EB62FD0-7AE2-494C-9414-254A42933CF7}"/>
    <cellStyle name="Normal 4 2 8 3" xfId="2232" xr:uid="{00000000-0005-0000-0000-00009C030000}"/>
    <cellStyle name="Normal 4 2 8 3 2" xfId="10609" xr:uid="{00000000-0005-0000-0000-00009C030000}"/>
    <cellStyle name="Normal 4 2 8 3 2 2" xfId="18908" xr:uid="{00000000-0005-0000-0000-00009C030000}"/>
    <cellStyle name="Normal 4 2 8 3 2 3" xfId="28463" xr:uid="{00000000-0005-0000-0000-0000F9000000}"/>
    <cellStyle name="Normal 4 2 8 3 3" xfId="14449" xr:uid="{00000000-0005-0000-0000-0000F9000000}"/>
    <cellStyle name="Normal 4 2 8 3 4" xfId="23499" xr:uid="{00000000-0005-0000-0000-0000F9000000}"/>
    <cellStyle name="Normal 4 2 8 3 5" xfId="6151" xr:uid="{00000000-0005-0000-0000-0000F9000000}"/>
    <cellStyle name="Normal 4 2 8 3 6" xfId="32760" xr:uid="{7066E109-04B5-49DC-AE91-066CD0D25651}"/>
    <cellStyle name="Normal 4 2 8 4" xfId="6452" xr:uid="{00000000-0005-0000-0000-0000F9000000}"/>
    <cellStyle name="Normal 4 2 8 4 2" xfId="14750" xr:uid="{00000000-0005-0000-0000-0000F9000000}"/>
    <cellStyle name="Normal 4 2 8 4 2 2" xfId="27194" xr:uid="{00000000-0005-0000-0000-0000F9000000}"/>
    <cellStyle name="Normal 4 2 8 4 3" xfId="22269" xr:uid="{00000000-0005-0000-0000-0000F9000000}"/>
    <cellStyle name="Normal 4 2 8 5" xfId="8232" xr:uid="{00000000-0005-0000-0000-0000F9000000}"/>
    <cellStyle name="Normal 4 2 8 5 2" xfId="16529" xr:uid="{00000000-0005-0000-0000-0000F9000000}"/>
    <cellStyle name="Normal 4 2 8 5 2 2" xfId="29688" xr:uid="{00000000-0005-0000-0000-0000F9000000}"/>
    <cellStyle name="Normal 4 2 8 5 3" xfId="24687" xr:uid="{00000000-0005-0000-0000-0000F9000000}"/>
    <cellStyle name="Normal 4 2 8 6" xfId="8533" xr:uid="{00000000-0005-0000-0000-0000F9000000}"/>
    <cellStyle name="Normal 4 2 8 6 2" xfId="16831" xr:uid="{00000000-0005-0000-0000-0000F9000000}"/>
    <cellStyle name="Normal 4 2 8 6 3" xfId="25908" xr:uid="{00000000-0005-0000-0000-0000F9000000}"/>
    <cellStyle name="Normal 4 2 8 7" xfId="8794" xr:uid="{00000000-0005-0000-0000-00009C030000}"/>
    <cellStyle name="Normal 4 2 8 7 2" xfId="17093" xr:uid="{00000000-0005-0000-0000-00009C030000}"/>
    <cellStyle name="Normal 4 2 8 8" xfId="12463" xr:uid="{00000000-0005-0000-0000-0000F9000000}"/>
    <cellStyle name="Normal 4 2 8 8 2" xfId="20762" xr:uid="{00000000-0005-0000-0000-0000F9000000}"/>
    <cellStyle name="Normal 4 2 8 9" xfId="12801" xr:uid="{00000000-0005-0000-0000-00006B040000}"/>
    <cellStyle name="Normal 4 2 9" xfId="465" xr:uid="{00000000-0005-0000-0000-00009E030000}"/>
    <cellStyle name="Normal 4 2 9 2" xfId="1376" xr:uid="{00000000-0005-0000-0000-00009F030000}"/>
    <cellStyle name="Normal 4 2 9 2 2" xfId="3201" xr:uid="{00000000-0005-0000-0000-00009F030000}"/>
    <cellStyle name="Normal 4 2 9 2 2 2" xfId="11578" xr:uid="{00000000-0005-0000-0000-00009F030000}"/>
    <cellStyle name="Normal 4 2 9 2 2 2 2" xfId="19877" xr:uid="{00000000-0005-0000-0000-00009F030000}"/>
    <cellStyle name="Normal 4 2 9 2 2 3" xfId="15650" xr:uid="{00000000-0005-0000-0000-00009F030000}"/>
    <cellStyle name="Normal 4 2 9 2 2 4" xfId="28813" xr:uid="{00000000-0005-0000-0000-00006B020000}"/>
    <cellStyle name="Normal 4 2 9 2 2 5" xfId="7353" xr:uid="{00000000-0005-0000-0000-00009F030000}"/>
    <cellStyle name="Normal 4 2 9 2 2 6" xfId="33729" xr:uid="{72FA905C-D6CA-461E-824E-10720476D64B}"/>
    <cellStyle name="Normal 4 2 9 2 3" xfId="9761" xr:uid="{00000000-0005-0000-0000-00009F030000}"/>
    <cellStyle name="Normal 4 2 9 2 3 2" xfId="18060" xr:uid="{00000000-0005-0000-0000-00009F030000}"/>
    <cellStyle name="Normal 4 2 9 2 4" xfId="13636" xr:uid="{00000000-0005-0000-0000-00006E040000}"/>
    <cellStyle name="Normal 4 2 9 2 5" xfId="23812" xr:uid="{00000000-0005-0000-0000-00006B020000}"/>
    <cellStyle name="Normal 4 2 9 2 6" xfId="5337" xr:uid="{00000000-0005-0000-0000-00006E040000}"/>
    <cellStyle name="Normal 4 2 9 2 7" xfId="31913" xr:uid="{7B148433-491B-401E-9715-28BA4C12928B}"/>
    <cellStyle name="Normal 4 2 9 3" xfId="2305" xr:uid="{00000000-0005-0000-0000-00009E030000}"/>
    <cellStyle name="Normal 4 2 9 3 2" xfId="10682" xr:uid="{00000000-0005-0000-0000-00009E030000}"/>
    <cellStyle name="Normal 4 2 9 3 2 2" xfId="18981" xr:uid="{00000000-0005-0000-0000-00009E030000}"/>
    <cellStyle name="Normal 4 2 9 3 2 3" xfId="27568" xr:uid="{00000000-0005-0000-0000-00006B020000}"/>
    <cellStyle name="Normal 4 2 9 3 3" xfId="14603" xr:uid="{00000000-0005-0000-0000-00009E030000}"/>
    <cellStyle name="Normal 4 2 9 3 4" xfId="22619" xr:uid="{00000000-0005-0000-0000-00006B020000}"/>
    <cellStyle name="Normal 4 2 9 3 5" xfId="6305" xr:uid="{00000000-0005-0000-0000-00009E030000}"/>
    <cellStyle name="Normal 4 2 9 3 6" xfId="32833" xr:uid="{9A7125D0-8E27-4504-B250-9A32D2764C12}"/>
    <cellStyle name="Normal 4 2 9 4" xfId="8867" xr:uid="{00000000-0005-0000-0000-00009E030000}"/>
    <cellStyle name="Normal 4 2 9 4 2" xfId="17166" xr:uid="{00000000-0005-0000-0000-00009E030000}"/>
    <cellStyle name="Normal 4 2 9 4 2 2" xfId="29998" xr:uid="{00000000-0005-0000-0000-00006B020000}"/>
    <cellStyle name="Normal 4 2 9 4 3" xfId="24997" xr:uid="{00000000-0005-0000-0000-00006B020000}"/>
    <cellStyle name="Normal 4 2 9 5" xfId="12841" xr:uid="{00000000-0005-0000-0000-00006D040000}"/>
    <cellStyle name="Normal 4 2 9 5 2" xfId="26282" xr:uid="{00000000-0005-0000-0000-00006B020000}"/>
    <cellStyle name="Normal 4 2 9 6" xfId="21374" xr:uid="{00000000-0005-0000-0000-00006B020000}"/>
    <cellStyle name="Normal 4 2 9 7" xfId="4335" xr:uid="{00000000-0005-0000-0000-00006D040000}"/>
    <cellStyle name="Normal 4 2 9 8" xfId="30977" xr:uid="{3B0D3F47-A47F-4C54-84BA-3ECD529590B1}"/>
    <cellStyle name="Normal 4 20" xfId="1215" xr:uid="{00000000-0005-0000-0000-0000A0030000}"/>
    <cellStyle name="Normal 4 20 2" xfId="3043" xr:uid="{00000000-0005-0000-0000-0000A0030000}"/>
    <cellStyle name="Normal 4 20 2 2" xfId="11420" xr:uid="{00000000-0005-0000-0000-0000A0030000}"/>
    <cellStyle name="Normal 4 20 2 2 2" xfId="19719" xr:uid="{00000000-0005-0000-0000-0000A0030000}"/>
    <cellStyle name="Normal 4 20 2 3" xfId="15492" xr:uid="{00000000-0005-0000-0000-0000A0030000}"/>
    <cellStyle name="Normal 4 20 2 4" xfId="7195" xr:uid="{00000000-0005-0000-0000-0000A0030000}"/>
    <cellStyle name="Normal 4 20 2 5" xfId="33571" xr:uid="{F15DB61F-3552-42F8-9548-177267000BE3}"/>
    <cellStyle name="Normal 4 20 3" xfId="9603" xr:uid="{00000000-0005-0000-0000-0000A0030000}"/>
    <cellStyle name="Normal 4 20 3 2" xfId="17902" xr:uid="{00000000-0005-0000-0000-0000A0030000}"/>
    <cellStyle name="Normal 4 20 4" xfId="13240" xr:uid="{00000000-0005-0000-0000-00006F040000}"/>
    <cellStyle name="Normal 4 20 5" xfId="21208" xr:uid="{00000000-0005-0000-0000-000037010000}"/>
    <cellStyle name="Normal 4 20 6" xfId="4845" xr:uid="{00000000-0005-0000-0000-00006F040000}"/>
    <cellStyle name="Normal 4 20 7" xfId="31755" xr:uid="{A738D09B-F0F8-4104-B007-8DC055070D72}"/>
    <cellStyle name="Normal 4 21" xfId="2130" xr:uid="{00000000-0005-0000-0000-000038010000}"/>
    <cellStyle name="Normal 4 21 2" xfId="10507" xr:uid="{00000000-0005-0000-0000-000038010000}"/>
    <cellStyle name="Normal 4 21 2 2" xfId="18806" xr:uid="{00000000-0005-0000-0000-000038010000}"/>
    <cellStyle name="Normal 4 21 2 3" xfId="28307" xr:uid="{00000000-0005-0000-0000-000099000000}"/>
    <cellStyle name="Normal 4 21 3" xfId="13313" xr:uid="{00000000-0005-0000-0000-000070040000}"/>
    <cellStyle name="Normal 4 21 4" xfId="23351" xr:uid="{00000000-0005-0000-0000-000099000000}"/>
    <cellStyle name="Normal 4 21 5" xfId="4943" xr:uid="{00000000-0005-0000-0000-000070040000}"/>
    <cellStyle name="Normal 4 21 6" xfId="32658" xr:uid="{61B09F72-E4CE-4720-A651-2B2F05703A9F}"/>
    <cellStyle name="Normal 4 22" xfId="5016" xr:uid="{00000000-0005-0000-0000-000071040000}"/>
    <cellStyle name="Normal 4 22 2" xfId="13386" xr:uid="{00000000-0005-0000-0000-000071040000}"/>
    <cellStyle name="Normal 4 22 2 2" xfId="27022" xr:uid="{00000000-0005-0000-0000-000099000000}"/>
    <cellStyle name="Normal 4 22 3" xfId="22113" xr:uid="{00000000-0005-0000-0000-000099000000}"/>
    <cellStyle name="Normal 4 23" xfId="5169" xr:uid="{00000000-0005-0000-0000-000072040000}"/>
    <cellStyle name="Normal 4 23 2" xfId="13462" xr:uid="{00000000-0005-0000-0000-000072040000}"/>
    <cellStyle name="Normal 4 23 2 2" xfId="29543" xr:uid="{00000000-0005-0000-0000-000099000000}"/>
    <cellStyle name="Normal 4 23 3" xfId="24542" xr:uid="{00000000-0005-0000-0000-000099000000}"/>
    <cellStyle name="Normal 4 24" xfId="6006" xr:uid="{00000000-0005-0000-0000-000099000000}"/>
    <cellStyle name="Normal 4 24 2" xfId="14304" xr:uid="{00000000-0005-0000-0000-000099000000}"/>
    <cellStyle name="Normal 4 24 3" xfId="25736" xr:uid="{00000000-0005-0000-0000-000099000000}"/>
    <cellStyle name="Normal 4 25" xfId="6306" xr:uid="{00000000-0005-0000-0000-000099000000}"/>
    <cellStyle name="Normal 4 25 2" xfId="14604" xr:uid="{00000000-0005-0000-0000-000099000000}"/>
    <cellStyle name="Normal 4 26" xfId="8086" xr:uid="{00000000-0005-0000-0000-000099000000}"/>
    <cellStyle name="Normal 4 26 2" xfId="16383" xr:uid="{00000000-0005-0000-0000-000099000000}"/>
    <cellStyle name="Normal 4 27" xfId="8387" xr:uid="{00000000-0005-0000-0000-000099000000}"/>
    <cellStyle name="Normal 4 27 2" xfId="16685" xr:uid="{00000000-0005-0000-0000-000099000000}"/>
    <cellStyle name="Normal 4 28" xfId="8709" xr:uid="{00000000-0005-0000-0000-000038010000}"/>
    <cellStyle name="Normal 4 28 2" xfId="17008" xr:uid="{00000000-0005-0000-0000-000038010000}"/>
    <cellStyle name="Normal 4 29" xfId="12318" xr:uid="{00000000-0005-0000-0000-000099000000}"/>
    <cellStyle name="Normal 4 29 2" xfId="20617" xr:uid="{00000000-0005-0000-0000-000099000000}"/>
    <cellStyle name="Normal 4 3" xfId="245" xr:uid="{00000000-0005-0000-0000-0000A1030000}"/>
    <cellStyle name="Normal 4 3 10" xfId="691" xr:uid="{00000000-0005-0000-0000-0000A2030000}"/>
    <cellStyle name="Normal 4 3 10 2" xfId="1596" xr:uid="{00000000-0005-0000-0000-0000A3030000}"/>
    <cellStyle name="Normal 4 3 10 2 2" xfId="3421" xr:uid="{00000000-0005-0000-0000-0000A3030000}"/>
    <cellStyle name="Normal 4 3 10 2 2 2" xfId="11798" xr:uid="{00000000-0005-0000-0000-0000A3030000}"/>
    <cellStyle name="Normal 4 3 10 2 2 2 2" xfId="20097" xr:uid="{00000000-0005-0000-0000-0000A3030000}"/>
    <cellStyle name="Normal 4 3 10 2 2 3" xfId="15870" xr:uid="{00000000-0005-0000-0000-0000A3030000}"/>
    <cellStyle name="Normal 4 3 10 2 2 4" xfId="29031" xr:uid="{00000000-0005-0000-0000-00006D020000}"/>
    <cellStyle name="Normal 4 3 10 2 2 5" xfId="7573" xr:uid="{00000000-0005-0000-0000-0000A3030000}"/>
    <cellStyle name="Normal 4 3 10 2 2 6" xfId="33949" xr:uid="{2BD4B291-CF98-4E03-A7D0-636F9415039A}"/>
    <cellStyle name="Normal 4 3 10 2 3" xfId="9981" xr:uid="{00000000-0005-0000-0000-0000A3030000}"/>
    <cellStyle name="Normal 4 3 10 2 3 2" xfId="18280" xr:uid="{00000000-0005-0000-0000-0000A3030000}"/>
    <cellStyle name="Normal 4 3 10 2 4" xfId="13856" xr:uid="{00000000-0005-0000-0000-000075040000}"/>
    <cellStyle name="Normal 4 3 10 2 5" xfId="24030" xr:uid="{00000000-0005-0000-0000-00006D020000}"/>
    <cellStyle name="Normal 4 3 10 2 6" xfId="5557" xr:uid="{00000000-0005-0000-0000-000075040000}"/>
    <cellStyle name="Normal 4 3 10 2 7" xfId="32133" xr:uid="{7D806FB3-CFEF-4D10-B6D7-3C239D94CA92}"/>
    <cellStyle name="Normal 4 3 10 3" xfId="2526" xr:uid="{00000000-0005-0000-0000-0000A2030000}"/>
    <cellStyle name="Normal 4 3 10 3 2" xfId="10903" xr:uid="{00000000-0005-0000-0000-0000A2030000}"/>
    <cellStyle name="Normal 4 3 10 3 2 2" xfId="19202" xr:uid="{00000000-0005-0000-0000-0000A2030000}"/>
    <cellStyle name="Normal 4 3 10 3 2 3" xfId="27786" xr:uid="{00000000-0005-0000-0000-00006D020000}"/>
    <cellStyle name="Normal 4 3 10 3 3" xfId="15048" xr:uid="{00000000-0005-0000-0000-0000A2030000}"/>
    <cellStyle name="Normal 4 3 10 3 4" xfId="22837" xr:uid="{00000000-0005-0000-0000-00006D020000}"/>
    <cellStyle name="Normal 4 3 10 3 5" xfId="6750" xr:uid="{00000000-0005-0000-0000-0000A2030000}"/>
    <cellStyle name="Normal 4 3 10 3 6" xfId="33054" xr:uid="{605F51BC-3196-4E4E-A6FF-669F72D9EBCA}"/>
    <cellStyle name="Normal 4 3 10 4" xfId="9087" xr:uid="{00000000-0005-0000-0000-0000A2030000}"/>
    <cellStyle name="Normal 4 3 10 4 2" xfId="17386" xr:uid="{00000000-0005-0000-0000-0000A2030000}"/>
    <cellStyle name="Normal 4 3 10 4 2 2" xfId="30216" xr:uid="{00000000-0005-0000-0000-00006D020000}"/>
    <cellStyle name="Normal 4 3 10 4 3" xfId="25215" xr:uid="{00000000-0005-0000-0000-00006D020000}"/>
    <cellStyle name="Normal 4 3 10 5" xfId="12920" xr:uid="{00000000-0005-0000-0000-000074040000}"/>
    <cellStyle name="Normal 4 3 10 5 2" xfId="26500" xr:uid="{00000000-0005-0000-0000-00006D020000}"/>
    <cellStyle name="Normal 4 3 10 6" xfId="21593" xr:uid="{00000000-0005-0000-0000-00006D020000}"/>
    <cellStyle name="Normal 4 3 10 7" xfId="4415" xr:uid="{00000000-0005-0000-0000-000074040000}"/>
    <cellStyle name="Normal 4 3 10 8" xfId="31195" xr:uid="{AB5D1074-A0FE-41BA-BA3B-B46857213C1D}"/>
    <cellStyle name="Normal 4 3 11" xfId="777" xr:uid="{00000000-0005-0000-0000-0000A4030000}"/>
    <cellStyle name="Normal 4 3 11 2" xfId="1681" xr:uid="{00000000-0005-0000-0000-0000A5030000}"/>
    <cellStyle name="Normal 4 3 11 2 2" xfId="3505" xr:uid="{00000000-0005-0000-0000-0000A5030000}"/>
    <cellStyle name="Normal 4 3 11 2 2 2" xfId="11882" xr:uid="{00000000-0005-0000-0000-0000A5030000}"/>
    <cellStyle name="Normal 4 3 11 2 2 2 2" xfId="20181" xr:uid="{00000000-0005-0000-0000-0000A5030000}"/>
    <cellStyle name="Normal 4 3 11 2 2 3" xfId="15953" xr:uid="{00000000-0005-0000-0000-0000A5030000}"/>
    <cellStyle name="Normal 4 3 11 2 2 4" xfId="29113" xr:uid="{00000000-0005-0000-0000-00006E020000}"/>
    <cellStyle name="Normal 4 3 11 2 2 5" xfId="7656" xr:uid="{00000000-0005-0000-0000-0000A5030000}"/>
    <cellStyle name="Normal 4 3 11 2 2 6" xfId="34033" xr:uid="{D20E320C-1DA3-4753-BDAF-EFFCEF29EA8C}"/>
    <cellStyle name="Normal 4 3 11 2 3" xfId="10064" xr:uid="{00000000-0005-0000-0000-0000A5030000}"/>
    <cellStyle name="Normal 4 3 11 2 3 2" xfId="18363" xr:uid="{00000000-0005-0000-0000-0000A5030000}"/>
    <cellStyle name="Normal 4 3 11 2 4" xfId="13940" xr:uid="{00000000-0005-0000-0000-000077040000}"/>
    <cellStyle name="Normal 4 3 11 2 5" xfId="24112" xr:uid="{00000000-0005-0000-0000-00006E020000}"/>
    <cellStyle name="Normal 4 3 11 2 6" xfId="5641" xr:uid="{00000000-0005-0000-0000-000077040000}"/>
    <cellStyle name="Normal 4 3 11 2 7" xfId="32217" xr:uid="{65EC522C-51C4-4E4B-81BF-CB14F667345D}"/>
    <cellStyle name="Normal 4 3 11 3" xfId="2610" xr:uid="{00000000-0005-0000-0000-0000A4030000}"/>
    <cellStyle name="Normal 4 3 11 3 2" xfId="10987" xr:uid="{00000000-0005-0000-0000-0000A4030000}"/>
    <cellStyle name="Normal 4 3 11 3 2 2" xfId="19286" xr:uid="{00000000-0005-0000-0000-0000A4030000}"/>
    <cellStyle name="Normal 4 3 11 3 2 3" xfId="27868" xr:uid="{00000000-0005-0000-0000-00006E020000}"/>
    <cellStyle name="Normal 4 3 11 3 3" xfId="15131" xr:uid="{00000000-0005-0000-0000-0000A4030000}"/>
    <cellStyle name="Normal 4 3 11 3 4" xfId="22919" xr:uid="{00000000-0005-0000-0000-00006E020000}"/>
    <cellStyle name="Normal 4 3 11 3 5" xfId="6833" xr:uid="{00000000-0005-0000-0000-0000A4030000}"/>
    <cellStyle name="Normal 4 3 11 3 6" xfId="33138" xr:uid="{C512DF7A-005C-4E46-8D27-9E72E5F5290F}"/>
    <cellStyle name="Normal 4 3 11 4" xfId="9170" xr:uid="{00000000-0005-0000-0000-0000A4030000}"/>
    <cellStyle name="Normal 4 3 11 4 2" xfId="17469" xr:uid="{00000000-0005-0000-0000-0000A4030000}"/>
    <cellStyle name="Normal 4 3 11 4 2 2" xfId="30298" xr:uid="{00000000-0005-0000-0000-00006E020000}"/>
    <cellStyle name="Normal 4 3 11 4 3" xfId="25297" xr:uid="{00000000-0005-0000-0000-00006E020000}"/>
    <cellStyle name="Normal 4 3 11 5" xfId="12953" xr:uid="{00000000-0005-0000-0000-000076040000}"/>
    <cellStyle name="Normal 4 3 11 5 2" xfId="26583" xr:uid="{00000000-0005-0000-0000-00006E020000}"/>
    <cellStyle name="Normal 4 3 11 6" xfId="21675" xr:uid="{00000000-0005-0000-0000-00006E020000}"/>
    <cellStyle name="Normal 4 3 11 7" xfId="4448" xr:uid="{00000000-0005-0000-0000-000076040000}"/>
    <cellStyle name="Normal 4 3 11 8" xfId="31278" xr:uid="{7E5C4A72-E892-436D-8920-B60C0110790B}"/>
    <cellStyle name="Normal 4 3 12" xfId="849" xr:uid="{00000000-0005-0000-0000-0000A6030000}"/>
    <cellStyle name="Normal 4 3 12 2" xfId="1753" xr:uid="{00000000-0005-0000-0000-0000A7030000}"/>
    <cellStyle name="Normal 4 3 12 2 2" xfId="3577" xr:uid="{00000000-0005-0000-0000-0000A7030000}"/>
    <cellStyle name="Normal 4 3 12 2 2 2" xfId="11954" xr:uid="{00000000-0005-0000-0000-0000A7030000}"/>
    <cellStyle name="Normal 4 3 12 2 2 2 2" xfId="20253" xr:uid="{00000000-0005-0000-0000-0000A7030000}"/>
    <cellStyle name="Normal 4 3 12 2 2 3" xfId="16025" xr:uid="{00000000-0005-0000-0000-0000A7030000}"/>
    <cellStyle name="Normal 4 3 12 2 2 4" xfId="29185" xr:uid="{00000000-0005-0000-0000-00006F020000}"/>
    <cellStyle name="Normal 4 3 12 2 2 5" xfId="7728" xr:uid="{00000000-0005-0000-0000-0000A7030000}"/>
    <cellStyle name="Normal 4 3 12 2 2 6" xfId="34105" xr:uid="{B418F68D-60DF-4BEB-9192-2E94EAF7ED09}"/>
    <cellStyle name="Normal 4 3 12 2 3" xfId="10136" xr:uid="{00000000-0005-0000-0000-0000A7030000}"/>
    <cellStyle name="Normal 4 3 12 2 3 2" xfId="18435" xr:uid="{00000000-0005-0000-0000-0000A7030000}"/>
    <cellStyle name="Normal 4 3 12 2 4" xfId="14012" xr:uid="{00000000-0005-0000-0000-000079040000}"/>
    <cellStyle name="Normal 4 3 12 2 5" xfId="24184" xr:uid="{00000000-0005-0000-0000-00006F020000}"/>
    <cellStyle name="Normal 4 3 12 2 6" xfId="5713" xr:uid="{00000000-0005-0000-0000-000079040000}"/>
    <cellStyle name="Normal 4 3 12 2 7" xfId="32289" xr:uid="{68AEE48B-8A26-471E-81F0-106B7CB99325}"/>
    <cellStyle name="Normal 4 3 12 3" xfId="2682" xr:uid="{00000000-0005-0000-0000-0000A6030000}"/>
    <cellStyle name="Normal 4 3 12 3 2" xfId="11059" xr:uid="{00000000-0005-0000-0000-0000A6030000}"/>
    <cellStyle name="Normal 4 3 12 3 2 2" xfId="19358" xr:uid="{00000000-0005-0000-0000-0000A6030000}"/>
    <cellStyle name="Normal 4 3 12 3 2 3" xfId="27940" xr:uid="{00000000-0005-0000-0000-00006F020000}"/>
    <cellStyle name="Normal 4 3 12 3 3" xfId="15203" xr:uid="{00000000-0005-0000-0000-0000A6030000}"/>
    <cellStyle name="Normal 4 3 12 3 4" xfId="22991" xr:uid="{00000000-0005-0000-0000-00006F020000}"/>
    <cellStyle name="Normal 4 3 12 3 5" xfId="6905" xr:uid="{00000000-0005-0000-0000-0000A6030000}"/>
    <cellStyle name="Normal 4 3 12 3 6" xfId="33210" xr:uid="{E77FA1F2-88BE-474E-A39B-A4EDB1700DEB}"/>
    <cellStyle name="Normal 4 3 12 4" xfId="9242" xr:uid="{00000000-0005-0000-0000-0000A6030000}"/>
    <cellStyle name="Normal 4 3 12 4 2" xfId="17541" xr:uid="{00000000-0005-0000-0000-0000A6030000}"/>
    <cellStyle name="Normal 4 3 12 4 2 2" xfId="30370" xr:uid="{00000000-0005-0000-0000-00006F020000}"/>
    <cellStyle name="Normal 4 3 12 4 3" xfId="25369" xr:uid="{00000000-0005-0000-0000-00006F020000}"/>
    <cellStyle name="Normal 4 3 12 5" xfId="13004" xr:uid="{00000000-0005-0000-0000-000078040000}"/>
    <cellStyle name="Normal 4 3 12 5 2" xfId="26655" xr:uid="{00000000-0005-0000-0000-00006F020000}"/>
    <cellStyle name="Normal 4 3 12 6" xfId="21747" xr:uid="{00000000-0005-0000-0000-00006F020000}"/>
    <cellStyle name="Normal 4 3 12 7" xfId="4499" xr:uid="{00000000-0005-0000-0000-000078040000}"/>
    <cellStyle name="Normal 4 3 12 8" xfId="31350" xr:uid="{1A0EFDC6-8283-44D6-9F37-C41F133EC797}"/>
    <cellStyle name="Normal 4 3 13" xfId="922" xr:uid="{00000000-0005-0000-0000-0000A8030000}"/>
    <cellStyle name="Normal 4 3 13 2" xfId="1826" xr:uid="{00000000-0005-0000-0000-0000A9030000}"/>
    <cellStyle name="Normal 4 3 13 2 2" xfId="3649" xr:uid="{00000000-0005-0000-0000-0000A9030000}"/>
    <cellStyle name="Normal 4 3 13 2 2 2" xfId="12026" xr:uid="{00000000-0005-0000-0000-0000A9030000}"/>
    <cellStyle name="Normal 4 3 13 2 2 2 2" xfId="20325" xr:uid="{00000000-0005-0000-0000-0000A9030000}"/>
    <cellStyle name="Normal 4 3 13 2 2 3" xfId="16097" xr:uid="{00000000-0005-0000-0000-0000A9030000}"/>
    <cellStyle name="Normal 4 3 13 2 2 4" xfId="29257" xr:uid="{00000000-0005-0000-0000-000070020000}"/>
    <cellStyle name="Normal 4 3 13 2 2 5" xfId="7800" xr:uid="{00000000-0005-0000-0000-0000A9030000}"/>
    <cellStyle name="Normal 4 3 13 2 2 6" xfId="34177" xr:uid="{B8EAEE8B-4B96-4EF8-9FF9-AD5614665E8D}"/>
    <cellStyle name="Normal 4 3 13 2 3" xfId="10208" xr:uid="{00000000-0005-0000-0000-0000A9030000}"/>
    <cellStyle name="Normal 4 3 13 2 3 2" xfId="18507" xr:uid="{00000000-0005-0000-0000-0000A9030000}"/>
    <cellStyle name="Normal 4 3 13 2 4" xfId="14084" xr:uid="{00000000-0005-0000-0000-00007B040000}"/>
    <cellStyle name="Normal 4 3 13 2 5" xfId="24256" xr:uid="{00000000-0005-0000-0000-000070020000}"/>
    <cellStyle name="Normal 4 3 13 2 6" xfId="5785" xr:uid="{00000000-0005-0000-0000-00007B040000}"/>
    <cellStyle name="Normal 4 3 13 2 7" xfId="32360" xr:uid="{CA731E1F-ED54-406B-AF8C-EE7C7F2E588C}"/>
    <cellStyle name="Normal 4 3 13 3" xfId="2754" xr:uid="{00000000-0005-0000-0000-0000A8030000}"/>
    <cellStyle name="Normal 4 3 13 3 2" xfId="11131" xr:uid="{00000000-0005-0000-0000-0000A8030000}"/>
    <cellStyle name="Normal 4 3 13 3 2 2" xfId="19430" xr:uid="{00000000-0005-0000-0000-0000A8030000}"/>
    <cellStyle name="Normal 4 3 13 3 2 3" xfId="28012" xr:uid="{00000000-0005-0000-0000-000070020000}"/>
    <cellStyle name="Normal 4 3 13 3 3" xfId="15275" xr:uid="{00000000-0005-0000-0000-0000A8030000}"/>
    <cellStyle name="Normal 4 3 13 3 4" xfId="23063" xr:uid="{00000000-0005-0000-0000-000070020000}"/>
    <cellStyle name="Normal 4 3 13 3 5" xfId="6977" xr:uid="{00000000-0005-0000-0000-0000A8030000}"/>
    <cellStyle name="Normal 4 3 13 3 6" xfId="33282" xr:uid="{592EA123-51B9-416C-B0B4-D78249ED313D}"/>
    <cellStyle name="Normal 4 3 13 4" xfId="9314" xr:uid="{00000000-0005-0000-0000-0000A8030000}"/>
    <cellStyle name="Normal 4 3 13 4 2" xfId="17613" xr:uid="{00000000-0005-0000-0000-0000A8030000}"/>
    <cellStyle name="Normal 4 3 13 4 2 2" xfId="30442" xr:uid="{00000000-0005-0000-0000-000070020000}"/>
    <cellStyle name="Normal 4 3 13 4 3" xfId="25441" xr:uid="{00000000-0005-0000-0000-000070020000}"/>
    <cellStyle name="Normal 4 3 13 5" xfId="13046" xr:uid="{00000000-0005-0000-0000-00007A040000}"/>
    <cellStyle name="Normal 4 3 13 5 2" xfId="26727" xr:uid="{00000000-0005-0000-0000-000070020000}"/>
    <cellStyle name="Normal 4 3 13 6" xfId="21819" xr:uid="{00000000-0005-0000-0000-000070020000}"/>
    <cellStyle name="Normal 4 3 13 7" xfId="4541" xr:uid="{00000000-0005-0000-0000-00007A040000}"/>
    <cellStyle name="Normal 4 3 13 8" xfId="31421" xr:uid="{3A8A1345-BED8-4D01-815E-CAACAF4484D0}"/>
    <cellStyle name="Normal 4 3 14" xfId="994" xr:uid="{00000000-0005-0000-0000-0000AA030000}"/>
    <cellStyle name="Normal 4 3 14 2" xfId="1898" xr:uid="{00000000-0005-0000-0000-0000AB030000}"/>
    <cellStyle name="Normal 4 3 14 2 2" xfId="3721" xr:uid="{00000000-0005-0000-0000-0000AB030000}"/>
    <cellStyle name="Normal 4 3 14 2 2 2" xfId="12098" xr:uid="{00000000-0005-0000-0000-0000AB030000}"/>
    <cellStyle name="Normal 4 3 14 2 2 2 2" xfId="20397" xr:uid="{00000000-0005-0000-0000-0000AB030000}"/>
    <cellStyle name="Normal 4 3 14 2 2 3" xfId="16169" xr:uid="{00000000-0005-0000-0000-0000AB030000}"/>
    <cellStyle name="Normal 4 3 14 2 2 4" xfId="29329" xr:uid="{00000000-0005-0000-0000-000071020000}"/>
    <cellStyle name="Normal 4 3 14 2 2 5" xfId="7872" xr:uid="{00000000-0005-0000-0000-0000AB030000}"/>
    <cellStyle name="Normal 4 3 14 2 2 6" xfId="34249" xr:uid="{0D472419-8958-417E-9692-9179F17B5E21}"/>
    <cellStyle name="Normal 4 3 14 2 3" xfId="10280" xr:uid="{00000000-0005-0000-0000-0000AB030000}"/>
    <cellStyle name="Normal 4 3 14 2 3 2" xfId="18579" xr:uid="{00000000-0005-0000-0000-0000AB030000}"/>
    <cellStyle name="Normal 4 3 14 2 4" xfId="14156" xr:uid="{00000000-0005-0000-0000-00007D040000}"/>
    <cellStyle name="Normal 4 3 14 2 5" xfId="24328" xr:uid="{00000000-0005-0000-0000-000071020000}"/>
    <cellStyle name="Normal 4 3 14 2 6" xfId="5857" xr:uid="{00000000-0005-0000-0000-00007D040000}"/>
    <cellStyle name="Normal 4 3 14 2 7" xfId="32432" xr:uid="{3550CD4F-C0CF-42A8-B4D4-7636EF19EAFE}"/>
    <cellStyle name="Normal 4 3 14 3" xfId="2826" xr:uid="{00000000-0005-0000-0000-0000AA030000}"/>
    <cellStyle name="Normal 4 3 14 3 2" xfId="11203" xr:uid="{00000000-0005-0000-0000-0000AA030000}"/>
    <cellStyle name="Normal 4 3 14 3 2 2" xfId="19502" xr:uid="{00000000-0005-0000-0000-0000AA030000}"/>
    <cellStyle name="Normal 4 3 14 3 2 3" xfId="28084" xr:uid="{00000000-0005-0000-0000-000071020000}"/>
    <cellStyle name="Normal 4 3 14 3 3" xfId="15347" xr:uid="{00000000-0005-0000-0000-0000AA030000}"/>
    <cellStyle name="Normal 4 3 14 3 4" xfId="23135" xr:uid="{00000000-0005-0000-0000-000071020000}"/>
    <cellStyle name="Normal 4 3 14 3 5" xfId="7049" xr:uid="{00000000-0005-0000-0000-0000AA030000}"/>
    <cellStyle name="Normal 4 3 14 3 6" xfId="33354" xr:uid="{A3998BB1-3FD1-4B23-97DF-6497426ECF10}"/>
    <cellStyle name="Normal 4 3 14 4" xfId="9386" xr:uid="{00000000-0005-0000-0000-0000AA030000}"/>
    <cellStyle name="Normal 4 3 14 4 2" xfId="17685" xr:uid="{00000000-0005-0000-0000-0000AA030000}"/>
    <cellStyle name="Normal 4 3 14 4 2 2" xfId="30514" xr:uid="{00000000-0005-0000-0000-000071020000}"/>
    <cellStyle name="Normal 4 3 14 4 3" xfId="25513" xr:uid="{00000000-0005-0000-0000-000071020000}"/>
    <cellStyle name="Normal 4 3 14 5" xfId="13097" xr:uid="{00000000-0005-0000-0000-00007C040000}"/>
    <cellStyle name="Normal 4 3 14 5 2" xfId="26799" xr:uid="{00000000-0005-0000-0000-000071020000}"/>
    <cellStyle name="Normal 4 3 14 6" xfId="21891" xr:uid="{00000000-0005-0000-0000-000071020000}"/>
    <cellStyle name="Normal 4 3 14 7" xfId="4591" xr:uid="{00000000-0005-0000-0000-00007C040000}"/>
    <cellStyle name="Normal 4 3 14 8" xfId="31493" xr:uid="{64940D7B-238B-4874-99EB-E03AAB918B96}"/>
    <cellStyle name="Normal 4 3 15" xfId="1069" xr:uid="{00000000-0005-0000-0000-0000AC030000}"/>
    <cellStyle name="Normal 4 3 15 2" xfId="1972" xr:uid="{00000000-0005-0000-0000-0000AD030000}"/>
    <cellStyle name="Normal 4 3 15 2 2" xfId="3793" xr:uid="{00000000-0005-0000-0000-0000AD030000}"/>
    <cellStyle name="Normal 4 3 15 2 2 2" xfId="12170" xr:uid="{00000000-0005-0000-0000-0000AD030000}"/>
    <cellStyle name="Normal 4 3 15 2 2 2 2" xfId="20469" xr:uid="{00000000-0005-0000-0000-0000AD030000}"/>
    <cellStyle name="Normal 4 3 15 2 2 3" xfId="16241" xr:uid="{00000000-0005-0000-0000-0000AD030000}"/>
    <cellStyle name="Normal 4 3 15 2 2 4" xfId="29401" xr:uid="{00000000-0005-0000-0000-000072020000}"/>
    <cellStyle name="Normal 4 3 15 2 2 5" xfId="7944" xr:uid="{00000000-0005-0000-0000-0000AD030000}"/>
    <cellStyle name="Normal 4 3 15 2 2 6" xfId="34321" xr:uid="{F5F83215-8153-4755-AE62-98EE7BAA6E09}"/>
    <cellStyle name="Normal 4 3 15 2 3" xfId="10352" xr:uid="{00000000-0005-0000-0000-0000AD030000}"/>
    <cellStyle name="Normal 4 3 15 2 3 2" xfId="18651" xr:uid="{00000000-0005-0000-0000-0000AD030000}"/>
    <cellStyle name="Normal 4 3 15 2 4" xfId="14228" xr:uid="{00000000-0005-0000-0000-00007F040000}"/>
    <cellStyle name="Normal 4 3 15 2 5" xfId="24400" xr:uid="{00000000-0005-0000-0000-000072020000}"/>
    <cellStyle name="Normal 4 3 15 2 6" xfId="5929" xr:uid="{00000000-0005-0000-0000-00007F040000}"/>
    <cellStyle name="Normal 4 3 15 2 7" xfId="32504" xr:uid="{9525784F-20B1-4773-83E0-CF185B13B353}"/>
    <cellStyle name="Normal 4 3 15 3" xfId="2898" xr:uid="{00000000-0005-0000-0000-0000AC030000}"/>
    <cellStyle name="Normal 4 3 15 3 2" xfId="11275" xr:uid="{00000000-0005-0000-0000-0000AC030000}"/>
    <cellStyle name="Normal 4 3 15 3 2 2" xfId="19574" xr:uid="{00000000-0005-0000-0000-0000AC030000}"/>
    <cellStyle name="Normal 4 3 15 3 2 3" xfId="28156" xr:uid="{00000000-0005-0000-0000-000072020000}"/>
    <cellStyle name="Normal 4 3 15 3 3" xfId="15419" xr:uid="{00000000-0005-0000-0000-0000AC030000}"/>
    <cellStyle name="Normal 4 3 15 3 4" xfId="23207" xr:uid="{00000000-0005-0000-0000-000072020000}"/>
    <cellStyle name="Normal 4 3 15 3 5" xfId="7121" xr:uid="{00000000-0005-0000-0000-0000AC030000}"/>
    <cellStyle name="Normal 4 3 15 3 6" xfId="33426" xr:uid="{D022AECE-7DF7-4FD2-9307-0FD676BCA866}"/>
    <cellStyle name="Normal 4 3 15 4" xfId="9458" xr:uid="{00000000-0005-0000-0000-0000AC030000}"/>
    <cellStyle name="Normal 4 3 15 4 2" xfId="17757" xr:uid="{00000000-0005-0000-0000-0000AC030000}"/>
    <cellStyle name="Normal 4 3 15 4 2 2" xfId="30586" xr:uid="{00000000-0005-0000-0000-000072020000}"/>
    <cellStyle name="Normal 4 3 15 4 3" xfId="25585" xr:uid="{00000000-0005-0000-0000-000072020000}"/>
    <cellStyle name="Normal 4 3 15 5" xfId="13133" xr:uid="{00000000-0005-0000-0000-00007E040000}"/>
    <cellStyle name="Normal 4 3 15 5 2" xfId="26871" xr:uid="{00000000-0005-0000-0000-000072020000}"/>
    <cellStyle name="Normal 4 3 15 6" xfId="21963" xr:uid="{00000000-0005-0000-0000-000072020000}"/>
    <cellStyle name="Normal 4 3 15 7" xfId="4628" xr:uid="{00000000-0005-0000-0000-00007E040000}"/>
    <cellStyle name="Normal 4 3 15 8" xfId="31565" xr:uid="{C3CE43A6-D744-454E-AA5A-E573619C7E3B}"/>
    <cellStyle name="Normal 4 3 16" xfId="1226" xr:uid="{00000000-0005-0000-0000-0000AE030000}"/>
    <cellStyle name="Normal 4 3 16 2" xfId="3054" xr:uid="{00000000-0005-0000-0000-0000AE030000}"/>
    <cellStyle name="Normal 4 3 16 2 2" xfId="11431" xr:uid="{00000000-0005-0000-0000-0000AE030000}"/>
    <cellStyle name="Normal 4 3 16 2 2 2" xfId="19730" xr:uid="{00000000-0005-0000-0000-0000AE030000}"/>
    <cellStyle name="Normal 4 3 16 2 2 3" xfId="28667" xr:uid="{00000000-0005-0000-0000-00006C020000}"/>
    <cellStyle name="Normal 4 3 16 2 3" xfId="15503" xr:uid="{00000000-0005-0000-0000-0000AE030000}"/>
    <cellStyle name="Normal 4 3 16 2 4" xfId="23667" xr:uid="{00000000-0005-0000-0000-00006C020000}"/>
    <cellStyle name="Normal 4 3 16 2 5" xfId="7206" xr:uid="{00000000-0005-0000-0000-0000AE030000}"/>
    <cellStyle name="Normal 4 3 16 2 6" xfId="33582" xr:uid="{F6C897C1-5BE4-4865-BF9B-6AC4CD33B2C9}"/>
    <cellStyle name="Normal 4 3 16 3" xfId="9614" xr:uid="{00000000-0005-0000-0000-0000AE030000}"/>
    <cellStyle name="Normal 4 3 16 3 2" xfId="17913" xr:uid="{00000000-0005-0000-0000-0000AE030000}"/>
    <cellStyle name="Normal 4 3 16 3 2 2" xfId="27404" xr:uid="{00000000-0005-0000-0000-00006C020000}"/>
    <cellStyle name="Normal 4 3 16 3 3" xfId="22473" xr:uid="{00000000-0005-0000-0000-00006C020000}"/>
    <cellStyle name="Normal 4 3 16 4" xfId="13169" xr:uid="{00000000-0005-0000-0000-000080040000}"/>
    <cellStyle name="Normal 4 3 16 4 2" xfId="29853" xr:uid="{00000000-0005-0000-0000-00006C020000}"/>
    <cellStyle name="Normal 4 3 16 4 3" xfId="24852" xr:uid="{00000000-0005-0000-0000-00006C020000}"/>
    <cellStyle name="Normal 4 3 16 5" xfId="26118" xr:uid="{00000000-0005-0000-0000-00006C020000}"/>
    <cellStyle name="Normal 4 3 16 6" xfId="21228" xr:uid="{00000000-0005-0000-0000-00006C020000}"/>
    <cellStyle name="Normal 4 3 16 7" xfId="4664" xr:uid="{00000000-0005-0000-0000-000080040000}"/>
    <cellStyle name="Normal 4 3 16 8" xfId="31766" xr:uid="{DE30B68F-C21F-465F-9575-269F68E52184}"/>
    <cellStyle name="Normal 4 3 17" xfId="2141" xr:uid="{00000000-0005-0000-0000-0000A1030000}"/>
    <cellStyle name="Normal 4 3 17 2" xfId="10518" xr:uid="{00000000-0005-0000-0000-0000A1030000}"/>
    <cellStyle name="Normal 4 3 17 2 2" xfId="18817" xr:uid="{00000000-0005-0000-0000-0000A1030000}"/>
    <cellStyle name="Normal 4 3 17 2 3" xfId="28319" xr:uid="{00000000-0005-0000-0000-0000FA000000}"/>
    <cellStyle name="Normal 4 3 17 3" xfId="13243" xr:uid="{00000000-0005-0000-0000-000081040000}"/>
    <cellStyle name="Normal 4 3 17 4" xfId="23356" xr:uid="{00000000-0005-0000-0000-0000FA000000}"/>
    <cellStyle name="Normal 4 3 17 5" xfId="4866" xr:uid="{00000000-0005-0000-0000-000081040000}"/>
    <cellStyle name="Normal 4 3 17 6" xfId="32669" xr:uid="{E2BE250D-3D4A-43C8-8EB9-54A4B23E4867}"/>
    <cellStyle name="Normal 4 3 18" xfId="4946" xr:uid="{00000000-0005-0000-0000-000082040000}"/>
    <cellStyle name="Normal 4 3 18 2" xfId="13316" xr:uid="{00000000-0005-0000-0000-000082040000}"/>
    <cellStyle name="Normal 4 3 18 2 2" xfId="27034" xr:uid="{00000000-0005-0000-0000-0000FA000000}"/>
    <cellStyle name="Normal 4 3 18 3" xfId="22125" xr:uid="{00000000-0005-0000-0000-0000FA000000}"/>
    <cellStyle name="Normal 4 3 19" xfId="5019" xr:uid="{00000000-0005-0000-0000-000083040000}"/>
    <cellStyle name="Normal 4 3 19 2" xfId="13389" xr:uid="{00000000-0005-0000-0000-000083040000}"/>
    <cellStyle name="Normal 4 3 19 2 2" xfId="29546" xr:uid="{00000000-0005-0000-0000-0000FA000000}"/>
    <cellStyle name="Normal 4 3 19 3" xfId="24545" xr:uid="{00000000-0005-0000-0000-0000FA000000}"/>
    <cellStyle name="Normal 4 3 2" xfId="246" xr:uid="{00000000-0005-0000-0000-0000AF030000}"/>
    <cellStyle name="Normal 4 3 2 10" xfId="859" xr:uid="{00000000-0005-0000-0000-0000B0030000}"/>
    <cellStyle name="Normal 4 3 2 10 2" xfId="1763" xr:uid="{00000000-0005-0000-0000-0000B1030000}"/>
    <cellStyle name="Normal 4 3 2 10 2 2" xfId="3587" xr:uid="{00000000-0005-0000-0000-0000B1030000}"/>
    <cellStyle name="Normal 4 3 2 10 2 2 2" xfId="11964" xr:uid="{00000000-0005-0000-0000-0000B1030000}"/>
    <cellStyle name="Normal 4 3 2 10 2 2 2 2" xfId="20263" xr:uid="{00000000-0005-0000-0000-0000B1030000}"/>
    <cellStyle name="Normal 4 3 2 10 2 2 3" xfId="16035" xr:uid="{00000000-0005-0000-0000-0000B1030000}"/>
    <cellStyle name="Normal 4 3 2 10 2 2 4" xfId="29195" xr:uid="{00000000-0005-0000-0000-000074020000}"/>
    <cellStyle name="Normal 4 3 2 10 2 2 5" xfId="7738" xr:uid="{00000000-0005-0000-0000-0000B1030000}"/>
    <cellStyle name="Normal 4 3 2 10 2 2 6" xfId="34115" xr:uid="{D2173A0A-A140-42AB-8B34-D66BA2BAF3AC}"/>
    <cellStyle name="Normal 4 3 2 10 2 3" xfId="10146" xr:uid="{00000000-0005-0000-0000-0000B1030000}"/>
    <cellStyle name="Normal 4 3 2 10 2 3 2" xfId="18445" xr:uid="{00000000-0005-0000-0000-0000B1030000}"/>
    <cellStyle name="Normal 4 3 2 10 2 4" xfId="14022" xr:uid="{00000000-0005-0000-0000-000086040000}"/>
    <cellStyle name="Normal 4 3 2 10 2 5" xfId="24194" xr:uid="{00000000-0005-0000-0000-000074020000}"/>
    <cellStyle name="Normal 4 3 2 10 2 6" xfId="5723" xr:uid="{00000000-0005-0000-0000-000086040000}"/>
    <cellStyle name="Normal 4 3 2 10 2 7" xfId="32299" xr:uid="{EF8C7B89-7EC5-40A5-869A-80E9C1526A18}"/>
    <cellStyle name="Normal 4 3 2 10 3" xfId="2692" xr:uid="{00000000-0005-0000-0000-0000B0030000}"/>
    <cellStyle name="Normal 4 3 2 10 3 2" xfId="11069" xr:uid="{00000000-0005-0000-0000-0000B0030000}"/>
    <cellStyle name="Normal 4 3 2 10 3 2 2" xfId="19368" xr:uid="{00000000-0005-0000-0000-0000B0030000}"/>
    <cellStyle name="Normal 4 3 2 10 3 2 3" xfId="27950" xr:uid="{00000000-0005-0000-0000-000074020000}"/>
    <cellStyle name="Normal 4 3 2 10 3 3" xfId="15213" xr:uid="{00000000-0005-0000-0000-0000B0030000}"/>
    <cellStyle name="Normal 4 3 2 10 3 4" xfId="23001" xr:uid="{00000000-0005-0000-0000-000074020000}"/>
    <cellStyle name="Normal 4 3 2 10 3 5" xfId="6915" xr:uid="{00000000-0005-0000-0000-0000B0030000}"/>
    <cellStyle name="Normal 4 3 2 10 3 6" xfId="33220" xr:uid="{2AE1C2D1-C660-469F-BA2B-AC4810BC9ACD}"/>
    <cellStyle name="Normal 4 3 2 10 4" xfId="9252" xr:uid="{00000000-0005-0000-0000-0000B0030000}"/>
    <cellStyle name="Normal 4 3 2 10 4 2" xfId="17551" xr:uid="{00000000-0005-0000-0000-0000B0030000}"/>
    <cellStyle name="Normal 4 3 2 10 4 2 2" xfId="30380" xr:uid="{00000000-0005-0000-0000-000074020000}"/>
    <cellStyle name="Normal 4 3 2 10 4 3" xfId="25379" xr:uid="{00000000-0005-0000-0000-000074020000}"/>
    <cellStyle name="Normal 4 3 2 10 5" xfId="13056" xr:uid="{00000000-0005-0000-0000-000085040000}"/>
    <cellStyle name="Normal 4 3 2 10 5 2" xfId="26665" xr:uid="{00000000-0005-0000-0000-000074020000}"/>
    <cellStyle name="Normal 4 3 2 10 6" xfId="21757" xr:uid="{00000000-0005-0000-0000-000074020000}"/>
    <cellStyle name="Normal 4 3 2 10 7" xfId="4551" xr:uid="{00000000-0005-0000-0000-000085040000}"/>
    <cellStyle name="Normal 4 3 2 10 8" xfId="31360" xr:uid="{2CE02E6C-74C2-4BB7-8160-7BFFA06B7CDE}"/>
    <cellStyle name="Normal 4 3 2 11" xfId="932" xr:uid="{00000000-0005-0000-0000-0000B2030000}"/>
    <cellStyle name="Normal 4 3 2 11 2" xfId="1836" xr:uid="{00000000-0005-0000-0000-0000B3030000}"/>
    <cellStyle name="Normal 4 3 2 11 2 2" xfId="3659" xr:uid="{00000000-0005-0000-0000-0000B3030000}"/>
    <cellStyle name="Normal 4 3 2 11 2 2 2" xfId="12036" xr:uid="{00000000-0005-0000-0000-0000B3030000}"/>
    <cellStyle name="Normal 4 3 2 11 2 2 2 2" xfId="20335" xr:uid="{00000000-0005-0000-0000-0000B3030000}"/>
    <cellStyle name="Normal 4 3 2 11 2 2 3" xfId="16107" xr:uid="{00000000-0005-0000-0000-0000B3030000}"/>
    <cellStyle name="Normal 4 3 2 11 2 2 4" xfId="29267" xr:uid="{00000000-0005-0000-0000-000075020000}"/>
    <cellStyle name="Normal 4 3 2 11 2 2 5" xfId="7810" xr:uid="{00000000-0005-0000-0000-0000B3030000}"/>
    <cellStyle name="Normal 4 3 2 11 2 2 6" xfId="34187" xr:uid="{EC821BC4-BF79-4468-AAE9-693118A587C5}"/>
    <cellStyle name="Normal 4 3 2 11 2 3" xfId="10218" xr:uid="{00000000-0005-0000-0000-0000B3030000}"/>
    <cellStyle name="Normal 4 3 2 11 2 3 2" xfId="18517" xr:uid="{00000000-0005-0000-0000-0000B3030000}"/>
    <cellStyle name="Normal 4 3 2 11 2 4" xfId="14094" xr:uid="{00000000-0005-0000-0000-000088040000}"/>
    <cellStyle name="Normal 4 3 2 11 2 5" xfId="24266" xr:uid="{00000000-0005-0000-0000-000075020000}"/>
    <cellStyle name="Normal 4 3 2 11 2 6" xfId="5795" xr:uid="{00000000-0005-0000-0000-000088040000}"/>
    <cellStyle name="Normal 4 3 2 11 2 7" xfId="32370" xr:uid="{B76100CE-ED1B-49A8-B08C-649F3D586401}"/>
    <cellStyle name="Normal 4 3 2 11 3" xfId="2764" xr:uid="{00000000-0005-0000-0000-0000B2030000}"/>
    <cellStyle name="Normal 4 3 2 11 3 2" xfId="11141" xr:uid="{00000000-0005-0000-0000-0000B2030000}"/>
    <cellStyle name="Normal 4 3 2 11 3 2 2" xfId="19440" xr:uid="{00000000-0005-0000-0000-0000B2030000}"/>
    <cellStyle name="Normal 4 3 2 11 3 2 3" xfId="28022" xr:uid="{00000000-0005-0000-0000-000075020000}"/>
    <cellStyle name="Normal 4 3 2 11 3 3" xfId="15285" xr:uid="{00000000-0005-0000-0000-0000B2030000}"/>
    <cellStyle name="Normal 4 3 2 11 3 4" xfId="23073" xr:uid="{00000000-0005-0000-0000-000075020000}"/>
    <cellStyle name="Normal 4 3 2 11 3 5" xfId="6987" xr:uid="{00000000-0005-0000-0000-0000B2030000}"/>
    <cellStyle name="Normal 4 3 2 11 3 6" xfId="33292" xr:uid="{D85A8746-1197-49C3-A02D-0D3CF1EFCE50}"/>
    <cellStyle name="Normal 4 3 2 11 4" xfId="9324" xr:uid="{00000000-0005-0000-0000-0000B2030000}"/>
    <cellStyle name="Normal 4 3 2 11 4 2" xfId="17623" xr:uid="{00000000-0005-0000-0000-0000B2030000}"/>
    <cellStyle name="Normal 4 3 2 11 4 2 2" xfId="30452" xr:uid="{00000000-0005-0000-0000-000075020000}"/>
    <cellStyle name="Normal 4 3 2 11 4 3" xfId="25451" xr:uid="{00000000-0005-0000-0000-000075020000}"/>
    <cellStyle name="Normal 4 3 2 11 5" xfId="13107" xr:uid="{00000000-0005-0000-0000-000087040000}"/>
    <cellStyle name="Normal 4 3 2 11 5 2" xfId="26737" xr:uid="{00000000-0005-0000-0000-000075020000}"/>
    <cellStyle name="Normal 4 3 2 11 6" xfId="21829" xr:uid="{00000000-0005-0000-0000-000075020000}"/>
    <cellStyle name="Normal 4 3 2 11 7" xfId="4601" xr:uid="{00000000-0005-0000-0000-000087040000}"/>
    <cellStyle name="Normal 4 3 2 11 8" xfId="31431" xr:uid="{CE99D903-4E2C-4C49-9F7F-830E864B198C}"/>
    <cellStyle name="Normal 4 3 2 12" xfId="1004" xr:uid="{00000000-0005-0000-0000-0000B4030000}"/>
    <cellStyle name="Normal 4 3 2 12 2" xfId="1908" xr:uid="{00000000-0005-0000-0000-0000B5030000}"/>
    <cellStyle name="Normal 4 3 2 12 2 2" xfId="3731" xr:uid="{00000000-0005-0000-0000-0000B5030000}"/>
    <cellStyle name="Normal 4 3 2 12 2 2 2" xfId="12108" xr:uid="{00000000-0005-0000-0000-0000B5030000}"/>
    <cellStyle name="Normal 4 3 2 12 2 2 2 2" xfId="20407" xr:uid="{00000000-0005-0000-0000-0000B5030000}"/>
    <cellStyle name="Normal 4 3 2 12 2 2 3" xfId="16179" xr:uid="{00000000-0005-0000-0000-0000B5030000}"/>
    <cellStyle name="Normal 4 3 2 12 2 2 4" xfId="29339" xr:uid="{00000000-0005-0000-0000-000076020000}"/>
    <cellStyle name="Normal 4 3 2 12 2 2 5" xfId="7882" xr:uid="{00000000-0005-0000-0000-0000B5030000}"/>
    <cellStyle name="Normal 4 3 2 12 2 2 6" xfId="34259" xr:uid="{175B3263-CA4D-4129-ACC2-07BDBA0CCE1D}"/>
    <cellStyle name="Normal 4 3 2 12 2 3" xfId="10290" xr:uid="{00000000-0005-0000-0000-0000B5030000}"/>
    <cellStyle name="Normal 4 3 2 12 2 3 2" xfId="18589" xr:uid="{00000000-0005-0000-0000-0000B5030000}"/>
    <cellStyle name="Normal 4 3 2 12 2 4" xfId="14166" xr:uid="{00000000-0005-0000-0000-00008A040000}"/>
    <cellStyle name="Normal 4 3 2 12 2 5" xfId="24338" xr:uid="{00000000-0005-0000-0000-000076020000}"/>
    <cellStyle name="Normal 4 3 2 12 2 6" xfId="5867" xr:uid="{00000000-0005-0000-0000-00008A040000}"/>
    <cellStyle name="Normal 4 3 2 12 2 7" xfId="32442" xr:uid="{3A4BFBE5-7963-49C6-9E95-FC8C186715C6}"/>
    <cellStyle name="Normal 4 3 2 12 3" xfId="2836" xr:uid="{00000000-0005-0000-0000-0000B4030000}"/>
    <cellStyle name="Normal 4 3 2 12 3 2" xfId="11213" xr:uid="{00000000-0005-0000-0000-0000B4030000}"/>
    <cellStyle name="Normal 4 3 2 12 3 2 2" xfId="19512" xr:uid="{00000000-0005-0000-0000-0000B4030000}"/>
    <cellStyle name="Normal 4 3 2 12 3 2 3" xfId="28094" xr:uid="{00000000-0005-0000-0000-000076020000}"/>
    <cellStyle name="Normal 4 3 2 12 3 3" xfId="15357" xr:uid="{00000000-0005-0000-0000-0000B4030000}"/>
    <cellStyle name="Normal 4 3 2 12 3 4" xfId="23145" xr:uid="{00000000-0005-0000-0000-000076020000}"/>
    <cellStyle name="Normal 4 3 2 12 3 5" xfId="7059" xr:uid="{00000000-0005-0000-0000-0000B4030000}"/>
    <cellStyle name="Normal 4 3 2 12 3 6" xfId="33364" xr:uid="{8AA656D5-C5C7-4179-948F-881B6AF47350}"/>
    <cellStyle name="Normal 4 3 2 12 4" xfId="9396" xr:uid="{00000000-0005-0000-0000-0000B4030000}"/>
    <cellStyle name="Normal 4 3 2 12 4 2" xfId="17695" xr:uid="{00000000-0005-0000-0000-0000B4030000}"/>
    <cellStyle name="Normal 4 3 2 12 4 2 2" xfId="30524" xr:uid="{00000000-0005-0000-0000-000076020000}"/>
    <cellStyle name="Normal 4 3 2 12 4 3" xfId="25523" xr:uid="{00000000-0005-0000-0000-000076020000}"/>
    <cellStyle name="Normal 4 3 2 12 5" xfId="13143" xr:uid="{00000000-0005-0000-0000-000089040000}"/>
    <cellStyle name="Normal 4 3 2 12 5 2" xfId="26809" xr:uid="{00000000-0005-0000-0000-000076020000}"/>
    <cellStyle name="Normal 4 3 2 12 6" xfId="21901" xr:uid="{00000000-0005-0000-0000-000076020000}"/>
    <cellStyle name="Normal 4 3 2 12 7" xfId="4638" xr:uid="{00000000-0005-0000-0000-000089040000}"/>
    <cellStyle name="Normal 4 3 2 12 8" xfId="31503" xr:uid="{8094E863-AC6C-432A-BBF1-B8E83D32ABDD}"/>
    <cellStyle name="Normal 4 3 2 13" xfId="1079" xr:uid="{00000000-0005-0000-0000-0000B6030000}"/>
    <cellStyle name="Normal 4 3 2 13 2" xfId="1982" xr:uid="{00000000-0005-0000-0000-0000B7030000}"/>
    <cellStyle name="Normal 4 3 2 13 2 2" xfId="3803" xr:uid="{00000000-0005-0000-0000-0000B7030000}"/>
    <cellStyle name="Normal 4 3 2 13 2 2 2" xfId="12180" xr:uid="{00000000-0005-0000-0000-0000B7030000}"/>
    <cellStyle name="Normal 4 3 2 13 2 2 2 2" xfId="20479" xr:uid="{00000000-0005-0000-0000-0000B7030000}"/>
    <cellStyle name="Normal 4 3 2 13 2 2 3" xfId="16251" xr:uid="{00000000-0005-0000-0000-0000B7030000}"/>
    <cellStyle name="Normal 4 3 2 13 2 2 4" xfId="29411" xr:uid="{00000000-0005-0000-0000-000077020000}"/>
    <cellStyle name="Normal 4 3 2 13 2 2 5" xfId="7954" xr:uid="{00000000-0005-0000-0000-0000B7030000}"/>
    <cellStyle name="Normal 4 3 2 13 2 2 6" xfId="34331" xr:uid="{B70B02C7-5E8B-4659-9BF8-09DBDCEDC39D}"/>
    <cellStyle name="Normal 4 3 2 13 2 3" xfId="10362" xr:uid="{00000000-0005-0000-0000-0000B7030000}"/>
    <cellStyle name="Normal 4 3 2 13 2 3 2" xfId="18661" xr:uid="{00000000-0005-0000-0000-0000B7030000}"/>
    <cellStyle name="Normal 4 3 2 13 2 4" xfId="14238" xr:uid="{00000000-0005-0000-0000-00008C040000}"/>
    <cellStyle name="Normal 4 3 2 13 2 5" xfId="24410" xr:uid="{00000000-0005-0000-0000-000077020000}"/>
    <cellStyle name="Normal 4 3 2 13 2 6" xfId="5939" xr:uid="{00000000-0005-0000-0000-00008C040000}"/>
    <cellStyle name="Normal 4 3 2 13 2 7" xfId="32514" xr:uid="{1FD9605D-B937-4A3A-9248-EA0E21A37666}"/>
    <cellStyle name="Normal 4 3 2 13 3" xfId="2908" xr:uid="{00000000-0005-0000-0000-0000B6030000}"/>
    <cellStyle name="Normal 4 3 2 13 3 2" xfId="11285" xr:uid="{00000000-0005-0000-0000-0000B6030000}"/>
    <cellStyle name="Normal 4 3 2 13 3 2 2" xfId="19584" xr:uid="{00000000-0005-0000-0000-0000B6030000}"/>
    <cellStyle name="Normal 4 3 2 13 3 2 3" xfId="28166" xr:uid="{00000000-0005-0000-0000-000077020000}"/>
    <cellStyle name="Normal 4 3 2 13 3 3" xfId="15429" xr:uid="{00000000-0005-0000-0000-0000B6030000}"/>
    <cellStyle name="Normal 4 3 2 13 3 4" xfId="23217" xr:uid="{00000000-0005-0000-0000-000077020000}"/>
    <cellStyle name="Normal 4 3 2 13 3 5" xfId="7131" xr:uid="{00000000-0005-0000-0000-0000B6030000}"/>
    <cellStyle name="Normal 4 3 2 13 3 6" xfId="33436" xr:uid="{44DCF5C8-4B13-46BB-9812-33327D6A5447}"/>
    <cellStyle name="Normal 4 3 2 13 4" xfId="9468" xr:uid="{00000000-0005-0000-0000-0000B6030000}"/>
    <cellStyle name="Normal 4 3 2 13 4 2" xfId="17767" xr:uid="{00000000-0005-0000-0000-0000B6030000}"/>
    <cellStyle name="Normal 4 3 2 13 4 2 2" xfId="30596" xr:uid="{00000000-0005-0000-0000-000077020000}"/>
    <cellStyle name="Normal 4 3 2 13 4 3" xfId="25595" xr:uid="{00000000-0005-0000-0000-000077020000}"/>
    <cellStyle name="Normal 4 3 2 13 5" xfId="13179" xr:uid="{00000000-0005-0000-0000-00008B040000}"/>
    <cellStyle name="Normal 4 3 2 13 5 2" xfId="26881" xr:uid="{00000000-0005-0000-0000-000077020000}"/>
    <cellStyle name="Normal 4 3 2 13 6" xfId="21973" xr:uid="{00000000-0005-0000-0000-000077020000}"/>
    <cellStyle name="Normal 4 3 2 13 7" xfId="4674" xr:uid="{00000000-0005-0000-0000-00008B040000}"/>
    <cellStyle name="Normal 4 3 2 13 8" xfId="31575" xr:uid="{08A71530-7F4D-4317-AE82-D93C1D8B3F64}"/>
    <cellStyle name="Normal 4 3 2 14" xfId="1227" xr:uid="{00000000-0005-0000-0000-0000B8030000}"/>
    <cellStyle name="Normal 4 3 2 14 2" xfId="3055" xr:uid="{00000000-0005-0000-0000-0000B8030000}"/>
    <cellStyle name="Normal 4 3 2 14 2 2" xfId="11432" xr:uid="{00000000-0005-0000-0000-0000B8030000}"/>
    <cellStyle name="Normal 4 3 2 14 2 2 2" xfId="19731" xr:uid="{00000000-0005-0000-0000-0000B8030000}"/>
    <cellStyle name="Normal 4 3 2 14 2 2 3" xfId="28668" xr:uid="{00000000-0005-0000-0000-000073020000}"/>
    <cellStyle name="Normal 4 3 2 14 2 3" xfId="15504" xr:uid="{00000000-0005-0000-0000-0000B8030000}"/>
    <cellStyle name="Normal 4 3 2 14 2 4" xfId="23668" xr:uid="{00000000-0005-0000-0000-000073020000}"/>
    <cellStyle name="Normal 4 3 2 14 2 5" xfId="7207" xr:uid="{00000000-0005-0000-0000-0000B8030000}"/>
    <cellStyle name="Normal 4 3 2 14 2 6" xfId="33583" xr:uid="{DB080BE0-A3A5-463C-BF29-2508EA54ABE5}"/>
    <cellStyle name="Normal 4 3 2 14 3" xfId="9615" xr:uid="{00000000-0005-0000-0000-0000B8030000}"/>
    <cellStyle name="Normal 4 3 2 14 3 2" xfId="17914" xr:uid="{00000000-0005-0000-0000-0000B8030000}"/>
    <cellStyle name="Normal 4 3 2 14 3 2 2" xfId="27405" xr:uid="{00000000-0005-0000-0000-000073020000}"/>
    <cellStyle name="Normal 4 3 2 14 3 3" xfId="22474" xr:uid="{00000000-0005-0000-0000-000073020000}"/>
    <cellStyle name="Normal 4 3 2 14 4" xfId="13253" xr:uid="{00000000-0005-0000-0000-00008D040000}"/>
    <cellStyle name="Normal 4 3 2 14 4 2" xfId="29854" xr:uid="{00000000-0005-0000-0000-000073020000}"/>
    <cellStyle name="Normal 4 3 2 14 4 3" xfId="24853" xr:uid="{00000000-0005-0000-0000-000073020000}"/>
    <cellStyle name="Normal 4 3 2 14 5" xfId="26119" xr:uid="{00000000-0005-0000-0000-000073020000}"/>
    <cellStyle name="Normal 4 3 2 14 6" xfId="21229" xr:uid="{00000000-0005-0000-0000-000073020000}"/>
    <cellStyle name="Normal 4 3 2 14 7" xfId="4882" xr:uid="{00000000-0005-0000-0000-00008D040000}"/>
    <cellStyle name="Normal 4 3 2 14 8" xfId="31767" xr:uid="{EB7E7126-61B7-479B-9755-B522C49E15A6}"/>
    <cellStyle name="Normal 4 3 2 15" xfId="2142" xr:uid="{00000000-0005-0000-0000-0000AF030000}"/>
    <cellStyle name="Normal 4 3 2 15 2" xfId="10519" xr:uid="{00000000-0005-0000-0000-0000AF030000}"/>
    <cellStyle name="Normal 4 3 2 15 2 2" xfId="18818" xr:uid="{00000000-0005-0000-0000-0000AF030000}"/>
    <cellStyle name="Normal 4 3 2 15 2 3" xfId="28329" xr:uid="{00000000-0005-0000-0000-0000FB000000}"/>
    <cellStyle name="Normal 4 3 2 15 3" xfId="13326" xr:uid="{00000000-0005-0000-0000-00008E040000}"/>
    <cellStyle name="Normal 4 3 2 15 4" xfId="23366" xr:uid="{00000000-0005-0000-0000-0000FB000000}"/>
    <cellStyle name="Normal 4 3 2 15 5" xfId="4956" xr:uid="{00000000-0005-0000-0000-00008E040000}"/>
    <cellStyle name="Normal 4 3 2 15 6" xfId="32670" xr:uid="{AD6546F7-7330-42AD-A27D-FF6AEC124607}"/>
    <cellStyle name="Normal 4 3 2 16" xfId="5029" xr:uid="{00000000-0005-0000-0000-00008F040000}"/>
    <cellStyle name="Normal 4 3 2 16 2" xfId="13399" xr:uid="{00000000-0005-0000-0000-00008F040000}"/>
    <cellStyle name="Normal 4 3 2 16 2 2" xfId="27044" xr:uid="{00000000-0005-0000-0000-0000FB000000}"/>
    <cellStyle name="Normal 4 3 2 16 3" xfId="22135" xr:uid="{00000000-0005-0000-0000-0000FB000000}"/>
    <cellStyle name="Normal 4 3 2 17" xfId="5181" xr:uid="{00000000-0005-0000-0000-000090040000}"/>
    <cellStyle name="Normal 4 3 2 17 2" xfId="13474" xr:uid="{00000000-0005-0000-0000-000090040000}"/>
    <cellStyle name="Normal 4 3 2 17 2 2" xfId="29556" xr:uid="{00000000-0005-0000-0000-0000FB000000}"/>
    <cellStyle name="Normal 4 3 2 17 3" xfId="24555" xr:uid="{00000000-0005-0000-0000-0000FB000000}"/>
    <cellStyle name="Normal 4 3 2 18" xfId="6019" xr:uid="{00000000-0005-0000-0000-0000FB000000}"/>
    <cellStyle name="Normal 4 3 2 18 2" xfId="14317" xr:uid="{00000000-0005-0000-0000-0000FB000000}"/>
    <cellStyle name="Normal 4 3 2 18 3" xfId="25758" xr:uid="{00000000-0005-0000-0000-0000FB000000}"/>
    <cellStyle name="Normal 4 3 2 19" xfId="6320" xr:uid="{00000000-0005-0000-0000-0000FB000000}"/>
    <cellStyle name="Normal 4 3 2 19 2" xfId="14618" xr:uid="{00000000-0005-0000-0000-0000FB000000}"/>
    <cellStyle name="Normal 4 3 2 2" xfId="320" xr:uid="{00000000-0005-0000-0000-0000B9030000}"/>
    <cellStyle name="Normal 4 3 2 2 10" xfId="950" xr:uid="{00000000-0005-0000-0000-0000BA030000}"/>
    <cellStyle name="Normal 4 3 2 2 10 2" xfId="1854" xr:uid="{00000000-0005-0000-0000-0000BB030000}"/>
    <cellStyle name="Normal 4 3 2 2 10 2 2" xfId="3677" xr:uid="{00000000-0005-0000-0000-0000BB030000}"/>
    <cellStyle name="Normal 4 3 2 2 10 2 2 2" xfId="12054" xr:uid="{00000000-0005-0000-0000-0000BB030000}"/>
    <cellStyle name="Normal 4 3 2 2 10 2 2 2 2" xfId="20353" xr:uid="{00000000-0005-0000-0000-0000BB030000}"/>
    <cellStyle name="Normal 4 3 2 2 10 2 2 3" xfId="16125" xr:uid="{00000000-0005-0000-0000-0000BB030000}"/>
    <cellStyle name="Normal 4 3 2 2 10 2 2 4" xfId="29285" xr:uid="{00000000-0005-0000-0000-000079020000}"/>
    <cellStyle name="Normal 4 3 2 2 10 2 2 5" xfId="7828" xr:uid="{00000000-0005-0000-0000-0000BB030000}"/>
    <cellStyle name="Normal 4 3 2 2 10 2 2 6" xfId="34205" xr:uid="{120D1244-9D4F-441B-A6D3-BA0EF95E3D22}"/>
    <cellStyle name="Normal 4 3 2 2 10 2 3" xfId="10236" xr:uid="{00000000-0005-0000-0000-0000BB030000}"/>
    <cellStyle name="Normal 4 3 2 2 10 2 3 2" xfId="18535" xr:uid="{00000000-0005-0000-0000-0000BB030000}"/>
    <cellStyle name="Normal 4 3 2 2 10 2 4" xfId="14112" xr:uid="{00000000-0005-0000-0000-000093040000}"/>
    <cellStyle name="Normal 4 3 2 2 10 2 5" xfId="24284" xr:uid="{00000000-0005-0000-0000-000079020000}"/>
    <cellStyle name="Normal 4 3 2 2 10 2 6" xfId="5813" xr:uid="{00000000-0005-0000-0000-000093040000}"/>
    <cellStyle name="Normal 4 3 2 2 10 2 7" xfId="32388" xr:uid="{A221B1D1-A030-4605-AD6A-20A37083CC06}"/>
    <cellStyle name="Normal 4 3 2 2 10 3" xfId="2782" xr:uid="{00000000-0005-0000-0000-0000BA030000}"/>
    <cellStyle name="Normal 4 3 2 2 10 3 2" xfId="11159" xr:uid="{00000000-0005-0000-0000-0000BA030000}"/>
    <cellStyle name="Normal 4 3 2 2 10 3 2 2" xfId="19458" xr:uid="{00000000-0005-0000-0000-0000BA030000}"/>
    <cellStyle name="Normal 4 3 2 2 10 3 2 3" xfId="28040" xr:uid="{00000000-0005-0000-0000-000079020000}"/>
    <cellStyle name="Normal 4 3 2 2 10 3 3" xfId="15303" xr:uid="{00000000-0005-0000-0000-0000BA030000}"/>
    <cellStyle name="Normal 4 3 2 2 10 3 4" xfId="23091" xr:uid="{00000000-0005-0000-0000-000079020000}"/>
    <cellStyle name="Normal 4 3 2 2 10 3 5" xfId="7005" xr:uid="{00000000-0005-0000-0000-0000BA030000}"/>
    <cellStyle name="Normal 4 3 2 2 10 3 6" xfId="33310" xr:uid="{A21C9132-4C8A-4D8C-B9C5-7F792DC77208}"/>
    <cellStyle name="Normal 4 3 2 2 10 4" xfId="9342" xr:uid="{00000000-0005-0000-0000-0000BA030000}"/>
    <cellStyle name="Normal 4 3 2 2 10 4 2" xfId="17641" xr:uid="{00000000-0005-0000-0000-0000BA030000}"/>
    <cellStyle name="Normal 4 3 2 2 10 4 2 2" xfId="30470" xr:uid="{00000000-0005-0000-0000-000079020000}"/>
    <cellStyle name="Normal 4 3 2 2 10 4 3" xfId="25469" xr:uid="{00000000-0005-0000-0000-000079020000}"/>
    <cellStyle name="Normal 4 3 2 2 10 5" xfId="13417" xr:uid="{00000000-0005-0000-0000-000092040000}"/>
    <cellStyle name="Normal 4 3 2 2 10 5 2" xfId="26755" xr:uid="{00000000-0005-0000-0000-000079020000}"/>
    <cellStyle name="Normal 4 3 2 2 10 6" xfId="21847" xr:uid="{00000000-0005-0000-0000-000079020000}"/>
    <cellStyle name="Normal 4 3 2 2 10 7" xfId="5047" xr:uid="{00000000-0005-0000-0000-000092040000}"/>
    <cellStyle name="Normal 4 3 2 2 10 8" xfId="31449" xr:uid="{D9251569-4E33-413D-ADCD-57557F8E269A}"/>
    <cellStyle name="Normal 4 3 2 2 11" xfId="1022" xr:uid="{00000000-0005-0000-0000-0000BC030000}"/>
    <cellStyle name="Normal 4 3 2 2 11 2" xfId="1926" xr:uid="{00000000-0005-0000-0000-0000BD030000}"/>
    <cellStyle name="Normal 4 3 2 2 11 2 2" xfId="3749" xr:uid="{00000000-0005-0000-0000-0000BD030000}"/>
    <cellStyle name="Normal 4 3 2 2 11 2 2 2" xfId="20425" xr:uid="{00000000-0005-0000-0000-0000BD030000}"/>
    <cellStyle name="Normal 4 3 2 2 11 2 2 3" xfId="29357" xr:uid="{00000000-0005-0000-0000-00007A020000}"/>
    <cellStyle name="Normal 4 3 2 2 11 2 2 4" xfId="12126" xr:uid="{00000000-0005-0000-0000-0000BD030000}"/>
    <cellStyle name="Normal 4 3 2 2 11 2 2 5" xfId="34277" xr:uid="{CCEA298D-4CAA-4E8A-B08B-ADDEBB251494}"/>
    <cellStyle name="Normal 4 3 2 2 11 2 3" xfId="10308" xr:uid="{00000000-0005-0000-0000-0000BD030000}"/>
    <cellStyle name="Normal 4 3 2 2 11 2 3 2" xfId="18607" xr:uid="{00000000-0005-0000-0000-0000BD030000}"/>
    <cellStyle name="Normal 4 3 2 2 11 2 4" xfId="16197" xr:uid="{00000000-0005-0000-0000-0000BD030000}"/>
    <cellStyle name="Normal 4 3 2 2 11 2 5" xfId="24356" xr:uid="{00000000-0005-0000-0000-00007A020000}"/>
    <cellStyle name="Normal 4 3 2 2 11 2 6" xfId="7900" xr:uid="{00000000-0005-0000-0000-0000BD030000}"/>
    <cellStyle name="Normal 4 3 2 2 11 2 7" xfId="32460" xr:uid="{39CEC8D6-2714-4299-87B1-56E912B9AAC7}"/>
    <cellStyle name="Normal 4 3 2 2 11 3" xfId="2854" xr:uid="{00000000-0005-0000-0000-0000BC030000}"/>
    <cellStyle name="Normal 4 3 2 2 11 3 2" xfId="11231" xr:uid="{00000000-0005-0000-0000-0000BC030000}"/>
    <cellStyle name="Normal 4 3 2 2 11 3 2 2" xfId="19530" xr:uid="{00000000-0005-0000-0000-0000BC030000}"/>
    <cellStyle name="Normal 4 3 2 2 11 3 2 3" xfId="28112" xr:uid="{00000000-0005-0000-0000-00007A020000}"/>
    <cellStyle name="Normal 4 3 2 2 11 3 3" xfId="15375" xr:uid="{00000000-0005-0000-0000-0000BC030000}"/>
    <cellStyle name="Normal 4 3 2 2 11 3 4" xfId="23163" xr:uid="{00000000-0005-0000-0000-00007A020000}"/>
    <cellStyle name="Normal 4 3 2 2 11 3 5" xfId="7077" xr:uid="{00000000-0005-0000-0000-0000BC030000}"/>
    <cellStyle name="Normal 4 3 2 2 11 3 6" xfId="33382" xr:uid="{0A5991FF-9D9D-404F-969A-896C18900A4C}"/>
    <cellStyle name="Normal 4 3 2 2 11 4" xfId="9414" xr:uid="{00000000-0005-0000-0000-0000BC030000}"/>
    <cellStyle name="Normal 4 3 2 2 11 4 2" xfId="17713" xr:uid="{00000000-0005-0000-0000-0000BC030000}"/>
    <cellStyle name="Normal 4 3 2 2 11 4 2 2" xfId="30542" xr:uid="{00000000-0005-0000-0000-00007A020000}"/>
    <cellStyle name="Normal 4 3 2 2 11 4 3" xfId="25541" xr:uid="{00000000-0005-0000-0000-00007A020000}"/>
    <cellStyle name="Normal 4 3 2 2 11 5" xfId="14184" xr:uid="{00000000-0005-0000-0000-000094040000}"/>
    <cellStyle name="Normal 4 3 2 2 11 5 2" xfId="26827" xr:uid="{00000000-0005-0000-0000-00007A020000}"/>
    <cellStyle name="Normal 4 3 2 2 11 6" xfId="21919" xr:uid="{00000000-0005-0000-0000-00007A020000}"/>
    <cellStyle name="Normal 4 3 2 2 11 7" xfId="5885" xr:uid="{00000000-0005-0000-0000-000094040000}"/>
    <cellStyle name="Normal 4 3 2 2 11 8" xfId="31521" xr:uid="{9DB4DCF7-80F8-4EFF-8FE3-A5DAA152E377}"/>
    <cellStyle name="Normal 4 3 2 2 12" xfId="1097" xr:uid="{00000000-0005-0000-0000-0000BE030000}"/>
    <cellStyle name="Normal 4 3 2 2 12 2" xfId="2000" xr:uid="{00000000-0005-0000-0000-0000BF030000}"/>
    <cellStyle name="Normal 4 3 2 2 12 2 2" xfId="3821" xr:uid="{00000000-0005-0000-0000-0000BF030000}"/>
    <cellStyle name="Normal 4 3 2 2 12 2 2 2" xfId="20497" xr:uid="{00000000-0005-0000-0000-0000BF030000}"/>
    <cellStyle name="Normal 4 3 2 2 12 2 2 3" xfId="29429" xr:uid="{00000000-0005-0000-0000-00007B020000}"/>
    <cellStyle name="Normal 4 3 2 2 12 2 2 4" xfId="12198" xr:uid="{00000000-0005-0000-0000-0000BF030000}"/>
    <cellStyle name="Normal 4 3 2 2 12 2 2 5" xfId="34349" xr:uid="{826BFE99-D9CA-438F-AD65-FE8FDC47DA83}"/>
    <cellStyle name="Normal 4 3 2 2 12 2 3" xfId="10380" xr:uid="{00000000-0005-0000-0000-0000BF030000}"/>
    <cellStyle name="Normal 4 3 2 2 12 2 3 2" xfId="18679" xr:uid="{00000000-0005-0000-0000-0000BF030000}"/>
    <cellStyle name="Normal 4 3 2 2 12 2 4" xfId="16269" xr:uid="{00000000-0005-0000-0000-0000BF030000}"/>
    <cellStyle name="Normal 4 3 2 2 12 2 5" xfId="24428" xr:uid="{00000000-0005-0000-0000-00007B020000}"/>
    <cellStyle name="Normal 4 3 2 2 12 2 6" xfId="7972" xr:uid="{00000000-0005-0000-0000-0000BF030000}"/>
    <cellStyle name="Normal 4 3 2 2 12 2 7" xfId="32532" xr:uid="{89161284-E6CB-47D8-B2CD-FFDB4BBB1D59}"/>
    <cellStyle name="Normal 4 3 2 2 12 3" xfId="2926" xr:uid="{00000000-0005-0000-0000-0000BE030000}"/>
    <cellStyle name="Normal 4 3 2 2 12 3 2" xfId="11303" xr:uid="{00000000-0005-0000-0000-0000BE030000}"/>
    <cellStyle name="Normal 4 3 2 2 12 3 2 2" xfId="19602" xr:uid="{00000000-0005-0000-0000-0000BE030000}"/>
    <cellStyle name="Normal 4 3 2 2 12 3 2 3" xfId="28184" xr:uid="{00000000-0005-0000-0000-00007B020000}"/>
    <cellStyle name="Normal 4 3 2 2 12 3 3" xfId="15447" xr:uid="{00000000-0005-0000-0000-0000BE030000}"/>
    <cellStyle name="Normal 4 3 2 2 12 3 4" xfId="23235" xr:uid="{00000000-0005-0000-0000-00007B020000}"/>
    <cellStyle name="Normal 4 3 2 2 12 3 5" xfId="7149" xr:uid="{00000000-0005-0000-0000-0000BE030000}"/>
    <cellStyle name="Normal 4 3 2 2 12 3 6" xfId="33454" xr:uid="{EC5059D1-8779-404E-83B4-46752AC07C45}"/>
    <cellStyle name="Normal 4 3 2 2 12 4" xfId="9486" xr:uid="{00000000-0005-0000-0000-0000BE030000}"/>
    <cellStyle name="Normal 4 3 2 2 12 4 2" xfId="17785" xr:uid="{00000000-0005-0000-0000-0000BE030000}"/>
    <cellStyle name="Normal 4 3 2 2 12 4 2 2" xfId="30614" xr:uid="{00000000-0005-0000-0000-00007B020000}"/>
    <cellStyle name="Normal 4 3 2 2 12 4 3" xfId="25613" xr:uid="{00000000-0005-0000-0000-00007B020000}"/>
    <cellStyle name="Normal 4 3 2 2 12 5" xfId="14256" xr:uid="{00000000-0005-0000-0000-000095040000}"/>
    <cellStyle name="Normal 4 3 2 2 12 5 2" xfId="26899" xr:uid="{00000000-0005-0000-0000-00007B020000}"/>
    <cellStyle name="Normal 4 3 2 2 12 6" xfId="21991" xr:uid="{00000000-0005-0000-0000-00007B020000}"/>
    <cellStyle name="Normal 4 3 2 2 12 7" xfId="5957" xr:uid="{00000000-0005-0000-0000-000095040000}"/>
    <cellStyle name="Normal 4 3 2 2 12 8" xfId="31593" xr:uid="{A6F3CFAE-6DE9-45BD-A3B3-8DAE958B4A39}"/>
    <cellStyle name="Normal 4 3 2 2 13" xfId="1253" xr:uid="{00000000-0005-0000-0000-0000C0030000}"/>
    <cellStyle name="Normal 4 3 2 2 13 2" xfId="3081" xr:uid="{00000000-0005-0000-0000-0000C0030000}"/>
    <cellStyle name="Normal 4 3 2 2 13 2 2" xfId="11458" xr:uid="{00000000-0005-0000-0000-0000C0030000}"/>
    <cellStyle name="Normal 4 3 2 2 13 2 2 2" xfId="19757" xr:uid="{00000000-0005-0000-0000-0000C0030000}"/>
    <cellStyle name="Normal 4 3 2 2 13 2 2 3" xfId="28693" xr:uid="{00000000-0005-0000-0000-000078020000}"/>
    <cellStyle name="Normal 4 3 2 2 13 2 3" xfId="15530" xr:uid="{00000000-0005-0000-0000-0000C0030000}"/>
    <cellStyle name="Normal 4 3 2 2 13 2 4" xfId="23693" xr:uid="{00000000-0005-0000-0000-000078020000}"/>
    <cellStyle name="Normal 4 3 2 2 13 2 5" xfId="7233" xr:uid="{00000000-0005-0000-0000-0000C0030000}"/>
    <cellStyle name="Normal 4 3 2 2 13 2 6" xfId="33609" xr:uid="{690D03BB-3205-4D92-ABF1-63433488ABFE}"/>
    <cellStyle name="Normal 4 3 2 2 13 3" xfId="9641" xr:uid="{00000000-0005-0000-0000-0000C0030000}"/>
    <cellStyle name="Normal 4 3 2 2 13 3 2" xfId="17940" xr:uid="{00000000-0005-0000-0000-0000C0030000}"/>
    <cellStyle name="Normal 4 3 2 2 13 3 2 2" xfId="27430" xr:uid="{00000000-0005-0000-0000-000078020000}"/>
    <cellStyle name="Normal 4 3 2 2 13 3 3" xfId="22499" xr:uid="{00000000-0005-0000-0000-000078020000}"/>
    <cellStyle name="Normal 4 3 2 2 13 4" xfId="13500" xr:uid="{00000000-0005-0000-0000-000096040000}"/>
    <cellStyle name="Normal 4 3 2 2 13 4 2" xfId="29879" xr:uid="{00000000-0005-0000-0000-000078020000}"/>
    <cellStyle name="Normal 4 3 2 2 13 4 3" xfId="24878" xr:uid="{00000000-0005-0000-0000-000078020000}"/>
    <cellStyle name="Normal 4 3 2 2 13 5" xfId="26144" xr:uid="{00000000-0005-0000-0000-000078020000}"/>
    <cellStyle name="Normal 4 3 2 2 13 6" xfId="21255" xr:uid="{00000000-0005-0000-0000-000078020000}"/>
    <cellStyle name="Normal 4 3 2 2 13 7" xfId="5217" xr:uid="{00000000-0005-0000-0000-000096040000}"/>
    <cellStyle name="Normal 4 3 2 2 13 8" xfId="31793" xr:uid="{F863032B-F4EF-46E4-912F-8E96D23B39A8}"/>
    <cellStyle name="Normal 4 3 2 2 14" xfId="2168" xr:uid="{00000000-0005-0000-0000-0000B9030000}"/>
    <cellStyle name="Normal 4 3 2 2 14 2" xfId="10545" xr:uid="{00000000-0005-0000-0000-0000B9030000}"/>
    <cellStyle name="Normal 4 3 2 2 14 2 2" xfId="18844" xr:uid="{00000000-0005-0000-0000-0000B9030000}"/>
    <cellStyle name="Normal 4 3 2 2 14 2 3" xfId="28349" xr:uid="{00000000-0005-0000-0000-0000FC000000}"/>
    <cellStyle name="Normal 4 3 2 2 14 3" xfId="14335" xr:uid="{00000000-0005-0000-0000-0000FC000000}"/>
    <cellStyle name="Normal 4 3 2 2 14 4" xfId="23385" xr:uid="{00000000-0005-0000-0000-0000FC000000}"/>
    <cellStyle name="Normal 4 3 2 2 14 5" xfId="6037" xr:uid="{00000000-0005-0000-0000-0000FC000000}"/>
    <cellStyle name="Normal 4 3 2 2 14 6" xfId="32696" xr:uid="{B367C1B7-F62B-4FC3-BE7B-B7E26A7A4973}"/>
    <cellStyle name="Normal 4 3 2 2 15" xfId="6338" xr:uid="{00000000-0005-0000-0000-0000FC000000}"/>
    <cellStyle name="Normal 4 3 2 2 15 2" xfId="14636" xr:uid="{00000000-0005-0000-0000-0000FC000000}"/>
    <cellStyle name="Normal 4 3 2 2 15 2 2" xfId="27080" xr:uid="{00000000-0005-0000-0000-0000FC000000}"/>
    <cellStyle name="Normal 4 3 2 2 15 3" xfId="22155" xr:uid="{00000000-0005-0000-0000-0000FC000000}"/>
    <cellStyle name="Normal 4 3 2 2 16" xfId="8118" xr:uid="{00000000-0005-0000-0000-0000FC000000}"/>
    <cellStyle name="Normal 4 3 2 2 16 2" xfId="16415" xr:uid="{00000000-0005-0000-0000-0000FC000000}"/>
    <cellStyle name="Normal 4 3 2 2 16 2 2" xfId="29574" xr:uid="{00000000-0005-0000-0000-0000FC000000}"/>
    <cellStyle name="Normal 4 3 2 2 16 3" xfId="24573" xr:uid="{00000000-0005-0000-0000-0000FC000000}"/>
    <cellStyle name="Normal 4 3 2 2 17" xfId="8419" xr:uid="{00000000-0005-0000-0000-0000FC000000}"/>
    <cellStyle name="Normal 4 3 2 2 17 2" xfId="16717" xr:uid="{00000000-0005-0000-0000-0000FC000000}"/>
    <cellStyle name="Normal 4 3 2 2 17 3" xfId="25794" xr:uid="{00000000-0005-0000-0000-0000FC000000}"/>
    <cellStyle name="Normal 4 3 2 2 18" xfId="8747" xr:uid="{00000000-0005-0000-0000-0000B9030000}"/>
    <cellStyle name="Normal 4 3 2 2 18 2" xfId="17046" xr:uid="{00000000-0005-0000-0000-0000B9030000}"/>
    <cellStyle name="Normal 4 3 2 2 19" xfId="12349" xr:uid="{00000000-0005-0000-0000-0000FC000000}"/>
    <cellStyle name="Normal 4 3 2 2 19 2" xfId="20648" xr:uid="{00000000-0005-0000-0000-0000FC000000}"/>
    <cellStyle name="Normal 4 3 2 2 2" xfId="381" xr:uid="{00000000-0005-0000-0000-0000C1030000}"/>
    <cellStyle name="Normal 4 3 2 2 2 10" xfId="1058" xr:uid="{00000000-0005-0000-0000-0000C2030000}"/>
    <cellStyle name="Normal 4 3 2 2 2 10 2" xfId="1962" xr:uid="{00000000-0005-0000-0000-0000C3030000}"/>
    <cellStyle name="Normal 4 3 2 2 2 10 2 2" xfId="3785" xr:uid="{00000000-0005-0000-0000-0000C3030000}"/>
    <cellStyle name="Normal 4 3 2 2 2 10 2 2 2" xfId="20461" xr:uid="{00000000-0005-0000-0000-0000C3030000}"/>
    <cellStyle name="Normal 4 3 2 2 2 10 2 2 3" xfId="29393" xr:uid="{00000000-0005-0000-0000-00007D020000}"/>
    <cellStyle name="Normal 4 3 2 2 2 10 2 2 4" xfId="12162" xr:uid="{00000000-0005-0000-0000-0000C3030000}"/>
    <cellStyle name="Normal 4 3 2 2 2 10 2 2 5" xfId="34313" xr:uid="{724C3FBC-DF28-4A5D-9DBB-E0BF8A5CF55D}"/>
    <cellStyle name="Normal 4 3 2 2 2 10 2 3" xfId="10344" xr:uid="{00000000-0005-0000-0000-0000C3030000}"/>
    <cellStyle name="Normal 4 3 2 2 2 10 2 3 2" xfId="18643" xr:uid="{00000000-0005-0000-0000-0000C3030000}"/>
    <cellStyle name="Normal 4 3 2 2 2 10 2 4" xfId="16233" xr:uid="{00000000-0005-0000-0000-0000C3030000}"/>
    <cellStyle name="Normal 4 3 2 2 2 10 2 5" xfId="24392" xr:uid="{00000000-0005-0000-0000-00007D020000}"/>
    <cellStyle name="Normal 4 3 2 2 2 10 2 6" xfId="7936" xr:uid="{00000000-0005-0000-0000-0000C3030000}"/>
    <cellStyle name="Normal 4 3 2 2 2 10 2 7" xfId="32496" xr:uid="{55839CDD-2FCD-4B18-8185-765DC945FF3C}"/>
    <cellStyle name="Normal 4 3 2 2 2 10 3" xfId="2890" xr:uid="{00000000-0005-0000-0000-0000C2030000}"/>
    <cellStyle name="Normal 4 3 2 2 2 10 3 2" xfId="11267" xr:uid="{00000000-0005-0000-0000-0000C2030000}"/>
    <cellStyle name="Normal 4 3 2 2 2 10 3 2 2" xfId="19566" xr:uid="{00000000-0005-0000-0000-0000C2030000}"/>
    <cellStyle name="Normal 4 3 2 2 2 10 3 2 3" xfId="28148" xr:uid="{00000000-0005-0000-0000-00007D020000}"/>
    <cellStyle name="Normal 4 3 2 2 2 10 3 3" xfId="15411" xr:uid="{00000000-0005-0000-0000-0000C2030000}"/>
    <cellStyle name="Normal 4 3 2 2 2 10 3 4" xfId="23199" xr:uid="{00000000-0005-0000-0000-00007D020000}"/>
    <cellStyle name="Normal 4 3 2 2 2 10 3 5" xfId="7113" xr:uid="{00000000-0005-0000-0000-0000C2030000}"/>
    <cellStyle name="Normal 4 3 2 2 2 10 3 6" xfId="33418" xr:uid="{42A953E4-3D24-4360-BF2C-4954F00B942D}"/>
    <cellStyle name="Normal 4 3 2 2 2 10 4" xfId="9450" xr:uid="{00000000-0005-0000-0000-0000C2030000}"/>
    <cellStyle name="Normal 4 3 2 2 2 10 4 2" xfId="17749" xr:uid="{00000000-0005-0000-0000-0000C2030000}"/>
    <cellStyle name="Normal 4 3 2 2 2 10 4 2 2" xfId="30578" xr:uid="{00000000-0005-0000-0000-00007D020000}"/>
    <cellStyle name="Normal 4 3 2 2 2 10 4 3" xfId="25577" xr:uid="{00000000-0005-0000-0000-00007D020000}"/>
    <cellStyle name="Normal 4 3 2 2 2 10 5" xfId="14220" xr:uid="{00000000-0005-0000-0000-000098040000}"/>
    <cellStyle name="Normal 4 3 2 2 2 10 5 2" xfId="26863" xr:uid="{00000000-0005-0000-0000-00007D020000}"/>
    <cellStyle name="Normal 4 3 2 2 2 10 6" xfId="21955" xr:uid="{00000000-0005-0000-0000-00007D020000}"/>
    <cellStyle name="Normal 4 3 2 2 2 10 7" xfId="5921" xr:uid="{00000000-0005-0000-0000-000098040000}"/>
    <cellStyle name="Normal 4 3 2 2 2 10 8" xfId="31557" xr:uid="{B7D7AAAC-6634-4151-967A-936AA8501732}"/>
    <cellStyle name="Normal 4 3 2 2 2 11" xfId="1133" xr:uid="{00000000-0005-0000-0000-0000C4030000}"/>
    <cellStyle name="Normal 4 3 2 2 2 11 2" xfId="2036" xr:uid="{00000000-0005-0000-0000-0000C5030000}"/>
    <cellStyle name="Normal 4 3 2 2 2 11 2 2" xfId="3857" xr:uid="{00000000-0005-0000-0000-0000C5030000}"/>
    <cellStyle name="Normal 4 3 2 2 2 11 2 2 2" xfId="20533" xr:uid="{00000000-0005-0000-0000-0000C5030000}"/>
    <cellStyle name="Normal 4 3 2 2 2 11 2 2 3" xfId="29465" xr:uid="{00000000-0005-0000-0000-00007E020000}"/>
    <cellStyle name="Normal 4 3 2 2 2 11 2 2 4" xfId="12234" xr:uid="{00000000-0005-0000-0000-0000C5030000}"/>
    <cellStyle name="Normal 4 3 2 2 2 11 2 2 5" xfId="34385" xr:uid="{0A26DE55-6DBA-4129-A5D9-52FA7E56E345}"/>
    <cellStyle name="Normal 4 3 2 2 2 11 2 3" xfId="10416" xr:uid="{00000000-0005-0000-0000-0000C5030000}"/>
    <cellStyle name="Normal 4 3 2 2 2 11 2 3 2" xfId="18715" xr:uid="{00000000-0005-0000-0000-0000C5030000}"/>
    <cellStyle name="Normal 4 3 2 2 2 11 2 4" xfId="16305" xr:uid="{00000000-0005-0000-0000-0000C5030000}"/>
    <cellStyle name="Normal 4 3 2 2 2 11 2 5" xfId="24464" xr:uid="{00000000-0005-0000-0000-00007E020000}"/>
    <cellStyle name="Normal 4 3 2 2 2 11 2 6" xfId="8008" xr:uid="{00000000-0005-0000-0000-0000C5030000}"/>
    <cellStyle name="Normal 4 3 2 2 2 11 2 7" xfId="32568" xr:uid="{49DF619C-0FC1-4D45-8F15-106F7D0D17C7}"/>
    <cellStyle name="Normal 4 3 2 2 2 11 3" xfId="2962" xr:uid="{00000000-0005-0000-0000-0000C4030000}"/>
    <cellStyle name="Normal 4 3 2 2 2 11 3 2" xfId="11339" xr:uid="{00000000-0005-0000-0000-0000C4030000}"/>
    <cellStyle name="Normal 4 3 2 2 2 11 3 2 2" xfId="19638" xr:uid="{00000000-0005-0000-0000-0000C4030000}"/>
    <cellStyle name="Normal 4 3 2 2 2 11 3 2 3" xfId="28220" xr:uid="{00000000-0005-0000-0000-00007E020000}"/>
    <cellStyle name="Normal 4 3 2 2 2 11 3 3" xfId="15483" xr:uid="{00000000-0005-0000-0000-0000C4030000}"/>
    <cellStyle name="Normal 4 3 2 2 2 11 3 4" xfId="23271" xr:uid="{00000000-0005-0000-0000-00007E020000}"/>
    <cellStyle name="Normal 4 3 2 2 2 11 3 5" xfId="7185" xr:uid="{00000000-0005-0000-0000-0000C4030000}"/>
    <cellStyle name="Normal 4 3 2 2 2 11 3 6" xfId="33490" xr:uid="{2B939442-CFD0-42D2-B649-00E2E0020992}"/>
    <cellStyle name="Normal 4 3 2 2 2 11 4" xfId="9522" xr:uid="{00000000-0005-0000-0000-0000C4030000}"/>
    <cellStyle name="Normal 4 3 2 2 2 11 4 2" xfId="17821" xr:uid="{00000000-0005-0000-0000-0000C4030000}"/>
    <cellStyle name="Normal 4 3 2 2 2 11 4 2 2" xfId="30650" xr:uid="{00000000-0005-0000-0000-00007E020000}"/>
    <cellStyle name="Normal 4 3 2 2 2 11 4 3" xfId="25649" xr:uid="{00000000-0005-0000-0000-00007E020000}"/>
    <cellStyle name="Normal 4 3 2 2 2 11 5" xfId="14292" xr:uid="{00000000-0005-0000-0000-000099040000}"/>
    <cellStyle name="Normal 4 3 2 2 2 11 5 2" xfId="26935" xr:uid="{00000000-0005-0000-0000-00007E020000}"/>
    <cellStyle name="Normal 4 3 2 2 2 11 6" xfId="22027" xr:uid="{00000000-0005-0000-0000-00007E020000}"/>
    <cellStyle name="Normal 4 3 2 2 2 11 7" xfId="5993" xr:uid="{00000000-0005-0000-0000-000099040000}"/>
    <cellStyle name="Normal 4 3 2 2 2 11 8" xfId="31629" xr:uid="{CF0183D8-8004-42FA-93EE-0EF3C8307AD1}"/>
    <cellStyle name="Normal 4 3 2 2 2 12" xfId="1295" xr:uid="{00000000-0005-0000-0000-0000C6030000}"/>
    <cellStyle name="Normal 4 3 2 2 2 12 2" xfId="3122" xr:uid="{00000000-0005-0000-0000-0000C6030000}"/>
    <cellStyle name="Normal 4 3 2 2 2 12 2 2" xfId="11499" xr:uid="{00000000-0005-0000-0000-0000C6030000}"/>
    <cellStyle name="Normal 4 3 2 2 2 12 2 2 2" xfId="19798" xr:uid="{00000000-0005-0000-0000-0000C6030000}"/>
    <cellStyle name="Normal 4 3 2 2 2 12 2 2 3" xfId="28734" xr:uid="{00000000-0005-0000-0000-00007C020000}"/>
    <cellStyle name="Normal 4 3 2 2 2 12 2 3" xfId="15571" xr:uid="{00000000-0005-0000-0000-0000C6030000}"/>
    <cellStyle name="Normal 4 3 2 2 2 12 2 4" xfId="23733" xr:uid="{00000000-0005-0000-0000-00007C020000}"/>
    <cellStyle name="Normal 4 3 2 2 2 12 2 5" xfId="7274" xr:uid="{00000000-0005-0000-0000-0000C6030000}"/>
    <cellStyle name="Normal 4 3 2 2 2 12 2 6" xfId="33650" xr:uid="{E00314E6-AD58-4663-B905-C5EB74444A00}"/>
    <cellStyle name="Normal 4 3 2 2 2 12 3" xfId="9682" xr:uid="{00000000-0005-0000-0000-0000C6030000}"/>
    <cellStyle name="Normal 4 3 2 2 2 12 3 2" xfId="17981" xr:uid="{00000000-0005-0000-0000-0000C6030000}"/>
    <cellStyle name="Normal 4 3 2 2 2 12 3 2 2" xfId="27488" xr:uid="{00000000-0005-0000-0000-00007C020000}"/>
    <cellStyle name="Normal 4 3 2 2 2 12 3 3" xfId="22540" xr:uid="{00000000-0005-0000-0000-00007C020000}"/>
    <cellStyle name="Normal 4 3 2 2 2 12 4" xfId="13557" xr:uid="{00000000-0005-0000-0000-00009A040000}"/>
    <cellStyle name="Normal 4 3 2 2 2 12 4 2" xfId="29919" xr:uid="{00000000-0005-0000-0000-00007C020000}"/>
    <cellStyle name="Normal 4 3 2 2 2 12 4 3" xfId="24918" xr:uid="{00000000-0005-0000-0000-00007C020000}"/>
    <cellStyle name="Normal 4 3 2 2 2 12 5" xfId="26202" xr:uid="{00000000-0005-0000-0000-00007C020000}"/>
    <cellStyle name="Normal 4 3 2 2 2 12 6" xfId="21295" xr:uid="{00000000-0005-0000-0000-00007C020000}"/>
    <cellStyle name="Normal 4 3 2 2 2 12 7" xfId="5258" xr:uid="{00000000-0005-0000-0000-00009A040000}"/>
    <cellStyle name="Normal 4 3 2 2 2 12 8" xfId="31834" xr:uid="{37351631-C09D-4EE8-9A79-4D99F4117D41}"/>
    <cellStyle name="Normal 4 3 2 2 2 13" xfId="2226" xr:uid="{00000000-0005-0000-0000-0000C1030000}"/>
    <cellStyle name="Normal 4 3 2 2 2 13 2" xfId="10603" xr:uid="{00000000-0005-0000-0000-0000C1030000}"/>
    <cellStyle name="Normal 4 3 2 2 2 13 2 2" xfId="18902" xr:uid="{00000000-0005-0000-0000-0000C1030000}"/>
    <cellStyle name="Normal 4 3 2 2 2 13 2 3" xfId="28385" xr:uid="{00000000-0005-0000-0000-0000FD000000}"/>
    <cellStyle name="Normal 4 3 2 2 2 13 3" xfId="14371" xr:uid="{00000000-0005-0000-0000-0000FD000000}"/>
    <cellStyle name="Normal 4 3 2 2 2 13 4" xfId="23421" xr:uid="{00000000-0005-0000-0000-0000FD000000}"/>
    <cellStyle name="Normal 4 3 2 2 2 13 5" xfId="6073" xr:uid="{00000000-0005-0000-0000-0000FD000000}"/>
    <cellStyle name="Normal 4 3 2 2 2 13 6" xfId="32754" xr:uid="{0D1BA32C-1E24-416F-A377-3F0C79D5377B}"/>
    <cellStyle name="Normal 4 3 2 2 2 14" xfId="6374" xr:uid="{00000000-0005-0000-0000-0000FD000000}"/>
    <cellStyle name="Normal 4 3 2 2 2 14 2" xfId="14672" xr:uid="{00000000-0005-0000-0000-0000FD000000}"/>
    <cellStyle name="Normal 4 3 2 2 2 14 2 2" xfId="27116" xr:uid="{00000000-0005-0000-0000-0000FD000000}"/>
    <cellStyle name="Normal 4 3 2 2 2 14 3" xfId="22191" xr:uid="{00000000-0005-0000-0000-0000FD000000}"/>
    <cellStyle name="Normal 4 3 2 2 2 15" xfId="8154" xr:uid="{00000000-0005-0000-0000-0000FD000000}"/>
    <cellStyle name="Normal 4 3 2 2 2 15 2" xfId="16451" xr:uid="{00000000-0005-0000-0000-0000FD000000}"/>
    <cellStyle name="Normal 4 3 2 2 2 15 2 2" xfId="29610" xr:uid="{00000000-0005-0000-0000-0000FD000000}"/>
    <cellStyle name="Normal 4 3 2 2 2 15 3" xfId="24609" xr:uid="{00000000-0005-0000-0000-0000FD000000}"/>
    <cellStyle name="Normal 4 3 2 2 2 16" xfId="8455" xr:uid="{00000000-0005-0000-0000-0000FD000000}"/>
    <cellStyle name="Normal 4 3 2 2 2 16 2" xfId="16753" xr:uid="{00000000-0005-0000-0000-0000FD000000}"/>
    <cellStyle name="Normal 4 3 2 2 2 16 3" xfId="25830" xr:uid="{00000000-0005-0000-0000-0000FD000000}"/>
    <cellStyle name="Normal 4 3 2 2 2 17" xfId="8788" xr:uid="{00000000-0005-0000-0000-0000C1030000}"/>
    <cellStyle name="Normal 4 3 2 2 2 17 2" xfId="17087" xr:uid="{00000000-0005-0000-0000-0000C1030000}"/>
    <cellStyle name="Normal 4 3 2 2 2 18" xfId="12385" xr:uid="{00000000-0005-0000-0000-0000FD000000}"/>
    <cellStyle name="Normal 4 3 2 2 2 18 2" xfId="20684" xr:uid="{00000000-0005-0000-0000-0000FD000000}"/>
    <cellStyle name="Normal 4 3 2 2 2 19" xfId="12980" xr:uid="{00000000-0005-0000-0000-000097040000}"/>
    <cellStyle name="Normal 4 3 2 2 2 2" xfId="457" xr:uid="{00000000-0005-0000-0000-0000C7030000}"/>
    <cellStyle name="Normal 4 3 2 2 2 2 10" xfId="21053" xr:uid="{00000000-0005-0000-0000-0000FE000000}"/>
    <cellStyle name="Normal 4 3 2 2 2 2 11" xfId="4728" xr:uid="{00000000-0005-0000-0000-00009B040000}"/>
    <cellStyle name="Normal 4 3 2 2 2 2 12" xfId="30970" xr:uid="{3BD9F0AA-AD92-48DE-9473-74A1DD27F3B2}"/>
    <cellStyle name="Normal 4 3 2 2 2 2 2" xfId="1205" xr:uid="{00000000-0005-0000-0000-0000C8030000}"/>
    <cellStyle name="Normal 4 3 2 2 2 2 2 10" xfId="5330" xr:uid="{00000000-0005-0000-0000-00009C040000}"/>
    <cellStyle name="Normal 4 3 2 2 2 2 2 11" xfId="31700" xr:uid="{D34E63F9-D9EB-43E4-B42C-594269FF4929}"/>
    <cellStyle name="Normal 4 3 2 2 2 2 2 2" xfId="2108" xr:uid="{00000000-0005-0000-0000-0000C9030000}"/>
    <cellStyle name="Normal 4 3 2 2 2 2 2 2 2" xfId="3929" xr:uid="{00000000-0005-0000-0000-0000C9030000}"/>
    <cellStyle name="Normal 4 3 2 2 2 2 2 2 2 2" xfId="12306" xr:uid="{00000000-0005-0000-0000-0000C9030000}"/>
    <cellStyle name="Normal 4 3 2 2 2 2 2 2 2 2 2" xfId="20605" xr:uid="{00000000-0005-0000-0000-0000C9030000}"/>
    <cellStyle name="Normal 4 3 2 2 2 2 2 2 2 2 3" xfId="29537" xr:uid="{00000000-0005-0000-0000-000080020000}"/>
    <cellStyle name="Normal 4 3 2 2 2 2 2 2 2 3" xfId="16376" xr:uid="{00000000-0005-0000-0000-0000C9030000}"/>
    <cellStyle name="Normal 4 3 2 2 2 2 2 2 2 4" xfId="24536" xr:uid="{00000000-0005-0000-0000-000080020000}"/>
    <cellStyle name="Normal 4 3 2 2 2 2 2 2 2 5" xfId="8079" xr:uid="{00000000-0005-0000-0000-0000C9030000}"/>
    <cellStyle name="Normal 4 3 2 2 2 2 2 2 2 6" xfId="34457" xr:uid="{A0D9E671-E948-43F1-B1A3-6DF067C01FA5}"/>
    <cellStyle name="Normal 4 3 2 2 2 2 2 2 3" xfId="10488" xr:uid="{00000000-0005-0000-0000-0000C9030000}"/>
    <cellStyle name="Normal 4 3 2 2 2 2 2 2 3 2" xfId="18787" xr:uid="{00000000-0005-0000-0000-0000C9030000}"/>
    <cellStyle name="Normal 4 3 2 2 2 2 2 2 3 2 2" xfId="28292" xr:uid="{00000000-0005-0000-0000-000080020000}"/>
    <cellStyle name="Normal 4 3 2 2 2 2 2 2 3 3" xfId="23343" xr:uid="{00000000-0005-0000-0000-000080020000}"/>
    <cellStyle name="Normal 4 3 2 2 2 2 2 2 4" xfId="14587" xr:uid="{00000000-0005-0000-0000-0000FF000000}"/>
    <cellStyle name="Normal 4 3 2 2 2 2 2 2 4 2" xfId="30722" xr:uid="{00000000-0005-0000-0000-000080020000}"/>
    <cellStyle name="Normal 4 3 2 2 2 2 2 2 4 3" xfId="25721" xr:uid="{00000000-0005-0000-0000-000080020000}"/>
    <cellStyle name="Normal 4 3 2 2 2 2 2 2 5" xfId="27007" xr:uid="{00000000-0005-0000-0000-000080020000}"/>
    <cellStyle name="Normal 4 3 2 2 2 2 2 2 6" xfId="22099" xr:uid="{00000000-0005-0000-0000-000080020000}"/>
    <cellStyle name="Normal 4 3 2 2 2 2 2 2 7" xfId="6289" xr:uid="{00000000-0005-0000-0000-0000FF000000}"/>
    <cellStyle name="Normal 4 3 2 2 2 2 2 2 8" xfId="32639" xr:uid="{4F89DB64-EEBA-41DC-AC09-F4F3435279E7}"/>
    <cellStyle name="Normal 4 3 2 2 2 2 2 3" xfId="3034" xr:uid="{00000000-0005-0000-0000-0000C8030000}"/>
    <cellStyle name="Normal 4 3 2 2 2 2 2 3 2" xfId="11411" xr:uid="{00000000-0005-0000-0000-0000C8030000}"/>
    <cellStyle name="Normal 4 3 2 2 2 2 2 3 2 2" xfId="19710" xr:uid="{00000000-0005-0000-0000-0000C8030000}"/>
    <cellStyle name="Normal 4 3 2 2 2 2 2 3 2 3" xfId="28601" xr:uid="{00000000-0005-0000-0000-0000FF000000}"/>
    <cellStyle name="Normal 4 3 2 2 2 2 2 3 3" xfId="14888" xr:uid="{00000000-0005-0000-0000-0000FF000000}"/>
    <cellStyle name="Normal 4 3 2 2 2 2 2 3 4" xfId="23637" xr:uid="{00000000-0005-0000-0000-0000FF000000}"/>
    <cellStyle name="Normal 4 3 2 2 2 2 2 3 5" xfId="6590" xr:uid="{00000000-0005-0000-0000-0000FF000000}"/>
    <cellStyle name="Normal 4 3 2 2 2 2 2 3 6" xfId="33562" xr:uid="{B7CCFEA2-84D7-4E08-BAD6-3886C99457B0}"/>
    <cellStyle name="Normal 4 3 2 2 2 2 2 4" xfId="8370" xr:uid="{00000000-0005-0000-0000-0000FF000000}"/>
    <cellStyle name="Normal 4 3 2 2 2 2 2 4 2" xfId="16667" xr:uid="{00000000-0005-0000-0000-0000FF000000}"/>
    <cellStyle name="Normal 4 3 2 2 2 2 2 4 2 2" xfId="27332" xr:uid="{00000000-0005-0000-0000-0000FF000000}"/>
    <cellStyle name="Normal 4 3 2 2 2 2 2 4 3" xfId="22407" xr:uid="{00000000-0005-0000-0000-0000FF000000}"/>
    <cellStyle name="Normal 4 3 2 2 2 2 2 5" xfId="8671" xr:uid="{00000000-0005-0000-0000-0000FF000000}"/>
    <cellStyle name="Normal 4 3 2 2 2 2 2 5 2" xfId="16969" xr:uid="{00000000-0005-0000-0000-0000FF000000}"/>
    <cellStyle name="Normal 4 3 2 2 2 2 2 5 2 2" xfId="29826" xr:uid="{00000000-0005-0000-0000-0000FF000000}"/>
    <cellStyle name="Normal 4 3 2 2 2 2 2 5 3" xfId="24825" xr:uid="{00000000-0005-0000-0000-0000FF000000}"/>
    <cellStyle name="Normal 4 3 2 2 2 2 2 6" xfId="9594" xr:uid="{00000000-0005-0000-0000-0000C8030000}"/>
    <cellStyle name="Normal 4 3 2 2 2 2 2 6 2" xfId="17893" xr:uid="{00000000-0005-0000-0000-0000C8030000}"/>
    <cellStyle name="Normal 4 3 2 2 2 2 2 6 3" xfId="26046" xr:uid="{00000000-0005-0000-0000-0000FF000000}"/>
    <cellStyle name="Normal 4 3 2 2 2 2 2 7" xfId="12601" xr:uid="{00000000-0005-0000-0000-0000FF000000}"/>
    <cellStyle name="Normal 4 3 2 2 2 2 2 7 2" xfId="20900" xr:uid="{00000000-0005-0000-0000-0000FF000000}"/>
    <cellStyle name="Normal 4 3 2 2 2 2 2 8" xfId="13629" xr:uid="{00000000-0005-0000-0000-00009C040000}"/>
    <cellStyle name="Normal 4 3 2 2 2 2 2 9" xfId="21197" xr:uid="{00000000-0005-0000-0000-0000FF000000}"/>
    <cellStyle name="Normal 4 3 2 2 2 2 3" xfId="1368" xr:uid="{00000000-0005-0000-0000-0000CA030000}"/>
    <cellStyle name="Normal 4 3 2 2 2 2 3 2" xfId="3194" xr:uid="{00000000-0005-0000-0000-0000CA030000}"/>
    <cellStyle name="Normal 4 3 2 2 2 2 3 2 2" xfId="11571" xr:uid="{00000000-0005-0000-0000-0000CA030000}"/>
    <cellStyle name="Normal 4 3 2 2 2 2 3 2 2 2" xfId="19870" xr:uid="{00000000-0005-0000-0000-0000CA030000}"/>
    <cellStyle name="Normal 4 3 2 2 2 2 3 2 2 3" xfId="28806" xr:uid="{00000000-0005-0000-0000-00007F020000}"/>
    <cellStyle name="Normal 4 3 2 2 2 2 3 2 3" xfId="15643" xr:uid="{00000000-0005-0000-0000-0000CA030000}"/>
    <cellStyle name="Normal 4 3 2 2 2 2 3 2 4" xfId="23805" xr:uid="{00000000-0005-0000-0000-00007F020000}"/>
    <cellStyle name="Normal 4 3 2 2 2 2 3 2 5" xfId="7346" xr:uid="{00000000-0005-0000-0000-0000CA030000}"/>
    <cellStyle name="Normal 4 3 2 2 2 2 3 2 6" xfId="33722" xr:uid="{8026D37E-E2DD-45BF-9107-C674307AC3B5}"/>
    <cellStyle name="Normal 4 3 2 2 2 2 3 3" xfId="9754" xr:uid="{00000000-0005-0000-0000-0000CA030000}"/>
    <cellStyle name="Normal 4 3 2 2 2 2 3 3 2" xfId="18053" xr:uid="{00000000-0005-0000-0000-0000CA030000}"/>
    <cellStyle name="Normal 4 3 2 2 2 2 3 3 2 2" xfId="27561" xr:uid="{00000000-0005-0000-0000-00007F020000}"/>
    <cellStyle name="Normal 4 3 2 2 2 2 3 3 3" xfId="22612" xr:uid="{00000000-0005-0000-0000-00007F020000}"/>
    <cellStyle name="Normal 4 3 2 2 2 2 3 4" xfId="14443" xr:uid="{00000000-0005-0000-0000-0000FE000000}"/>
    <cellStyle name="Normal 4 3 2 2 2 2 3 4 2" xfId="29991" xr:uid="{00000000-0005-0000-0000-00007F020000}"/>
    <cellStyle name="Normal 4 3 2 2 2 2 3 4 3" xfId="24990" xr:uid="{00000000-0005-0000-0000-00007F020000}"/>
    <cellStyle name="Normal 4 3 2 2 2 2 3 5" xfId="26275" xr:uid="{00000000-0005-0000-0000-00007F020000}"/>
    <cellStyle name="Normal 4 3 2 2 2 2 3 6" xfId="21367" xr:uid="{00000000-0005-0000-0000-00007F020000}"/>
    <cellStyle name="Normal 4 3 2 2 2 2 3 7" xfId="6145" xr:uid="{00000000-0005-0000-0000-0000FE000000}"/>
    <cellStyle name="Normal 4 3 2 2 2 2 3 8" xfId="31906" xr:uid="{22ED5BAD-F881-41E8-AE0C-27826FF36B37}"/>
    <cellStyle name="Normal 4 3 2 2 2 2 4" xfId="2298" xr:uid="{00000000-0005-0000-0000-0000C7030000}"/>
    <cellStyle name="Normal 4 3 2 2 2 2 4 2" xfId="10675" xr:uid="{00000000-0005-0000-0000-0000C7030000}"/>
    <cellStyle name="Normal 4 3 2 2 2 2 4 2 2" xfId="18974" xr:uid="{00000000-0005-0000-0000-0000C7030000}"/>
    <cellStyle name="Normal 4 3 2 2 2 2 4 2 3" xfId="28457" xr:uid="{00000000-0005-0000-0000-0000FE000000}"/>
    <cellStyle name="Normal 4 3 2 2 2 2 4 3" xfId="14744" xr:uid="{00000000-0005-0000-0000-0000FE000000}"/>
    <cellStyle name="Normal 4 3 2 2 2 2 4 4" xfId="23493" xr:uid="{00000000-0005-0000-0000-0000FE000000}"/>
    <cellStyle name="Normal 4 3 2 2 2 2 4 5" xfId="6446" xr:uid="{00000000-0005-0000-0000-0000FE000000}"/>
    <cellStyle name="Normal 4 3 2 2 2 2 4 6" xfId="32826" xr:uid="{0FC3461E-B9A0-4976-BC05-D26C6284AA85}"/>
    <cellStyle name="Normal 4 3 2 2 2 2 5" xfId="8226" xr:uid="{00000000-0005-0000-0000-0000FE000000}"/>
    <cellStyle name="Normal 4 3 2 2 2 2 5 2" xfId="16523" xr:uid="{00000000-0005-0000-0000-0000FE000000}"/>
    <cellStyle name="Normal 4 3 2 2 2 2 5 2 2" xfId="27188" xr:uid="{00000000-0005-0000-0000-0000FE000000}"/>
    <cellStyle name="Normal 4 3 2 2 2 2 5 3" xfId="22263" xr:uid="{00000000-0005-0000-0000-0000FE000000}"/>
    <cellStyle name="Normal 4 3 2 2 2 2 6" xfId="8527" xr:uid="{00000000-0005-0000-0000-0000FE000000}"/>
    <cellStyle name="Normal 4 3 2 2 2 2 6 2" xfId="16825" xr:uid="{00000000-0005-0000-0000-0000FE000000}"/>
    <cellStyle name="Normal 4 3 2 2 2 2 6 2 2" xfId="29682" xr:uid="{00000000-0005-0000-0000-0000FE000000}"/>
    <cellStyle name="Normal 4 3 2 2 2 2 6 3" xfId="24681" xr:uid="{00000000-0005-0000-0000-0000FE000000}"/>
    <cellStyle name="Normal 4 3 2 2 2 2 7" xfId="8860" xr:uid="{00000000-0005-0000-0000-0000C7030000}"/>
    <cellStyle name="Normal 4 3 2 2 2 2 7 2" xfId="17159" xr:uid="{00000000-0005-0000-0000-0000C7030000}"/>
    <cellStyle name="Normal 4 3 2 2 2 2 7 3" xfId="25902" xr:uid="{00000000-0005-0000-0000-0000FE000000}"/>
    <cellStyle name="Normal 4 3 2 2 2 2 8" xfId="12457" xr:uid="{00000000-0005-0000-0000-0000FE000000}"/>
    <cellStyle name="Normal 4 3 2 2 2 2 8 2" xfId="20756" xr:uid="{00000000-0005-0000-0000-0000FE000000}"/>
    <cellStyle name="Normal 4 3 2 2 2 2 9" xfId="13233" xr:uid="{00000000-0005-0000-0000-00009B040000}"/>
    <cellStyle name="Normal 4 3 2 2 2 20" xfId="20981" xr:uid="{00000000-0005-0000-0000-0000FD000000}"/>
    <cellStyle name="Normal 4 3 2 2 2 21" xfId="4475" xr:uid="{00000000-0005-0000-0000-000097040000}"/>
    <cellStyle name="Normal 4 3 2 2 2 22" xfId="30898" xr:uid="{0B61C727-C306-4AD6-8CFF-0EFD284138AB}"/>
    <cellStyle name="Normal 4 3 2 2 2 3" xfId="531" xr:uid="{00000000-0005-0000-0000-0000CB030000}"/>
    <cellStyle name="Normal 4 3 2 2 2 3 10" xfId="21125" xr:uid="{00000000-0005-0000-0000-000000010000}"/>
    <cellStyle name="Normal 4 3 2 2 2 3 11" xfId="4937" xr:uid="{00000000-0005-0000-0000-00009D040000}"/>
    <cellStyle name="Normal 4 3 2 2 2 3 12" xfId="31042" xr:uid="{EE7B82CB-7375-47DB-BFF4-9D6ADC91988B}"/>
    <cellStyle name="Normal 4 3 2 2 2 3 2" xfId="1442" xr:uid="{00000000-0005-0000-0000-0000CC030000}"/>
    <cellStyle name="Normal 4 3 2 2 2 3 2 2" xfId="3267" xr:uid="{00000000-0005-0000-0000-0000CC030000}"/>
    <cellStyle name="Normal 4 3 2 2 2 3 2 2 2" xfId="11644" xr:uid="{00000000-0005-0000-0000-0000CC030000}"/>
    <cellStyle name="Normal 4 3 2 2 2 3 2 2 2 2" xfId="19943" xr:uid="{00000000-0005-0000-0000-0000CC030000}"/>
    <cellStyle name="Normal 4 3 2 2 2 3 2 2 2 3" xfId="28878" xr:uid="{00000000-0005-0000-0000-000081020000}"/>
    <cellStyle name="Normal 4 3 2 2 2 3 2 2 3" xfId="15716" xr:uid="{00000000-0005-0000-0000-0000CC030000}"/>
    <cellStyle name="Normal 4 3 2 2 2 3 2 2 4" xfId="23877" xr:uid="{00000000-0005-0000-0000-000081020000}"/>
    <cellStyle name="Normal 4 3 2 2 2 3 2 2 5" xfId="7419" xr:uid="{00000000-0005-0000-0000-0000CC030000}"/>
    <cellStyle name="Normal 4 3 2 2 2 3 2 2 6" xfId="33795" xr:uid="{4CE00D15-C0B5-4213-B798-15E1D23FCDA1}"/>
    <cellStyle name="Normal 4 3 2 2 2 3 2 3" xfId="9827" xr:uid="{00000000-0005-0000-0000-0000CC030000}"/>
    <cellStyle name="Normal 4 3 2 2 2 3 2 3 2" xfId="18126" xr:uid="{00000000-0005-0000-0000-0000CC030000}"/>
    <cellStyle name="Normal 4 3 2 2 2 3 2 3 2 2" xfId="27633" xr:uid="{00000000-0005-0000-0000-000081020000}"/>
    <cellStyle name="Normal 4 3 2 2 2 3 2 3 3" xfId="22684" xr:uid="{00000000-0005-0000-0000-000081020000}"/>
    <cellStyle name="Normal 4 3 2 2 2 3 2 4" xfId="13702" xr:uid="{00000000-0005-0000-0000-00009E040000}"/>
    <cellStyle name="Normal 4 3 2 2 2 3 2 4 2" xfId="30063" xr:uid="{00000000-0005-0000-0000-000081020000}"/>
    <cellStyle name="Normal 4 3 2 2 2 3 2 4 3" xfId="25062" xr:uid="{00000000-0005-0000-0000-000081020000}"/>
    <cellStyle name="Normal 4 3 2 2 2 3 2 5" xfId="26347" xr:uid="{00000000-0005-0000-0000-000081020000}"/>
    <cellStyle name="Normal 4 3 2 2 2 3 2 6" xfId="21439" xr:uid="{00000000-0005-0000-0000-000081020000}"/>
    <cellStyle name="Normal 4 3 2 2 2 3 2 7" xfId="5403" xr:uid="{00000000-0005-0000-0000-00009E040000}"/>
    <cellStyle name="Normal 4 3 2 2 2 3 2 8" xfId="31979" xr:uid="{A097AF7C-6555-4D65-8CE2-A8CB60781C75}"/>
    <cellStyle name="Normal 4 3 2 2 2 3 3" xfId="2371" xr:uid="{00000000-0005-0000-0000-0000CB030000}"/>
    <cellStyle name="Normal 4 3 2 2 2 3 3 2" xfId="10748" xr:uid="{00000000-0005-0000-0000-0000CB030000}"/>
    <cellStyle name="Normal 4 3 2 2 2 3 3 2 2" xfId="19047" xr:uid="{00000000-0005-0000-0000-0000CB030000}"/>
    <cellStyle name="Normal 4 3 2 2 2 3 3 2 3" xfId="28529" xr:uid="{00000000-0005-0000-0000-000000010000}"/>
    <cellStyle name="Normal 4 3 2 2 2 3 3 3" xfId="14515" xr:uid="{00000000-0005-0000-0000-000000010000}"/>
    <cellStyle name="Normal 4 3 2 2 2 3 3 4" xfId="23565" xr:uid="{00000000-0005-0000-0000-000000010000}"/>
    <cellStyle name="Normal 4 3 2 2 2 3 3 5" xfId="6217" xr:uid="{00000000-0005-0000-0000-000000010000}"/>
    <cellStyle name="Normal 4 3 2 2 2 3 3 6" xfId="32899" xr:uid="{FC69F837-37B3-41F7-9964-78ECFA108BD1}"/>
    <cellStyle name="Normal 4 3 2 2 2 3 4" xfId="6518" xr:uid="{00000000-0005-0000-0000-000000010000}"/>
    <cellStyle name="Normal 4 3 2 2 2 3 4 2" xfId="14816" xr:uid="{00000000-0005-0000-0000-000000010000}"/>
    <cellStyle name="Normal 4 3 2 2 2 3 4 2 2" xfId="27260" xr:uid="{00000000-0005-0000-0000-000000010000}"/>
    <cellStyle name="Normal 4 3 2 2 2 3 4 3" xfId="22335" xr:uid="{00000000-0005-0000-0000-000000010000}"/>
    <cellStyle name="Normal 4 3 2 2 2 3 5" xfId="8298" xr:uid="{00000000-0005-0000-0000-000000010000}"/>
    <cellStyle name="Normal 4 3 2 2 2 3 5 2" xfId="16595" xr:uid="{00000000-0005-0000-0000-000000010000}"/>
    <cellStyle name="Normal 4 3 2 2 2 3 5 2 2" xfId="29754" xr:uid="{00000000-0005-0000-0000-000000010000}"/>
    <cellStyle name="Normal 4 3 2 2 2 3 5 3" xfId="24753" xr:uid="{00000000-0005-0000-0000-000000010000}"/>
    <cellStyle name="Normal 4 3 2 2 2 3 6" xfId="8599" xr:uid="{00000000-0005-0000-0000-000000010000}"/>
    <cellStyle name="Normal 4 3 2 2 2 3 6 2" xfId="16897" xr:uid="{00000000-0005-0000-0000-000000010000}"/>
    <cellStyle name="Normal 4 3 2 2 2 3 6 3" xfId="25974" xr:uid="{00000000-0005-0000-0000-000000010000}"/>
    <cellStyle name="Normal 4 3 2 2 2 3 7" xfId="8933" xr:uid="{00000000-0005-0000-0000-0000CB030000}"/>
    <cellStyle name="Normal 4 3 2 2 2 3 7 2" xfId="17232" xr:uid="{00000000-0005-0000-0000-0000CB030000}"/>
    <cellStyle name="Normal 4 3 2 2 2 3 8" xfId="12529" xr:uid="{00000000-0005-0000-0000-000000010000}"/>
    <cellStyle name="Normal 4 3 2 2 2 3 8 2" xfId="20828" xr:uid="{00000000-0005-0000-0000-000000010000}"/>
    <cellStyle name="Normal 4 3 2 2 2 3 9" xfId="13307" xr:uid="{00000000-0005-0000-0000-00009D040000}"/>
    <cellStyle name="Normal 4 3 2 2 2 4" xfId="610" xr:uid="{00000000-0005-0000-0000-0000CD030000}"/>
    <cellStyle name="Normal 4 3 2 2 2 4 2" xfId="1516" xr:uid="{00000000-0005-0000-0000-0000CE030000}"/>
    <cellStyle name="Normal 4 3 2 2 2 4 2 2" xfId="3341" xr:uid="{00000000-0005-0000-0000-0000CE030000}"/>
    <cellStyle name="Normal 4 3 2 2 2 4 2 2 2" xfId="11718" xr:uid="{00000000-0005-0000-0000-0000CE030000}"/>
    <cellStyle name="Normal 4 3 2 2 2 4 2 2 2 2" xfId="20017" xr:uid="{00000000-0005-0000-0000-0000CE030000}"/>
    <cellStyle name="Normal 4 3 2 2 2 4 2 2 3" xfId="15790" xr:uid="{00000000-0005-0000-0000-0000CE030000}"/>
    <cellStyle name="Normal 4 3 2 2 2 4 2 2 4" xfId="28952" xr:uid="{00000000-0005-0000-0000-000082020000}"/>
    <cellStyle name="Normal 4 3 2 2 2 4 2 2 5" xfId="7493" xr:uid="{00000000-0005-0000-0000-0000CE030000}"/>
    <cellStyle name="Normal 4 3 2 2 2 4 2 2 6" xfId="33869" xr:uid="{1318FCFC-32C2-4D05-A10B-DE442CE603C6}"/>
    <cellStyle name="Normal 4 3 2 2 2 4 2 3" xfId="9901" xr:uid="{00000000-0005-0000-0000-0000CE030000}"/>
    <cellStyle name="Normal 4 3 2 2 2 4 2 3 2" xfId="18200" xr:uid="{00000000-0005-0000-0000-0000CE030000}"/>
    <cellStyle name="Normal 4 3 2 2 2 4 2 4" xfId="13776" xr:uid="{00000000-0005-0000-0000-0000A0040000}"/>
    <cellStyle name="Normal 4 3 2 2 2 4 2 5" xfId="23951" xr:uid="{00000000-0005-0000-0000-000082020000}"/>
    <cellStyle name="Normal 4 3 2 2 2 4 2 6" xfId="5477" xr:uid="{00000000-0005-0000-0000-0000A0040000}"/>
    <cellStyle name="Normal 4 3 2 2 2 4 2 7" xfId="32053" xr:uid="{221CAFD1-9C77-44B9-995C-BFD3B64BE484}"/>
    <cellStyle name="Normal 4 3 2 2 2 4 3" xfId="2446" xr:uid="{00000000-0005-0000-0000-0000CD030000}"/>
    <cellStyle name="Normal 4 3 2 2 2 4 3 2" xfId="10823" xr:uid="{00000000-0005-0000-0000-0000CD030000}"/>
    <cellStyle name="Normal 4 3 2 2 2 4 3 2 2" xfId="19122" xr:uid="{00000000-0005-0000-0000-0000CD030000}"/>
    <cellStyle name="Normal 4 3 2 2 2 4 3 2 3" xfId="27707" xr:uid="{00000000-0005-0000-0000-000082020000}"/>
    <cellStyle name="Normal 4 3 2 2 2 4 3 3" xfId="14968" xr:uid="{00000000-0005-0000-0000-0000CD030000}"/>
    <cellStyle name="Normal 4 3 2 2 2 4 3 4" xfId="22758" xr:uid="{00000000-0005-0000-0000-000082020000}"/>
    <cellStyle name="Normal 4 3 2 2 2 4 3 5" xfId="6670" xr:uid="{00000000-0005-0000-0000-0000CD030000}"/>
    <cellStyle name="Normal 4 3 2 2 2 4 3 6" xfId="32974" xr:uid="{31A7A766-22BC-42C2-A7A2-03AE453AB0D7}"/>
    <cellStyle name="Normal 4 3 2 2 2 4 4" xfId="9007" xr:uid="{00000000-0005-0000-0000-0000CD030000}"/>
    <cellStyle name="Normal 4 3 2 2 2 4 4 2" xfId="17306" xr:uid="{00000000-0005-0000-0000-0000CD030000}"/>
    <cellStyle name="Normal 4 3 2 2 2 4 4 2 2" xfId="30137" xr:uid="{00000000-0005-0000-0000-000082020000}"/>
    <cellStyle name="Normal 4 3 2 2 2 4 4 3" xfId="25136" xr:uid="{00000000-0005-0000-0000-000082020000}"/>
    <cellStyle name="Normal 4 3 2 2 2 4 5" xfId="13380" xr:uid="{00000000-0005-0000-0000-00009F040000}"/>
    <cellStyle name="Normal 4 3 2 2 2 4 5 2" xfId="26421" xr:uid="{00000000-0005-0000-0000-000082020000}"/>
    <cellStyle name="Normal 4 3 2 2 2 4 6" xfId="21514" xr:uid="{00000000-0005-0000-0000-000082020000}"/>
    <cellStyle name="Normal 4 3 2 2 2 4 7" xfId="5010" xr:uid="{00000000-0005-0000-0000-00009F040000}"/>
    <cellStyle name="Normal 4 3 2 2 2 4 8" xfId="31116" xr:uid="{F98B40AA-428A-43D8-8CC5-8D4421E21FF9}"/>
    <cellStyle name="Normal 4 3 2 2 2 5" xfId="682" xr:uid="{00000000-0005-0000-0000-0000CF030000}"/>
    <cellStyle name="Normal 4 3 2 2 2 5 2" xfId="1588" xr:uid="{00000000-0005-0000-0000-0000D0030000}"/>
    <cellStyle name="Normal 4 3 2 2 2 5 2 2" xfId="3413" xr:uid="{00000000-0005-0000-0000-0000D0030000}"/>
    <cellStyle name="Normal 4 3 2 2 2 5 2 2 2" xfId="11790" xr:uid="{00000000-0005-0000-0000-0000D0030000}"/>
    <cellStyle name="Normal 4 3 2 2 2 5 2 2 2 2" xfId="20089" xr:uid="{00000000-0005-0000-0000-0000D0030000}"/>
    <cellStyle name="Normal 4 3 2 2 2 5 2 2 3" xfId="15862" xr:uid="{00000000-0005-0000-0000-0000D0030000}"/>
    <cellStyle name="Normal 4 3 2 2 2 5 2 2 4" xfId="29023" xr:uid="{00000000-0005-0000-0000-000083020000}"/>
    <cellStyle name="Normal 4 3 2 2 2 5 2 2 5" xfId="7565" xr:uid="{00000000-0005-0000-0000-0000D0030000}"/>
    <cellStyle name="Normal 4 3 2 2 2 5 2 2 6" xfId="33941" xr:uid="{9271A148-CC67-4A9C-A0E6-BAB9EBDFE8A2}"/>
    <cellStyle name="Normal 4 3 2 2 2 5 2 3" xfId="9973" xr:uid="{00000000-0005-0000-0000-0000D0030000}"/>
    <cellStyle name="Normal 4 3 2 2 2 5 2 3 2" xfId="18272" xr:uid="{00000000-0005-0000-0000-0000D0030000}"/>
    <cellStyle name="Normal 4 3 2 2 2 5 2 4" xfId="13848" xr:uid="{00000000-0005-0000-0000-0000A2040000}"/>
    <cellStyle name="Normal 4 3 2 2 2 5 2 5" xfId="24022" xr:uid="{00000000-0005-0000-0000-000083020000}"/>
    <cellStyle name="Normal 4 3 2 2 2 5 2 6" xfId="5549" xr:uid="{00000000-0005-0000-0000-0000A2040000}"/>
    <cellStyle name="Normal 4 3 2 2 2 5 2 7" xfId="32125" xr:uid="{B68185B6-3F9C-49C5-B649-80E78896BD64}"/>
    <cellStyle name="Normal 4 3 2 2 2 5 3" xfId="2518" xr:uid="{00000000-0005-0000-0000-0000CF030000}"/>
    <cellStyle name="Normal 4 3 2 2 2 5 3 2" xfId="10895" xr:uid="{00000000-0005-0000-0000-0000CF030000}"/>
    <cellStyle name="Normal 4 3 2 2 2 5 3 2 2" xfId="19194" xr:uid="{00000000-0005-0000-0000-0000CF030000}"/>
    <cellStyle name="Normal 4 3 2 2 2 5 3 2 3" xfId="27778" xr:uid="{00000000-0005-0000-0000-000083020000}"/>
    <cellStyle name="Normal 4 3 2 2 2 5 3 3" xfId="15040" xr:uid="{00000000-0005-0000-0000-0000CF030000}"/>
    <cellStyle name="Normal 4 3 2 2 2 5 3 4" xfId="22829" xr:uid="{00000000-0005-0000-0000-000083020000}"/>
    <cellStyle name="Normal 4 3 2 2 2 5 3 5" xfId="6742" xr:uid="{00000000-0005-0000-0000-0000CF030000}"/>
    <cellStyle name="Normal 4 3 2 2 2 5 3 6" xfId="33046" xr:uid="{2703EF98-4B9D-445C-94B1-7F98C3722F9C}"/>
    <cellStyle name="Normal 4 3 2 2 2 5 4" xfId="9079" xr:uid="{00000000-0005-0000-0000-0000CF030000}"/>
    <cellStyle name="Normal 4 3 2 2 2 5 4 2" xfId="17378" xr:uid="{00000000-0005-0000-0000-0000CF030000}"/>
    <cellStyle name="Normal 4 3 2 2 2 5 4 2 2" xfId="30208" xr:uid="{00000000-0005-0000-0000-000083020000}"/>
    <cellStyle name="Normal 4 3 2 2 2 5 4 3" xfId="25207" xr:uid="{00000000-0005-0000-0000-000083020000}"/>
    <cellStyle name="Normal 4 3 2 2 2 5 5" xfId="13453" xr:uid="{00000000-0005-0000-0000-0000A1040000}"/>
    <cellStyle name="Normal 4 3 2 2 2 5 5 2" xfId="26492" xr:uid="{00000000-0005-0000-0000-000083020000}"/>
    <cellStyle name="Normal 4 3 2 2 2 5 6" xfId="21585" xr:uid="{00000000-0005-0000-0000-000083020000}"/>
    <cellStyle name="Normal 4 3 2 2 2 5 7" xfId="5083" xr:uid="{00000000-0005-0000-0000-0000A1040000}"/>
    <cellStyle name="Normal 4 3 2 2 2 5 8" xfId="31187" xr:uid="{F58B198A-8F96-4666-82BA-341287E5D23C}"/>
    <cellStyle name="Normal 4 3 2 2 2 6" xfId="755" xr:uid="{00000000-0005-0000-0000-0000D1030000}"/>
    <cellStyle name="Normal 4 3 2 2 2 6 2" xfId="1660" xr:uid="{00000000-0005-0000-0000-0000D2030000}"/>
    <cellStyle name="Normal 4 3 2 2 2 6 2 2" xfId="3485" xr:uid="{00000000-0005-0000-0000-0000D2030000}"/>
    <cellStyle name="Normal 4 3 2 2 2 6 2 2 2" xfId="20161" xr:uid="{00000000-0005-0000-0000-0000D2030000}"/>
    <cellStyle name="Normal 4 3 2 2 2 6 2 2 3" xfId="29095" xr:uid="{00000000-0005-0000-0000-000084020000}"/>
    <cellStyle name="Normal 4 3 2 2 2 6 2 2 4" xfId="11862" xr:uid="{00000000-0005-0000-0000-0000D2030000}"/>
    <cellStyle name="Normal 4 3 2 2 2 6 2 2 5" xfId="34013" xr:uid="{49B2C97B-72FA-4D7D-A4BE-A3EA20CACE0E}"/>
    <cellStyle name="Normal 4 3 2 2 2 6 2 3" xfId="10045" xr:uid="{00000000-0005-0000-0000-0000D2030000}"/>
    <cellStyle name="Normal 4 3 2 2 2 6 2 3 2" xfId="18344" xr:uid="{00000000-0005-0000-0000-0000D2030000}"/>
    <cellStyle name="Normal 4 3 2 2 2 6 2 4" xfId="15934" xr:uid="{00000000-0005-0000-0000-0000D2030000}"/>
    <cellStyle name="Normal 4 3 2 2 2 6 2 5" xfId="24094" xr:uid="{00000000-0005-0000-0000-000084020000}"/>
    <cellStyle name="Normal 4 3 2 2 2 6 2 6" xfId="7637" xr:uid="{00000000-0005-0000-0000-0000D2030000}"/>
    <cellStyle name="Normal 4 3 2 2 2 6 2 7" xfId="32197" xr:uid="{BAA4FDFE-1833-44AA-B4A1-EABCDBF3B619}"/>
    <cellStyle name="Normal 4 3 2 2 2 6 3" xfId="2590" xr:uid="{00000000-0005-0000-0000-0000D1030000}"/>
    <cellStyle name="Normal 4 3 2 2 2 6 3 2" xfId="10967" xr:uid="{00000000-0005-0000-0000-0000D1030000}"/>
    <cellStyle name="Normal 4 3 2 2 2 6 3 2 2" xfId="19266" xr:uid="{00000000-0005-0000-0000-0000D1030000}"/>
    <cellStyle name="Normal 4 3 2 2 2 6 3 2 3" xfId="27850" xr:uid="{00000000-0005-0000-0000-000084020000}"/>
    <cellStyle name="Normal 4 3 2 2 2 6 3 3" xfId="15112" xr:uid="{00000000-0005-0000-0000-0000D1030000}"/>
    <cellStyle name="Normal 4 3 2 2 2 6 3 4" xfId="22901" xr:uid="{00000000-0005-0000-0000-000084020000}"/>
    <cellStyle name="Normal 4 3 2 2 2 6 3 5" xfId="6814" xr:uid="{00000000-0005-0000-0000-0000D1030000}"/>
    <cellStyle name="Normal 4 3 2 2 2 6 3 6" xfId="33118" xr:uid="{BB89FD80-773F-420B-96CC-4343EFAEAFE3}"/>
    <cellStyle name="Normal 4 3 2 2 2 6 4" xfId="9151" xr:uid="{00000000-0005-0000-0000-0000D1030000}"/>
    <cellStyle name="Normal 4 3 2 2 2 6 4 2" xfId="17450" xr:uid="{00000000-0005-0000-0000-0000D1030000}"/>
    <cellStyle name="Normal 4 3 2 2 2 6 4 2 2" xfId="30280" xr:uid="{00000000-0005-0000-0000-000084020000}"/>
    <cellStyle name="Normal 4 3 2 2 2 6 4 3" xfId="25279" xr:uid="{00000000-0005-0000-0000-000084020000}"/>
    <cellStyle name="Normal 4 3 2 2 2 6 5" xfId="13920" xr:uid="{00000000-0005-0000-0000-0000A3040000}"/>
    <cellStyle name="Normal 4 3 2 2 2 6 5 2" xfId="26564" xr:uid="{00000000-0005-0000-0000-000084020000}"/>
    <cellStyle name="Normal 4 3 2 2 2 6 6" xfId="21657" xr:uid="{00000000-0005-0000-0000-000084020000}"/>
    <cellStyle name="Normal 4 3 2 2 2 6 7" xfId="5621" xr:uid="{00000000-0005-0000-0000-0000A3040000}"/>
    <cellStyle name="Normal 4 3 2 2 2 6 8" xfId="31259" xr:uid="{F9211BB2-38BF-4003-812A-E6521909A4D6}"/>
    <cellStyle name="Normal 4 3 2 2 2 7" xfId="841" xr:uid="{00000000-0005-0000-0000-0000D3030000}"/>
    <cellStyle name="Normal 4 3 2 2 2 7 2" xfId="1745" xr:uid="{00000000-0005-0000-0000-0000D4030000}"/>
    <cellStyle name="Normal 4 3 2 2 2 7 2 2" xfId="3569" xr:uid="{00000000-0005-0000-0000-0000D4030000}"/>
    <cellStyle name="Normal 4 3 2 2 2 7 2 2 2" xfId="20245" xr:uid="{00000000-0005-0000-0000-0000D4030000}"/>
    <cellStyle name="Normal 4 3 2 2 2 7 2 2 3" xfId="29177" xr:uid="{00000000-0005-0000-0000-000085020000}"/>
    <cellStyle name="Normal 4 3 2 2 2 7 2 2 4" xfId="11946" xr:uid="{00000000-0005-0000-0000-0000D4030000}"/>
    <cellStyle name="Normal 4 3 2 2 2 7 2 2 5" xfId="34097" xr:uid="{63CD851D-9428-4751-B20A-0812A0B2425A}"/>
    <cellStyle name="Normal 4 3 2 2 2 7 2 3" xfId="10128" xr:uid="{00000000-0005-0000-0000-0000D4030000}"/>
    <cellStyle name="Normal 4 3 2 2 2 7 2 3 2" xfId="18427" xr:uid="{00000000-0005-0000-0000-0000D4030000}"/>
    <cellStyle name="Normal 4 3 2 2 2 7 2 4" xfId="16017" xr:uid="{00000000-0005-0000-0000-0000D4030000}"/>
    <cellStyle name="Normal 4 3 2 2 2 7 2 5" xfId="24176" xr:uid="{00000000-0005-0000-0000-000085020000}"/>
    <cellStyle name="Normal 4 3 2 2 2 7 2 6" xfId="7720" xr:uid="{00000000-0005-0000-0000-0000D4030000}"/>
    <cellStyle name="Normal 4 3 2 2 2 7 2 7" xfId="32281" xr:uid="{FD951C7C-E6DC-4FE4-BC48-353EE3F930FA}"/>
    <cellStyle name="Normal 4 3 2 2 2 7 3" xfId="2674" xr:uid="{00000000-0005-0000-0000-0000D3030000}"/>
    <cellStyle name="Normal 4 3 2 2 2 7 3 2" xfId="11051" xr:uid="{00000000-0005-0000-0000-0000D3030000}"/>
    <cellStyle name="Normal 4 3 2 2 2 7 3 2 2" xfId="19350" xr:uid="{00000000-0005-0000-0000-0000D3030000}"/>
    <cellStyle name="Normal 4 3 2 2 2 7 3 2 3" xfId="27932" xr:uid="{00000000-0005-0000-0000-000085020000}"/>
    <cellStyle name="Normal 4 3 2 2 2 7 3 3" xfId="15195" xr:uid="{00000000-0005-0000-0000-0000D3030000}"/>
    <cellStyle name="Normal 4 3 2 2 2 7 3 4" xfId="22983" xr:uid="{00000000-0005-0000-0000-000085020000}"/>
    <cellStyle name="Normal 4 3 2 2 2 7 3 5" xfId="6897" xr:uid="{00000000-0005-0000-0000-0000D3030000}"/>
    <cellStyle name="Normal 4 3 2 2 2 7 3 6" xfId="33202" xr:uid="{374EE54A-491F-4A1C-ABAB-24065E490671}"/>
    <cellStyle name="Normal 4 3 2 2 2 7 4" xfId="9234" xr:uid="{00000000-0005-0000-0000-0000D3030000}"/>
    <cellStyle name="Normal 4 3 2 2 2 7 4 2" xfId="17533" xr:uid="{00000000-0005-0000-0000-0000D3030000}"/>
    <cellStyle name="Normal 4 3 2 2 2 7 4 2 2" xfId="30362" xr:uid="{00000000-0005-0000-0000-000085020000}"/>
    <cellStyle name="Normal 4 3 2 2 2 7 4 3" xfId="25361" xr:uid="{00000000-0005-0000-0000-000085020000}"/>
    <cellStyle name="Normal 4 3 2 2 2 7 5" xfId="14004" xr:uid="{00000000-0005-0000-0000-0000A4040000}"/>
    <cellStyle name="Normal 4 3 2 2 2 7 5 2" xfId="26647" xr:uid="{00000000-0005-0000-0000-000085020000}"/>
    <cellStyle name="Normal 4 3 2 2 2 7 6" xfId="21739" xr:uid="{00000000-0005-0000-0000-000085020000}"/>
    <cellStyle name="Normal 4 3 2 2 2 7 7" xfId="5705" xr:uid="{00000000-0005-0000-0000-0000A4040000}"/>
    <cellStyle name="Normal 4 3 2 2 2 7 8" xfId="31342" xr:uid="{FE112B66-47FA-4217-9B68-0CA803DE4198}"/>
    <cellStyle name="Normal 4 3 2 2 2 8" xfId="913" xr:uid="{00000000-0005-0000-0000-0000D5030000}"/>
    <cellStyle name="Normal 4 3 2 2 2 8 2" xfId="1817" xr:uid="{00000000-0005-0000-0000-0000D6030000}"/>
    <cellStyle name="Normal 4 3 2 2 2 8 2 2" xfId="3641" xr:uid="{00000000-0005-0000-0000-0000D6030000}"/>
    <cellStyle name="Normal 4 3 2 2 2 8 2 2 2" xfId="20317" xr:uid="{00000000-0005-0000-0000-0000D6030000}"/>
    <cellStyle name="Normal 4 3 2 2 2 8 2 2 3" xfId="29249" xr:uid="{00000000-0005-0000-0000-000086020000}"/>
    <cellStyle name="Normal 4 3 2 2 2 8 2 2 4" xfId="12018" xr:uid="{00000000-0005-0000-0000-0000D6030000}"/>
    <cellStyle name="Normal 4 3 2 2 2 8 2 2 5" xfId="34169" xr:uid="{6D6C3A1B-FFCB-4EFD-905A-2AA3E4FA270B}"/>
    <cellStyle name="Normal 4 3 2 2 2 8 2 3" xfId="10200" xr:uid="{00000000-0005-0000-0000-0000D6030000}"/>
    <cellStyle name="Normal 4 3 2 2 2 8 2 3 2" xfId="18499" xr:uid="{00000000-0005-0000-0000-0000D6030000}"/>
    <cellStyle name="Normal 4 3 2 2 2 8 2 4" xfId="16089" xr:uid="{00000000-0005-0000-0000-0000D6030000}"/>
    <cellStyle name="Normal 4 3 2 2 2 8 2 5" xfId="24248" xr:uid="{00000000-0005-0000-0000-000086020000}"/>
    <cellStyle name="Normal 4 3 2 2 2 8 2 6" xfId="7792" xr:uid="{00000000-0005-0000-0000-0000D6030000}"/>
    <cellStyle name="Normal 4 3 2 2 2 8 2 7" xfId="32353" xr:uid="{1556E554-0114-4AD4-99BF-F0131555503A}"/>
    <cellStyle name="Normal 4 3 2 2 2 8 3" xfId="2746" xr:uid="{00000000-0005-0000-0000-0000D5030000}"/>
    <cellStyle name="Normal 4 3 2 2 2 8 3 2" xfId="11123" xr:uid="{00000000-0005-0000-0000-0000D5030000}"/>
    <cellStyle name="Normal 4 3 2 2 2 8 3 2 2" xfId="19422" xr:uid="{00000000-0005-0000-0000-0000D5030000}"/>
    <cellStyle name="Normal 4 3 2 2 2 8 3 2 3" xfId="28004" xr:uid="{00000000-0005-0000-0000-000086020000}"/>
    <cellStyle name="Normal 4 3 2 2 2 8 3 3" xfId="15267" xr:uid="{00000000-0005-0000-0000-0000D5030000}"/>
    <cellStyle name="Normal 4 3 2 2 2 8 3 4" xfId="23055" xr:uid="{00000000-0005-0000-0000-000086020000}"/>
    <cellStyle name="Normal 4 3 2 2 2 8 3 5" xfId="6969" xr:uid="{00000000-0005-0000-0000-0000D5030000}"/>
    <cellStyle name="Normal 4 3 2 2 2 8 3 6" xfId="33274" xr:uid="{7DE31DD4-EF33-4589-BE22-1E373731F2B6}"/>
    <cellStyle name="Normal 4 3 2 2 2 8 4" xfId="9306" xr:uid="{00000000-0005-0000-0000-0000D5030000}"/>
    <cellStyle name="Normal 4 3 2 2 2 8 4 2" xfId="17605" xr:uid="{00000000-0005-0000-0000-0000D5030000}"/>
    <cellStyle name="Normal 4 3 2 2 2 8 4 2 2" xfId="30434" xr:uid="{00000000-0005-0000-0000-000086020000}"/>
    <cellStyle name="Normal 4 3 2 2 2 8 4 3" xfId="25433" xr:uid="{00000000-0005-0000-0000-000086020000}"/>
    <cellStyle name="Normal 4 3 2 2 2 8 5" xfId="14076" xr:uid="{00000000-0005-0000-0000-0000A5040000}"/>
    <cellStyle name="Normal 4 3 2 2 2 8 5 2" xfId="26719" xr:uid="{00000000-0005-0000-0000-000086020000}"/>
    <cellStyle name="Normal 4 3 2 2 2 8 6" xfId="21811" xr:uid="{00000000-0005-0000-0000-000086020000}"/>
    <cellStyle name="Normal 4 3 2 2 2 8 7" xfId="5777" xr:uid="{00000000-0005-0000-0000-0000A5040000}"/>
    <cellStyle name="Normal 4 3 2 2 2 8 8" xfId="31414" xr:uid="{49095888-0473-462C-86BB-6AB1618F0FA8}"/>
    <cellStyle name="Normal 4 3 2 2 2 9" xfId="986" xr:uid="{00000000-0005-0000-0000-0000D7030000}"/>
    <cellStyle name="Normal 4 3 2 2 2 9 2" xfId="1890" xr:uid="{00000000-0005-0000-0000-0000D8030000}"/>
    <cellStyle name="Normal 4 3 2 2 2 9 2 2" xfId="3713" xr:uid="{00000000-0005-0000-0000-0000D8030000}"/>
    <cellStyle name="Normal 4 3 2 2 2 9 2 2 2" xfId="20389" xr:uid="{00000000-0005-0000-0000-0000D8030000}"/>
    <cellStyle name="Normal 4 3 2 2 2 9 2 2 3" xfId="29321" xr:uid="{00000000-0005-0000-0000-000087020000}"/>
    <cellStyle name="Normal 4 3 2 2 2 9 2 2 4" xfId="12090" xr:uid="{00000000-0005-0000-0000-0000D8030000}"/>
    <cellStyle name="Normal 4 3 2 2 2 9 2 2 5" xfId="34241" xr:uid="{BEA1019D-CF1B-49E6-BCC6-EF890D79FC7D}"/>
    <cellStyle name="Normal 4 3 2 2 2 9 2 3" xfId="10272" xr:uid="{00000000-0005-0000-0000-0000D8030000}"/>
    <cellStyle name="Normal 4 3 2 2 2 9 2 3 2" xfId="18571" xr:uid="{00000000-0005-0000-0000-0000D8030000}"/>
    <cellStyle name="Normal 4 3 2 2 2 9 2 4" xfId="16161" xr:uid="{00000000-0005-0000-0000-0000D8030000}"/>
    <cellStyle name="Normal 4 3 2 2 2 9 2 5" xfId="24320" xr:uid="{00000000-0005-0000-0000-000087020000}"/>
    <cellStyle name="Normal 4 3 2 2 2 9 2 6" xfId="7864" xr:uid="{00000000-0005-0000-0000-0000D8030000}"/>
    <cellStyle name="Normal 4 3 2 2 2 9 2 7" xfId="32424" xr:uid="{38C80F2A-CC22-4294-90F7-02A802EE3B24}"/>
    <cellStyle name="Normal 4 3 2 2 2 9 3" xfId="2818" xr:uid="{00000000-0005-0000-0000-0000D7030000}"/>
    <cellStyle name="Normal 4 3 2 2 2 9 3 2" xfId="11195" xr:uid="{00000000-0005-0000-0000-0000D7030000}"/>
    <cellStyle name="Normal 4 3 2 2 2 9 3 2 2" xfId="19494" xr:uid="{00000000-0005-0000-0000-0000D7030000}"/>
    <cellStyle name="Normal 4 3 2 2 2 9 3 2 3" xfId="28076" xr:uid="{00000000-0005-0000-0000-000087020000}"/>
    <cellStyle name="Normal 4 3 2 2 2 9 3 3" xfId="15339" xr:uid="{00000000-0005-0000-0000-0000D7030000}"/>
    <cellStyle name="Normal 4 3 2 2 2 9 3 4" xfId="23127" xr:uid="{00000000-0005-0000-0000-000087020000}"/>
    <cellStyle name="Normal 4 3 2 2 2 9 3 5" xfId="7041" xr:uid="{00000000-0005-0000-0000-0000D7030000}"/>
    <cellStyle name="Normal 4 3 2 2 2 9 3 6" xfId="33346" xr:uid="{70607F11-784D-4D1A-97A2-C91EE893ADF1}"/>
    <cellStyle name="Normal 4 3 2 2 2 9 4" xfId="9378" xr:uid="{00000000-0005-0000-0000-0000D7030000}"/>
    <cellStyle name="Normal 4 3 2 2 2 9 4 2" xfId="17677" xr:uid="{00000000-0005-0000-0000-0000D7030000}"/>
    <cellStyle name="Normal 4 3 2 2 2 9 4 2 2" xfId="30506" xr:uid="{00000000-0005-0000-0000-000087020000}"/>
    <cellStyle name="Normal 4 3 2 2 2 9 4 3" xfId="25505" xr:uid="{00000000-0005-0000-0000-000087020000}"/>
    <cellStyle name="Normal 4 3 2 2 2 9 5" xfId="14148" xr:uid="{00000000-0005-0000-0000-0000A6040000}"/>
    <cellStyle name="Normal 4 3 2 2 2 9 5 2" xfId="26791" xr:uid="{00000000-0005-0000-0000-000087020000}"/>
    <cellStyle name="Normal 4 3 2 2 2 9 6" xfId="21883" xr:uid="{00000000-0005-0000-0000-000087020000}"/>
    <cellStyle name="Normal 4 3 2 2 2 9 7" xfId="5849" xr:uid="{00000000-0005-0000-0000-0000A6040000}"/>
    <cellStyle name="Normal 4 3 2 2 2 9 8" xfId="31485" xr:uid="{48727B9C-BABA-451D-8662-BB927D58953E}"/>
    <cellStyle name="Normal 4 3 2 2 20" xfId="12782" xr:uid="{00000000-0005-0000-0000-000091040000}"/>
    <cellStyle name="Normal 4 3 2 2 21" xfId="20945" xr:uid="{00000000-0005-0000-0000-0000FC000000}"/>
    <cellStyle name="Normal 4 3 2 2 22" xfId="4288" xr:uid="{00000000-0005-0000-0000-000091040000}"/>
    <cellStyle name="Normal 4 3 2 2 23" xfId="30840" xr:uid="{5EAAB4E1-D81C-4750-9B3A-4A9D219C08D8}"/>
    <cellStyle name="Normal 4 3 2 2 3" xfId="421" xr:uid="{00000000-0005-0000-0000-0000D9030000}"/>
    <cellStyle name="Normal 4 3 2 2 3 10" xfId="21017" xr:uid="{00000000-0005-0000-0000-000001010000}"/>
    <cellStyle name="Normal 4 3 2 2 3 11" xfId="4526" xr:uid="{00000000-0005-0000-0000-0000A7040000}"/>
    <cellStyle name="Normal 4 3 2 2 3 12" xfId="30934" xr:uid="{E0AEC955-3A46-4A5E-9FBD-E2DAC84B84BD}"/>
    <cellStyle name="Normal 4 3 2 2 3 2" xfId="1169" xr:uid="{00000000-0005-0000-0000-0000DA030000}"/>
    <cellStyle name="Normal 4 3 2 2 3 2 10" xfId="5294" xr:uid="{00000000-0005-0000-0000-0000A8040000}"/>
    <cellStyle name="Normal 4 3 2 2 3 2 11" xfId="31664" xr:uid="{219786D6-6E9D-40BF-ACD3-100D6674C145}"/>
    <cellStyle name="Normal 4 3 2 2 3 2 2" xfId="2072" xr:uid="{00000000-0005-0000-0000-0000DB030000}"/>
    <cellStyle name="Normal 4 3 2 2 3 2 2 2" xfId="3893" xr:uid="{00000000-0005-0000-0000-0000DB030000}"/>
    <cellStyle name="Normal 4 3 2 2 3 2 2 2 2" xfId="12270" xr:uid="{00000000-0005-0000-0000-0000DB030000}"/>
    <cellStyle name="Normal 4 3 2 2 3 2 2 2 2 2" xfId="20569" xr:uid="{00000000-0005-0000-0000-0000DB030000}"/>
    <cellStyle name="Normal 4 3 2 2 3 2 2 2 2 3" xfId="29501" xr:uid="{00000000-0005-0000-0000-000089020000}"/>
    <cellStyle name="Normal 4 3 2 2 3 2 2 2 3" xfId="16341" xr:uid="{00000000-0005-0000-0000-0000DB030000}"/>
    <cellStyle name="Normal 4 3 2 2 3 2 2 2 4" xfId="24500" xr:uid="{00000000-0005-0000-0000-000089020000}"/>
    <cellStyle name="Normal 4 3 2 2 3 2 2 2 5" xfId="8044" xr:uid="{00000000-0005-0000-0000-0000DB030000}"/>
    <cellStyle name="Normal 4 3 2 2 3 2 2 2 6" xfId="34421" xr:uid="{616F0EC5-518E-450A-9388-A5E6EA892179}"/>
    <cellStyle name="Normal 4 3 2 2 3 2 2 3" xfId="10452" xr:uid="{00000000-0005-0000-0000-0000DB030000}"/>
    <cellStyle name="Normal 4 3 2 2 3 2 2 3 2" xfId="18751" xr:uid="{00000000-0005-0000-0000-0000DB030000}"/>
    <cellStyle name="Normal 4 3 2 2 3 2 2 3 2 2" xfId="28256" xr:uid="{00000000-0005-0000-0000-000089020000}"/>
    <cellStyle name="Normal 4 3 2 2 3 2 2 3 3" xfId="23307" xr:uid="{00000000-0005-0000-0000-000089020000}"/>
    <cellStyle name="Normal 4 3 2 2 3 2 2 4" xfId="14551" xr:uid="{00000000-0005-0000-0000-000002010000}"/>
    <cellStyle name="Normal 4 3 2 2 3 2 2 4 2" xfId="30686" xr:uid="{00000000-0005-0000-0000-000089020000}"/>
    <cellStyle name="Normal 4 3 2 2 3 2 2 4 3" xfId="25685" xr:uid="{00000000-0005-0000-0000-000089020000}"/>
    <cellStyle name="Normal 4 3 2 2 3 2 2 5" xfId="26971" xr:uid="{00000000-0005-0000-0000-000089020000}"/>
    <cellStyle name="Normal 4 3 2 2 3 2 2 6" xfId="22063" xr:uid="{00000000-0005-0000-0000-000089020000}"/>
    <cellStyle name="Normal 4 3 2 2 3 2 2 7" xfId="6253" xr:uid="{00000000-0005-0000-0000-000002010000}"/>
    <cellStyle name="Normal 4 3 2 2 3 2 2 8" xfId="32603" xr:uid="{A1CAAB96-0DF9-4C00-8FED-7BB9ED0F0523}"/>
    <cellStyle name="Normal 4 3 2 2 3 2 3" xfId="2998" xr:uid="{00000000-0005-0000-0000-0000DA030000}"/>
    <cellStyle name="Normal 4 3 2 2 3 2 3 2" xfId="11375" xr:uid="{00000000-0005-0000-0000-0000DA030000}"/>
    <cellStyle name="Normal 4 3 2 2 3 2 3 2 2" xfId="19674" xr:uid="{00000000-0005-0000-0000-0000DA030000}"/>
    <cellStyle name="Normal 4 3 2 2 3 2 3 2 3" xfId="28565" xr:uid="{00000000-0005-0000-0000-000002010000}"/>
    <cellStyle name="Normal 4 3 2 2 3 2 3 3" xfId="14852" xr:uid="{00000000-0005-0000-0000-000002010000}"/>
    <cellStyle name="Normal 4 3 2 2 3 2 3 4" xfId="23601" xr:uid="{00000000-0005-0000-0000-000002010000}"/>
    <cellStyle name="Normal 4 3 2 2 3 2 3 5" xfId="6554" xr:uid="{00000000-0005-0000-0000-000002010000}"/>
    <cellStyle name="Normal 4 3 2 2 3 2 3 6" xfId="33526" xr:uid="{317AB851-F8FE-47A0-AE33-FBAB8B08A5D0}"/>
    <cellStyle name="Normal 4 3 2 2 3 2 4" xfId="8334" xr:uid="{00000000-0005-0000-0000-000002010000}"/>
    <cellStyle name="Normal 4 3 2 2 3 2 4 2" xfId="16631" xr:uid="{00000000-0005-0000-0000-000002010000}"/>
    <cellStyle name="Normal 4 3 2 2 3 2 4 2 2" xfId="27296" xr:uid="{00000000-0005-0000-0000-000002010000}"/>
    <cellStyle name="Normal 4 3 2 2 3 2 4 3" xfId="22371" xr:uid="{00000000-0005-0000-0000-000002010000}"/>
    <cellStyle name="Normal 4 3 2 2 3 2 5" xfId="8635" xr:uid="{00000000-0005-0000-0000-000002010000}"/>
    <cellStyle name="Normal 4 3 2 2 3 2 5 2" xfId="16933" xr:uid="{00000000-0005-0000-0000-000002010000}"/>
    <cellStyle name="Normal 4 3 2 2 3 2 5 2 2" xfId="29790" xr:uid="{00000000-0005-0000-0000-000002010000}"/>
    <cellStyle name="Normal 4 3 2 2 3 2 5 3" xfId="24789" xr:uid="{00000000-0005-0000-0000-000002010000}"/>
    <cellStyle name="Normal 4 3 2 2 3 2 6" xfId="9558" xr:uid="{00000000-0005-0000-0000-0000DA030000}"/>
    <cellStyle name="Normal 4 3 2 2 3 2 6 2" xfId="17857" xr:uid="{00000000-0005-0000-0000-0000DA030000}"/>
    <cellStyle name="Normal 4 3 2 2 3 2 6 3" xfId="26010" xr:uid="{00000000-0005-0000-0000-000002010000}"/>
    <cellStyle name="Normal 4 3 2 2 3 2 7" xfId="12565" xr:uid="{00000000-0005-0000-0000-000002010000}"/>
    <cellStyle name="Normal 4 3 2 2 3 2 7 2" xfId="20864" xr:uid="{00000000-0005-0000-0000-000002010000}"/>
    <cellStyle name="Normal 4 3 2 2 3 2 8" xfId="13593" xr:uid="{00000000-0005-0000-0000-0000A8040000}"/>
    <cellStyle name="Normal 4 3 2 2 3 2 9" xfId="21161" xr:uid="{00000000-0005-0000-0000-000002010000}"/>
    <cellStyle name="Normal 4 3 2 2 3 3" xfId="1332" xr:uid="{00000000-0005-0000-0000-0000DC030000}"/>
    <cellStyle name="Normal 4 3 2 2 3 3 2" xfId="3158" xr:uid="{00000000-0005-0000-0000-0000DC030000}"/>
    <cellStyle name="Normal 4 3 2 2 3 3 2 2" xfId="11535" xr:uid="{00000000-0005-0000-0000-0000DC030000}"/>
    <cellStyle name="Normal 4 3 2 2 3 3 2 2 2" xfId="19834" xr:uid="{00000000-0005-0000-0000-0000DC030000}"/>
    <cellStyle name="Normal 4 3 2 2 3 3 2 2 3" xfId="28770" xr:uid="{00000000-0005-0000-0000-000088020000}"/>
    <cellStyle name="Normal 4 3 2 2 3 3 2 3" xfId="15607" xr:uid="{00000000-0005-0000-0000-0000DC030000}"/>
    <cellStyle name="Normal 4 3 2 2 3 3 2 4" xfId="23769" xr:uid="{00000000-0005-0000-0000-000088020000}"/>
    <cellStyle name="Normal 4 3 2 2 3 3 2 5" xfId="7310" xr:uid="{00000000-0005-0000-0000-0000DC030000}"/>
    <cellStyle name="Normal 4 3 2 2 3 3 2 6" xfId="33686" xr:uid="{AE52B903-E723-48DF-A4FD-CD1BC338F105}"/>
    <cellStyle name="Normal 4 3 2 2 3 3 3" xfId="9718" xr:uid="{00000000-0005-0000-0000-0000DC030000}"/>
    <cellStyle name="Normal 4 3 2 2 3 3 3 2" xfId="18017" xr:uid="{00000000-0005-0000-0000-0000DC030000}"/>
    <cellStyle name="Normal 4 3 2 2 3 3 3 2 2" xfId="27525" xr:uid="{00000000-0005-0000-0000-000088020000}"/>
    <cellStyle name="Normal 4 3 2 2 3 3 3 3" xfId="22576" xr:uid="{00000000-0005-0000-0000-000088020000}"/>
    <cellStyle name="Normal 4 3 2 2 3 3 4" xfId="14407" xr:uid="{00000000-0005-0000-0000-000001010000}"/>
    <cellStyle name="Normal 4 3 2 2 3 3 4 2" xfId="29955" xr:uid="{00000000-0005-0000-0000-000088020000}"/>
    <cellStyle name="Normal 4 3 2 2 3 3 4 3" xfId="24954" xr:uid="{00000000-0005-0000-0000-000088020000}"/>
    <cellStyle name="Normal 4 3 2 2 3 3 5" xfId="26239" xr:uid="{00000000-0005-0000-0000-000088020000}"/>
    <cellStyle name="Normal 4 3 2 2 3 3 6" xfId="21331" xr:uid="{00000000-0005-0000-0000-000088020000}"/>
    <cellStyle name="Normal 4 3 2 2 3 3 7" xfId="6109" xr:uid="{00000000-0005-0000-0000-000001010000}"/>
    <cellStyle name="Normal 4 3 2 2 3 3 8" xfId="31870" xr:uid="{98898F60-937E-489D-A1B6-39A1F598521B}"/>
    <cellStyle name="Normal 4 3 2 2 3 4" xfId="2262" xr:uid="{00000000-0005-0000-0000-0000D9030000}"/>
    <cellStyle name="Normal 4 3 2 2 3 4 2" xfId="10639" xr:uid="{00000000-0005-0000-0000-0000D9030000}"/>
    <cellStyle name="Normal 4 3 2 2 3 4 2 2" xfId="18938" xr:uid="{00000000-0005-0000-0000-0000D9030000}"/>
    <cellStyle name="Normal 4 3 2 2 3 4 2 3" xfId="28421" xr:uid="{00000000-0005-0000-0000-000001010000}"/>
    <cellStyle name="Normal 4 3 2 2 3 4 3" xfId="14708" xr:uid="{00000000-0005-0000-0000-000001010000}"/>
    <cellStyle name="Normal 4 3 2 2 3 4 4" xfId="23457" xr:uid="{00000000-0005-0000-0000-000001010000}"/>
    <cellStyle name="Normal 4 3 2 2 3 4 5" xfId="6410" xr:uid="{00000000-0005-0000-0000-000001010000}"/>
    <cellStyle name="Normal 4 3 2 2 3 4 6" xfId="32790" xr:uid="{9EE62779-E493-4C5C-B942-AE662DC167BF}"/>
    <cellStyle name="Normal 4 3 2 2 3 5" xfId="8190" xr:uid="{00000000-0005-0000-0000-000001010000}"/>
    <cellStyle name="Normal 4 3 2 2 3 5 2" xfId="16487" xr:uid="{00000000-0005-0000-0000-000001010000}"/>
    <cellStyle name="Normal 4 3 2 2 3 5 2 2" xfId="27152" xr:uid="{00000000-0005-0000-0000-000001010000}"/>
    <cellStyle name="Normal 4 3 2 2 3 5 3" xfId="22227" xr:uid="{00000000-0005-0000-0000-000001010000}"/>
    <cellStyle name="Normal 4 3 2 2 3 6" xfId="8491" xr:uid="{00000000-0005-0000-0000-000001010000}"/>
    <cellStyle name="Normal 4 3 2 2 3 6 2" xfId="16789" xr:uid="{00000000-0005-0000-0000-000001010000}"/>
    <cellStyle name="Normal 4 3 2 2 3 6 2 2" xfId="29646" xr:uid="{00000000-0005-0000-0000-000001010000}"/>
    <cellStyle name="Normal 4 3 2 2 3 6 3" xfId="24645" xr:uid="{00000000-0005-0000-0000-000001010000}"/>
    <cellStyle name="Normal 4 3 2 2 3 7" xfId="8824" xr:uid="{00000000-0005-0000-0000-0000D9030000}"/>
    <cellStyle name="Normal 4 3 2 2 3 7 2" xfId="17123" xr:uid="{00000000-0005-0000-0000-0000D9030000}"/>
    <cellStyle name="Normal 4 3 2 2 3 7 3" xfId="25866" xr:uid="{00000000-0005-0000-0000-000001010000}"/>
    <cellStyle name="Normal 4 3 2 2 3 8" xfId="12421" xr:uid="{00000000-0005-0000-0000-000001010000}"/>
    <cellStyle name="Normal 4 3 2 2 3 8 2" xfId="20720" xr:uid="{00000000-0005-0000-0000-000001010000}"/>
    <cellStyle name="Normal 4 3 2 2 3 9" xfId="13031" xr:uid="{00000000-0005-0000-0000-0000A7040000}"/>
    <cellStyle name="Normal 4 3 2 2 4" xfId="495" xr:uid="{00000000-0005-0000-0000-0000DD030000}"/>
    <cellStyle name="Normal 4 3 2 2 4 10" xfId="21089" xr:uid="{00000000-0005-0000-0000-000003010000}"/>
    <cellStyle name="Normal 4 3 2 2 4 11" xfId="4582" xr:uid="{00000000-0005-0000-0000-0000A9040000}"/>
    <cellStyle name="Normal 4 3 2 2 4 12" xfId="31007" xr:uid="{EE1BBC61-6A08-4519-B466-691C47BF1922}"/>
    <cellStyle name="Normal 4 3 2 2 4 2" xfId="1406" xr:uid="{00000000-0005-0000-0000-0000DE030000}"/>
    <cellStyle name="Normal 4 3 2 2 4 2 2" xfId="3231" xr:uid="{00000000-0005-0000-0000-0000DE030000}"/>
    <cellStyle name="Normal 4 3 2 2 4 2 2 2" xfId="11608" xr:uid="{00000000-0005-0000-0000-0000DE030000}"/>
    <cellStyle name="Normal 4 3 2 2 4 2 2 2 2" xfId="19907" xr:uid="{00000000-0005-0000-0000-0000DE030000}"/>
    <cellStyle name="Normal 4 3 2 2 4 2 2 2 3" xfId="28843" xr:uid="{00000000-0005-0000-0000-00008A020000}"/>
    <cellStyle name="Normal 4 3 2 2 4 2 2 3" xfId="15680" xr:uid="{00000000-0005-0000-0000-0000DE030000}"/>
    <cellStyle name="Normal 4 3 2 2 4 2 2 4" xfId="23842" xr:uid="{00000000-0005-0000-0000-00008A020000}"/>
    <cellStyle name="Normal 4 3 2 2 4 2 2 5" xfId="7383" xr:uid="{00000000-0005-0000-0000-0000DE030000}"/>
    <cellStyle name="Normal 4 3 2 2 4 2 2 6" xfId="33759" xr:uid="{202D4372-78FB-4887-B8CC-61AC6763B7E8}"/>
    <cellStyle name="Normal 4 3 2 2 4 2 3" xfId="9791" xr:uid="{00000000-0005-0000-0000-0000DE030000}"/>
    <cellStyle name="Normal 4 3 2 2 4 2 3 2" xfId="18090" xr:uid="{00000000-0005-0000-0000-0000DE030000}"/>
    <cellStyle name="Normal 4 3 2 2 4 2 3 2 2" xfId="27598" xr:uid="{00000000-0005-0000-0000-00008A020000}"/>
    <cellStyle name="Normal 4 3 2 2 4 2 3 3" xfId="22649" xr:uid="{00000000-0005-0000-0000-00008A020000}"/>
    <cellStyle name="Normal 4 3 2 2 4 2 4" xfId="13666" xr:uid="{00000000-0005-0000-0000-0000AA040000}"/>
    <cellStyle name="Normal 4 3 2 2 4 2 4 2" xfId="30028" xr:uid="{00000000-0005-0000-0000-00008A020000}"/>
    <cellStyle name="Normal 4 3 2 2 4 2 4 3" xfId="25027" xr:uid="{00000000-0005-0000-0000-00008A020000}"/>
    <cellStyle name="Normal 4 3 2 2 4 2 5" xfId="26312" xr:uid="{00000000-0005-0000-0000-00008A020000}"/>
    <cellStyle name="Normal 4 3 2 2 4 2 6" xfId="21404" xr:uid="{00000000-0005-0000-0000-00008A020000}"/>
    <cellStyle name="Normal 4 3 2 2 4 2 7" xfId="5367" xr:uid="{00000000-0005-0000-0000-0000AA040000}"/>
    <cellStyle name="Normal 4 3 2 2 4 2 8" xfId="31943" xr:uid="{2661E432-D072-484C-949D-BCCC036EB090}"/>
    <cellStyle name="Normal 4 3 2 2 4 3" xfId="2335" xr:uid="{00000000-0005-0000-0000-0000DD030000}"/>
    <cellStyle name="Normal 4 3 2 2 4 3 2" xfId="10712" xr:uid="{00000000-0005-0000-0000-0000DD030000}"/>
    <cellStyle name="Normal 4 3 2 2 4 3 2 2" xfId="19011" xr:uid="{00000000-0005-0000-0000-0000DD030000}"/>
    <cellStyle name="Normal 4 3 2 2 4 3 2 3" xfId="28493" xr:uid="{00000000-0005-0000-0000-000003010000}"/>
    <cellStyle name="Normal 4 3 2 2 4 3 3" xfId="14479" xr:uid="{00000000-0005-0000-0000-000003010000}"/>
    <cellStyle name="Normal 4 3 2 2 4 3 4" xfId="23529" xr:uid="{00000000-0005-0000-0000-000003010000}"/>
    <cellStyle name="Normal 4 3 2 2 4 3 5" xfId="6181" xr:uid="{00000000-0005-0000-0000-000003010000}"/>
    <cellStyle name="Normal 4 3 2 2 4 3 6" xfId="32863" xr:uid="{579B58B0-AD02-4CDE-A126-EAA8817847A4}"/>
    <cellStyle name="Normal 4 3 2 2 4 4" xfId="6482" xr:uid="{00000000-0005-0000-0000-000003010000}"/>
    <cellStyle name="Normal 4 3 2 2 4 4 2" xfId="14780" xr:uid="{00000000-0005-0000-0000-000003010000}"/>
    <cellStyle name="Normal 4 3 2 2 4 4 2 2" xfId="27224" xr:uid="{00000000-0005-0000-0000-000003010000}"/>
    <cellStyle name="Normal 4 3 2 2 4 4 3" xfId="22299" xr:uid="{00000000-0005-0000-0000-000003010000}"/>
    <cellStyle name="Normal 4 3 2 2 4 5" xfId="8262" xr:uid="{00000000-0005-0000-0000-000003010000}"/>
    <cellStyle name="Normal 4 3 2 2 4 5 2" xfId="16559" xr:uid="{00000000-0005-0000-0000-000003010000}"/>
    <cellStyle name="Normal 4 3 2 2 4 5 2 2" xfId="29718" xr:uid="{00000000-0005-0000-0000-000003010000}"/>
    <cellStyle name="Normal 4 3 2 2 4 5 3" xfId="24717" xr:uid="{00000000-0005-0000-0000-000003010000}"/>
    <cellStyle name="Normal 4 3 2 2 4 6" xfId="8563" xr:uid="{00000000-0005-0000-0000-000003010000}"/>
    <cellStyle name="Normal 4 3 2 2 4 6 2" xfId="16861" xr:uid="{00000000-0005-0000-0000-000003010000}"/>
    <cellStyle name="Normal 4 3 2 2 4 6 3" xfId="25938" xr:uid="{00000000-0005-0000-0000-000003010000}"/>
    <cellStyle name="Normal 4 3 2 2 4 7" xfId="8897" xr:uid="{00000000-0005-0000-0000-0000DD030000}"/>
    <cellStyle name="Normal 4 3 2 2 4 7 2" xfId="17196" xr:uid="{00000000-0005-0000-0000-0000DD030000}"/>
    <cellStyle name="Normal 4 3 2 2 4 8" xfId="12493" xr:uid="{00000000-0005-0000-0000-000003010000}"/>
    <cellStyle name="Normal 4 3 2 2 4 8 2" xfId="20792" xr:uid="{00000000-0005-0000-0000-000003010000}"/>
    <cellStyle name="Normal 4 3 2 2 4 9" xfId="13088" xr:uid="{00000000-0005-0000-0000-0000A9040000}"/>
    <cellStyle name="Normal 4 3 2 2 5" xfId="574" xr:uid="{00000000-0005-0000-0000-0000DF030000}"/>
    <cellStyle name="Normal 4 3 2 2 5 2" xfId="1480" xr:uid="{00000000-0005-0000-0000-0000E0030000}"/>
    <cellStyle name="Normal 4 3 2 2 5 2 2" xfId="3305" xr:uid="{00000000-0005-0000-0000-0000E0030000}"/>
    <cellStyle name="Normal 4 3 2 2 5 2 2 2" xfId="11682" xr:uid="{00000000-0005-0000-0000-0000E0030000}"/>
    <cellStyle name="Normal 4 3 2 2 5 2 2 2 2" xfId="19981" xr:uid="{00000000-0005-0000-0000-0000E0030000}"/>
    <cellStyle name="Normal 4 3 2 2 5 2 2 3" xfId="15754" xr:uid="{00000000-0005-0000-0000-0000E0030000}"/>
    <cellStyle name="Normal 4 3 2 2 5 2 2 4" xfId="28916" xr:uid="{00000000-0005-0000-0000-00008B020000}"/>
    <cellStyle name="Normal 4 3 2 2 5 2 2 5" xfId="7457" xr:uid="{00000000-0005-0000-0000-0000E0030000}"/>
    <cellStyle name="Normal 4 3 2 2 5 2 2 6" xfId="33833" xr:uid="{92DC42B2-2F00-42FC-A8D2-998C7B267D53}"/>
    <cellStyle name="Normal 4 3 2 2 5 2 3" xfId="9865" xr:uid="{00000000-0005-0000-0000-0000E0030000}"/>
    <cellStyle name="Normal 4 3 2 2 5 2 3 2" xfId="18164" xr:uid="{00000000-0005-0000-0000-0000E0030000}"/>
    <cellStyle name="Normal 4 3 2 2 5 2 4" xfId="13740" xr:uid="{00000000-0005-0000-0000-0000AC040000}"/>
    <cellStyle name="Normal 4 3 2 2 5 2 5" xfId="23915" xr:uid="{00000000-0005-0000-0000-00008B020000}"/>
    <cellStyle name="Normal 4 3 2 2 5 2 6" xfId="5441" xr:uid="{00000000-0005-0000-0000-0000AC040000}"/>
    <cellStyle name="Normal 4 3 2 2 5 2 7" xfId="32017" xr:uid="{84FA20EB-24D2-4004-8AC3-3A77D7CC92E3}"/>
    <cellStyle name="Normal 4 3 2 2 5 3" xfId="2410" xr:uid="{00000000-0005-0000-0000-0000DF030000}"/>
    <cellStyle name="Normal 4 3 2 2 5 3 2" xfId="10787" xr:uid="{00000000-0005-0000-0000-0000DF030000}"/>
    <cellStyle name="Normal 4 3 2 2 5 3 2 2" xfId="19086" xr:uid="{00000000-0005-0000-0000-0000DF030000}"/>
    <cellStyle name="Normal 4 3 2 2 5 3 2 3" xfId="27671" xr:uid="{00000000-0005-0000-0000-00008B020000}"/>
    <cellStyle name="Normal 4 3 2 2 5 3 3" xfId="14932" xr:uid="{00000000-0005-0000-0000-0000DF030000}"/>
    <cellStyle name="Normal 4 3 2 2 5 3 4" xfId="22722" xr:uid="{00000000-0005-0000-0000-00008B020000}"/>
    <cellStyle name="Normal 4 3 2 2 5 3 5" xfId="6634" xr:uid="{00000000-0005-0000-0000-0000DF030000}"/>
    <cellStyle name="Normal 4 3 2 2 5 3 6" xfId="32938" xr:uid="{A46F2FA9-F359-4295-9461-0CA460F2C5BE}"/>
    <cellStyle name="Normal 4 3 2 2 5 4" xfId="8971" xr:uid="{00000000-0005-0000-0000-0000DF030000}"/>
    <cellStyle name="Normal 4 3 2 2 5 4 2" xfId="17270" xr:uid="{00000000-0005-0000-0000-0000DF030000}"/>
    <cellStyle name="Normal 4 3 2 2 5 4 2 2" xfId="30101" xr:uid="{00000000-0005-0000-0000-00008B020000}"/>
    <cellStyle name="Normal 4 3 2 2 5 4 3" xfId="25100" xr:uid="{00000000-0005-0000-0000-00008B020000}"/>
    <cellStyle name="Normal 4 3 2 2 5 5" xfId="13125" xr:uid="{00000000-0005-0000-0000-0000AB040000}"/>
    <cellStyle name="Normal 4 3 2 2 5 5 2" xfId="26385" xr:uid="{00000000-0005-0000-0000-00008B020000}"/>
    <cellStyle name="Normal 4 3 2 2 5 6" xfId="21478" xr:uid="{00000000-0005-0000-0000-00008B020000}"/>
    <cellStyle name="Normal 4 3 2 2 5 7" xfId="4619" xr:uid="{00000000-0005-0000-0000-0000AB040000}"/>
    <cellStyle name="Normal 4 3 2 2 5 8" xfId="31080" xr:uid="{595FFA01-CE0F-47F7-A1CE-8A46C2627669}"/>
    <cellStyle name="Normal 4 3 2 2 6" xfId="646" xr:uid="{00000000-0005-0000-0000-0000E1030000}"/>
    <cellStyle name="Normal 4 3 2 2 6 2" xfId="1552" xr:uid="{00000000-0005-0000-0000-0000E2030000}"/>
    <cellStyle name="Normal 4 3 2 2 6 2 2" xfId="3377" xr:uid="{00000000-0005-0000-0000-0000E2030000}"/>
    <cellStyle name="Normal 4 3 2 2 6 2 2 2" xfId="11754" xr:uid="{00000000-0005-0000-0000-0000E2030000}"/>
    <cellStyle name="Normal 4 3 2 2 6 2 2 2 2" xfId="20053" xr:uid="{00000000-0005-0000-0000-0000E2030000}"/>
    <cellStyle name="Normal 4 3 2 2 6 2 2 3" xfId="15826" xr:uid="{00000000-0005-0000-0000-0000E2030000}"/>
    <cellStyle name="Normal 4 3 2 2 6 2 2 4" xfId="28987" xr:uid="{00000000-0005-0000-0000-00008C020000}"/>
    <cellStyle name="Normal 4 3 2 2 6 2 2 5" xfId="7529" xr:uid="{00000000-0005-0000-0000-0000E2030000}"/>
    <cellStyle name="Normal 4 3 2 2 6 2 2 6" xfId="33905" xr:uid="{B041EA2D-823D-4E03-A96E-11170D5D8031}"/>
    <cellStyle name="Normal 4 3 2 2 6 2 3" xfId="9937" xr:uid="{00000000-0005-0000-0000-0000E2030000}"/>
    <cellStyle name="Normal 4 3 2 2 6 2 3 2" xfId="18236" xr:uid="{00000000-0005-0000-0000-0000E2030000}"/>
    <cellStyle name="Normal 4 3 2 2 6 2 4" xfId="13812" xr:uid="{00000000-0005-0000-0000-0000AE040000}"/>
    <cellStyle name="Normal 4 3 2 2 6 2 5" xfId="23986" xr:uid="{00000000-0005-0000-0000-00008C020000}"/>
    <cellStyle name="Normal 4 3 2 2 6 2 6" xfId="5513" xr:uid="{00000000-0005-0000-0000-0000AE040000}"/>
    <cellStyle name="Normal 4 3 2 2 6 2 7" xfId="32089" xr:uid="{71A42265-5A3C-453A-9859-0B0D118306BC}"/>
    <cellStyle name="Normal 4 3 2 2 6 3" xfId="2482" xr:uid="{00000000-0005-0000-0000-0000E1030000}"/>
    <cellStyle name="Normal 4 3 2 2 6 3 2" xfId="10859" xr:uid="{00000000-0005-0000-0000-0000E1030000}"/>
    <cellStyle name="Normal 4 3 2 2 6 3 2 2" xfId="19158" xr:uid="{00000000-0005-0000-0000-0000E1030000}"/>
    <cellStyle name="Normal 4 3 2 2 6 3 2 3" xfId="27742" xr:uid="{00000000-0005-0000-0000-00008C020000}"/>
    <cellStyle name="Normal 4 3 2 2 6 3 3" xfId="15004" xr:uid="{00000000-0005-0000-0000-0000E1030000}"/>
    <cellStyle name="Normal 4 3 2 2 6 3 4" xfId="22793" xr:uid="{00000000-0005-0000-0000-00008C020000}"/>
    <cellStyle name="Normal 4 3 2 2 6 3 5" xfId="6706" xr:uid="{00000000-0005-0000-0000-0000E1030000}"/>
    <cellStyle name="Normal 4 3 2 2 6 3 6" xfId="33010" xr:uid="{FC986BD5-BD95-4EE6-81A5-5879BCB15E2A}"/>
    <cellStyle name="Normal 4 3 2 2 6 4" xfId="9043" xr:uid="{00000000-0005-0000-0000-0000E1030000}"/>
    <cellStyle name="Normal 4 3 2 2 6 4 2" xfId="17342" xr:uid="{00000000-0005-0000-0000-0000E1030000}"/>
    <cellStyle name="Normal 4 3 2 2 6 4 2 2" xfId="30172" xr:uid="{00000000-0005-0000-0000-00008C020000}"/>
    <cellStyle name="Normal 4 3 2 2 6 4 3" xfId="25171" xr:uid="{00000000-0005-0000-0000-00008C020000}"/>
    <cellStyle name="Normal 4 3 2 2 6 5" xfId="13161" xr:uid="{00000000-0005-0000-0000-0000AD040000}"/>
    <cellStyle name="Normal 4 3 2 2 6 5 2" xfId="26456" xr:uid="{00000000-0005-0000-0000-00008C020000}"/>
    <cellStyle name="Normal 4 3 2 2 6 6" xfId="21549" xr:uid="{00000000-0005-0000-0000-00008C020000}"/>
    <cellStyle name="Normal 4 3 2 2 6 7" xfId="4656" xr:uid="{00000000-0005-0000-0000-0000AD040000}"/>
    <cellStyle name="Normal 4 3 2 2 6 8" xfId="31151" xr:uid="{79FC9A1B-33C7-40D5-B007-207CB89CC87B}"/>
    <cellStyle name="Normal 4 3 2 2 7" xfId="719" xr:uid="{00000000-0005-0000-0000-0000E3030000}"/>
    <cellStyle name="Normal 4 3 2 2 7 2" xfId="1624" xr:uid="{00000000-0005-0000-0000-0000E4030000}"/>
    <cellStyle name="Normal 4 3 2 2 7 2 2" xfId="3449" xr:uid="{00000000-0005-0000-0000-0000E4030000}"/>
    <cellStyle name="Normal 4 3 2 2 7 2 2 2" xfId="11826" xr:uid="{00000000-0005-0000-0000-0000E4030000}"/>
    <cellStyle name="Normal 4 3 2 2 7 2 2 2 2" xfId="20125" xr:uid="{00000000-0005-0000-0000-0000E4030000}"/>
    <cellStyle name="Normal 4 3 2 2 7 2 2 3" xfId="15898" xr:uid="{00000000-0005-0000-0000-0000E4030000}"/>
    <cellStyle name="Normal 4 3 2 2 7 2 2 4" xfId="29059" xr:uid="{00000000-0005-0000-0000-00008D020000}"/>
    <cellStyle name="Normal 4 3 2 2 7 2 2 5" xfId="7601" xr:uid="{00000000-0005-0000-0000-0000E4030000}"/>
    <cellStyle name="Normal 4 3 2 2 7 2 2 6" xfId="33977" xr:uid="{2E404946-5E3A-4107-A9CC-68A1A36C7BF8}"/>
    <cellStyle name="Normal 4 3 2 2 7 2 3" xfId="10009" xr:uid="{00000000-0005-0000-0000-0000E4030000}"/>
    <cellStyle name="Normal 4 3 2 2 7 2 3 2" xfId="18308" xr:uid="{00000000-0005-0000-0000-0000E4030000}"/>
    <cellStyle name="Normal 4 3 2 2 7 2 4" xfId="13884" xr:uid="{00000000-0005-0000-0000-0000B0040000}"/>
    <cellStyle name="Normal 4 3 2 2 7 2 5" xfId="24058" xr:uid="{00000000-0005-0000-0000-00008D020000}"/>
    <cellStyle name="Normal 4 3 2 2 7 2 6" xfId="5585" xr:uid="{00000000-0005-0000-0000-0000B0040000}"/>
    <cellStyle name="Normal 4 3 2 2 7 2 7" xfId="32161" xr:uid="{0C6401B9-2BE1-46E7-8E34-5C60D5529F75}"/>
    <cellStyle name="Normal 4 3 2 2 7 3" xfId="2554" xr:uid="{00000000-0005-0000-0000-0000E3030000}"/>
    <cellStyle name="Normal 4 3 2 2 7 3 2" xfId="10931" xr:uid="{00000000-0005-0000-0000-0000E3030000}"/>
    <cellStyle name="Normal 4 3 2 2 7 3 2 2" xfId="19230" xr:uid="{00000000-0005-0000-0000-0000E3030000}"/>
    <cellStyle name="Normal 4 3 2 2 7 3 2 3" xfId="27814" xr:uid="{00000000-0005-0000-0000-00008D020000}"/>
    <cellStyle name="Normal 4 3 2 2 7 3 3" xfId="15076" xr:uid="{00000000-0005-0000-0000-0000E3030000}"/>
    <cellStyle name="Normal 4 3 2 2 7 3 4" xfId="22865" xr:uid="{00000000-0005-0000-0000-00008D020000}"/>
    <cellStyle name="Normal 4 3 2 2 7 3 5" xfId="6778" xr:uid="{00000000-0005-0000-0000-0000E3030000}"/>
    <cellStyle name="Normal 4 3 2 2 7 3 6" xfId="33082" xr:uid="{CB74C580-B506-425E-8063-A0EA9F0F026F}"/>
    <cellStyle name="Normal 4 3 2 2 7 4" xfId="9115" xr:uid="{00000000-0005-0000-0000-0000E3030000}"/>
    <cellStyle name="Normal 4 3 2 2 7 4 2" xfId="17414" xr:uid="{00000000-0005-0000-0000-0000E3030000}"/>
    <cellStyle name="Normal 4 3 2 2 7 4 2 2" xfId="30244" xr:uid="{00000000-0005-0000-0000-00008D020000}"/>
    <cellStyle name="Normal 4 3 2 2 7 4 3" xfId="25243" xr:uid="{00000000-0005-0000-0000-00008D020000}"/>
    <cellStyle name="Normal 4 3 2 2 7 5" xfId="13197" xr:uid="{00000000-0005-0000-0000-0000AF040000}"/>
    <cellStyle name="Normal 4 3 2 2 7 5 2" xfId="26528" xr:uid="{00000000-0005-0000-0000-00008D020000}"/>
    <cellStyle name="Normal 4 3 2 2 7 6" xfId="21621" xr:uid="{00000000-0005-0000-0000-00008D020000}"/>
    <cellStyle name="Normal 4 3 2 2 7 7" xfId="4692" xr:uid="{00000000-0005-0000-0000-0000AF040000}"/>
    <cellStyle name="Normal 4 3 2 2 7 8" xfId="31223" xr:uid="{B42221A8-DE33-41EF-BBEA-092B26BC9921}"/>
    <cellStyle name="Normal 4 3 2 2 8" xfId="805" xr:uid="{00000000-0005-0000-0000-0000E5030000}"/>
    <cellStyle name="Normal 4 3 2 2 8 2" xfId="1709" xr:uid="{00000000-0005-0000-0000-0000E6030000}"/>
    <cellStyle name="Normal 4 3 2 2 8 2 2" xfId="3533" xr:uid="{00000000-0005-0000-0000-0000E6030000}"/>
    <cellStyle name="Normal 4 3 2 2 8 2 2 2" xfId="11910" xr:uid="{00000000-0005-0000-0000-0000E6030000}"/>
    <cellStyle name="Normal 4 3 2 2 8 2 2 2 2" xfId="20209" xr:uid="{00000000-0005-0000-0000-0000E6030000}"/>
    <cellStyle name="Normal 4 3 2 2 8 2 2 3" xfId="15981" xr:uid="{00000000-0005-0000-0000-0000E6030000}"/>
    <cellStyle name="Normal 4 3 2 2 8 2 2 4" xfId="29141" xr:uid="{00000000-0005-0000-0000-00008E020000}"/>
    <cellStyle name="Normal 4 3 2 2 8 2 2 5" xfId="7684" xr:uid="{00000000-0005-0000-0000-0000E6030000}"/>
    <cellStyle name="Normal 4 3 2 2 8 2 2 6" xfId="34061" xr:uid="{0F6ECB39-22D9-4F39-8C5B-0338DDB596AA}"/>
    <cellStyle name="Normal 4 3 2 2 8 2 3" xfId="10092" xr:uid="{00000000-0005-0000-0000-0000E6030000}"/>
    <cellStyle name="Normal 4 3 2 2 8 2 3 2" xfId="18391" xr:uid="{00000000-0005-0000-0000-0000E6030000}"/>
    <cellStyle name="Normal 4 3 2 2 8 2 4" xfId="13968" xr:uid="{00000000-0005-0000-0000-0000B2040000}"/>
    <cellStyle name="Normal 4 3 2 2 8 2 5" xfId="24140" xr:uid="{00000000-0005-0000-0000-00008E020000}"/>
    <cellStyle name="Normal 4 3 2 2 8 2 6" xfId="5669" xr:uid="{00000000-0005-0000-0000-0000B2040000}"/>
    <cellStyle name="Normal 4 3 2 2 8 2 7" xfId="32245" xr:uid="{607A3689-AEEE-422E-B178-7CFBE53E8D14}"/>
    <cellStyle name="Normal 4 3 2 2 8 3" xfId="2638" xr:uid="{00000000-0005-0000-0000-0000E5030000}"/>
    <cellStyle name="Normal 4 3 2 2 8 3 2" xfId="11015" xr:uid="{00000000-0005-0000-0000-0000E5030000}"/>
    <cellStyle name="Normal 4 3 2 2 8 3 2 2" xfId="19314" xr:uid="{00000000-0005-0000-0000-0000E5030000}"/>
    <cellStyle name="Normal 4 3 2 2 8 3 2 3" xfId="27896" xr:uid="{00000000-0005-0000-0000-00008E020000}"/>
    <cellStyle name="Normal 4 3 2 2 8 3 3" xfId="15159" xr:uid="{00000000-0005-0000-0000-0000E5030000}"/>
    <cellStyle name="Normal 4 3 2 2 8 3 4" xfId="22947" xr:uid="{00000000-0005-0000-0000-00008E020000}"/>
    <cellStyle name="Normal 4 3 2 2 8 3 5" xfId="6861" xr:uid="{00000000-0005-0000-0000-0000E5030000}"/>
    <cellStyle name="Normal 4 3 2 2 8 3 6" xfId="33166" xr:uid="{31DC7B1A-0F31-42EE-A0D5-26AAF2475547}"/>
    <cellStyle name="Normal 4 3 2 2 8 4" xfId="9198" xr:uid="{00000000-0005-0000-0000-0000E5030000}"/>
    <cellStyle name="Normal 4 3 2 2 8 4 2" xfId="17497" xr:uid="{00000000-0005-0000-0000-0000E5030000}"/>
    <cellStyle name="Normal 4 3 2 2 8 4 2 2" xfId="30326" xr:uid="{00000000-0005-0000-0000-00008E020000}"/>
    <cellStyle name="Normal 4 3 2 2 8 4 3" xfId="25325" xr:uid="{00000000-0005-0000-0000-00008E020000}"/>
    <cellStyle name="Normal 4 3 2 2 8 5" xfId="13271" xr:uid="{00000000-0005-0000-0000-0000B1040000}"/>
    <cellStyle name="Normal 4 3 2 2 8 5 2" xfId="26611" xr:uid="{00000000-0005-0000-0000-00008E020000}"/>
    <cellStyle name="Normal 4 3 2 2 8 6" xfId="21703" xr:uid="{00000000-0005-0000-0000-00008E020000}"/>
    <cellStyle name="Normal 4 3 2 2 8 7" xfId="4901" xr:uid="{00000000-0005-0000-0000-0000B1040000}"/>
    <cellStyle name="Normal 4 3 2 2 8 8" xfId="31306" xr:uid="{2DA6E3D3-4933-4CEC-B1D1-3B6AB40797E7}"/>
    <cellStyle name="Normal 4 3 2 2 9" xfId="877" xr:uid="{00000000-0005-0000-0000-0000E7030000}"/>
    <cellStyle name="Normal 4 3 2 2 9 2" xfId="1781" xr:uid="{00000000-0005-0000-0000-0000E8030000}"/>
    <cellStyle name="Normal 4 3 2 2 9 2 2" xfId="3605" xr:uid="{00000000-0005-0000-0000-0000E8030000}"/>
    <cellStyle name="Normal 4 3 2 2 9 2 2 2" xfId="11982" xr:uid="{00000000-0005-0000-0000-0000E8030000}"/>
    <cellStyle name="Normal 4 3 2 2 9 2 2 2 2" xfId="20281" xr:uid="{00000000-0005-0000-0000-0000E8030000}"/>
    <cellStyle name="Normal 4 3 2 2 9 2 2 3" xfId="16053" xr:uid="{00000000-0005-0000-0000-0000E8030000}"/>
    <cellStyle name="Normal 4 3 2 2 9 2 2 4" xfId="29213" xr:uid="{00000000-0005-0000-0000-00008F020000}"/>
    <cellStyle name="Normal 4 3 2 2 9 2 2 5" xfId="7756" xr:uid="{00000000-0005-0000-0000-0000E8030000}"/>
    <cellStyle name="Normal 4 3 2 2 9 2 2 6" xfId="34133" xr:uid="{1039F030-457F-4324-B8E3-E420D049AE09}"/>
    <cellStyle name="Normal 4 3 2 2 9 2 3" xfId="10164" xr:uid="{00000000-0005-0000-0000-0000E8030000}"/>
    <cellStyle name="Normal 4 3 2 2 9 2 3 2" xfId="18463" xr:uid="{00000000-0005-0000-0000-0000E8030000}"/>
    <cellStyle name="Normal 4 3 2 2 9 2 4" xfId="14040" xr:uid="{00000000-0005-0000-0000-0000B4040000}"/>
    <cellStyle name="Normal 4 3 2 2 9 2 5" xfId="24212" xr:uid="{00000000-0005-0000-0000-00008F020000}"/>
    <cellStyle name="Normal 4 3 2 2 9 2 6" xfId="5741" xr:uid="{00000000-0005-0000-0000-0000B4040000}"/>
    <cellStyle name="Normal 4 3 2 2 9 2 7" xfId="32317" xr:uid="{A0E3D05D-9269-45AB-8E13-9E0B5EF7BF86}"/>
    <cellStyle name="Normal 4 3 2 2 9 3" xfId="2710" xr:uid="{00000000-0005-0000-0000-0000E7030000}"/>
    <cellStyle name="Normal 4 3 2 2 9 3 2" xfId="11087" xr:uid="{00000000-0005-0000-0000-0000E7030000}"/>
    <cellStyle name="Normal 4 3 2 2 9 3 2 2" xfId="19386" xr:uid="{00000000-0005-0000-0000-0000E7030000}"/>
    <cellStyle name="Normal 4 3 2 2 9 3 2 3" xfId="27968" xr:uid="{00000000-0005-0000-0000-00008F020000}"/>
    <cellStyle name="Normal 4 3 2 2 9 3 3" xfId="15231" xr:uid="{00000000-0005-0000-0000-0000E7030000}"/>
    <cellStyle name="Normal 4 3 2 2 9 3 4" xfId="23019" xr:uid="{00000000-0005-0000-0000-00008F020000}"/>
    <cellStyle name="Normal 4 3 2 2 9 3 5" xfId="6933" xr:uid="{00000000-0005-0000-0000-0000E7030000}"/>
    <cellStyle name="Normal 4 3 2 2 9 3 6" xfId="33238" xr:uid="{DD61AC4E-DE79-4A6B-BE58-B081801EF87D}"/>
    <cellStyle name="Normal 4 3 2 2 9 4" xfId="9270" xr:uid="{00000000-0005-0000-0000-0000E7030000}"/>
    <cellStyle name="Normal 4 3 2 2 9 4 2" xfId="17569" xr:uid="{00000000-0005-0000-0000-0000E7030000}"/>
    <cellStyle name="Normal 4 3 2 2 9 4 2 2" xfId="30398" xr:uid="{00000000-0005-0000-0000-00008F020000}"/>
    <cellStyle name="Normal 4 3 2 2 9 4 3" xfId="25397" xr:uid="{00000000-0005-0000-0000-00008F020000}"/>
    <cellStyle name="Normal 4 3 2 2 9 5" xfId="13344" xr:uid="{00000000-0005-0000-0000-0000B3040000}"/>
    <cellStyle name="Normal 4 3 2 2 9 5 2" xfId="26683" xr:uid="{00000000-0005-0000-0000-00008F020000}"/>
    <cellStyle name="Normal 4 3 2 2 9 6" xfId="21775" xr:uid="{00000000-0005-0000-0000-00008F020000}"/>
    <cellStyle name="Normal 4 3 2 2 9 7" xfId="4974" xr:uid="{00000000-0005-0000-0000-0000B3040000}"/>
    <cellStyle name="Normal 4 3 2 2 9 8" xfId="31378" xr:uid="{D6FFDDF7-9A6E-427D-97EF-CE2967CBB7A2}"/>
    <cellStyle name="Normal 4 3 2 20" xfId="8100" xr:uid="{00000000-0005-0000-0000-0000FB000000}"/>
    <cellStyle name="Normal 4 3 2 20 2" xfId="16397" xr:uid="{00000000-0005-0000-0000-0000FB000000}"/>
    <cellStyle name="Normal 4 3 2 21" xfId="8401" xr:uid="{00000000-0005-0000-0000-0000FB000000}"/>
    <cellStyle name="Normal 4 3 2 21 2" xfId="16699" xr:uid="{00000000-0005-0000-0000-0000FB000000}"/>
    <cellStyle name="Normal 4 3 2 22" xfId="8721" xr:uid="{00000000-0005-0000-0000-0000AF030000}"/>
    <cellStyle name="Normal 4 3 2 22 2" xfId="17020" xr:uid="{00000000-0005-0000-0000-0000AF030000}"/>
    <cellStyle name="Normal 4 3 2 23" xfId="12331" xr:uid="{00000000-0005-0000-0000-0000FB000000}"/>
    <cellStyle name="Normal 4 3 2 23 2" xfId="20630" xr:uid="{00000000-0005-0000-0000-0000FB000000}"/>
    <cellStyle name="Normal 4 3 2 24" xfId="12708" xr:uid="{00000000-0005-0000-0000-000084040000}"/>
    <cellStyle name="Normal 4 3 2 25" xfId="20927" xr:uid="{00000000-0005-0000-0000-0000FB000000}"/>
    <cellStyle name="Normal 4 3 2 26" xfId="4227" xr:uid="{00000000-0005-0000-0000-000084040000}"/>
    <cellStyle name="Normal 4 3 2 27" xfId="30817" xr:uid="{95DC6AF0-F5E3-4798-86D7-9FF0D3B556C8}"/>
    <cellStyle name="Normal 4 3 2 3" xfId="346" xr:uid="{00000000-0005-0000-0000-0000E9030000}"/>
    <cellStyle name="Normal 4 3 2 3 10" xfId="1040" xr:uid="{00000000-0005-0000-0000-0000EA030000}"/>
    <cellStyle name="Normal 4 3 2 3 10 2" xfId="1944" xr:uid="{00000000-0005-0000-0000-0000EB030000}"/>
    <cellStyle name="Normal 4 3 2 3 10 2 2" xfId="3767" xr:uid="{00000000-0005-0000-0000-0000EB030000}"/>
    <cellStyle name="Normal 4 3 2 3 10 2 2 2" xfId="20443" xr:uid="{00000000-0005-0000-0000-0000EB030000}"/>
    <cellStyle name="Normal 4 3 2 3 10 2 2 3" xfId="29375" xr:uid="{00000000-0005-0000-0000-000091020000}"/>
    <cellStyle name="Normal 4 3 2 3 10 2 2 4" xfId="12144" xr:uid="{00000000-0005-0000-0000-0000EB030000}"/>
    <cellStyle name="Normal 4 3 2 3 10 2 2 5" xfId="34295" xr:uid="{BE3C9399-8CA2-420D-AD8F-E5A8F49D58DB}"/>
    <cellStyle name="Normal 4 3 2 3 10 2 3" xfId="10326" xr:uid="{00000000-0005-0000-0000-0000EB030000}"/>
    <cellStyle name="Normal 4 3 2 3 10 2 3 2" xfId="18625" xr:uid="{00000000-0005-0000-0000-0000EB030000}"/>
    <cellStyle name="Normal 4 3 2 3 10 2 4" xfId="16215" xr:uid="{00000000-0005-0000-0000-0000EB030000}"/>
    <cellStyle name="Normal 4 3 2 3 10 2 5" xfId="24374" xr:uid="{00000000-0005-0000-0000-000091020000}"/>
    <cellStyle name="Normal 4 3 2 3 10 2 6" xfId="7918" xr:uid="{00000000-0005-0000-0000-0000EB030000}"/>
    <cellStyle name="Normal 4 3 2 3 10 2 7" xfId="32478" xr:uid="{5F5F1C73-7FCA-47E0-9A95-78D083BD90F9}"/>
    <cellStyle name="Normal 4 3 2 3 10 3" xfId="2872" xr:uid="{00000000-0005-0000-0000-0000EA030000}"/>
    <cellStyle name="Normal 4 3 2 3 10 3 2" xfId="11249" xr:uid="{00000000-0005-0000-0000-0000EA030000}"/>
    <cellStyle name="Normal 4 3 2 3 10 3 2 2" xfId="19548" xr:uid="{00000000-0005-0000-0000-0000EA030000}"/>
    <cellStyle name="Normal 4 3 2 3 10 3 2 3" xfId="28130" xr:uid="{00000000-0005-0000-0000-000091020000}"/>
    <cellStyle name="Normal 4 3 2 3 10 3 3" xfId="15393" xr:uid="{00000000-0005-0000-0000-0000EA030000}"/>
    <cellStyle name="Normal 4 3 2 3 10 3 4" xfId="23181" xr:uid="{00000000-0005-0000-0000-000091020000}"/>
    <cellStyle name="Normal 4 3 2 3 10 3 5" xfId="7095" xr:uid="{00000000-0005-0000-0000-0000EA030000}"/>
    <cellStyle name="Normal 4 3 2 3 10 3 6" xfId="33400" xr:uid="{59FF26A8-33A9-45BA-B0BD-0D25E482FDA0}"/>
    <cellStyle name="Normal 4 3 2 3 10 4" xfId="9432" xr:uid="{00000000-0005-0000-0000-0000EA030000}"/>
    <cellStyle name="Normal 4 3 2 3 10 4 2" xfId="17731" xr:uid="{00000000-0005-0000-0000-0000EA030000}"/>
    <cellStyle name="Normal 4 3 2 3 10 4 2 2" xfId="30560" xr:uid="{00000000-0005-0000-0000-000091020000}"/>
    <cellStyle name="Normal 4 3 2 3 10 4 3" xfId="25559" xr:uid="{00000000-0005-0000-0000-000091020000}"/>
    <cellStyle name="Normal 4 3 2 3 10 5" xfId="14202" xr:uid="{00000000-0005-0000-0000-0000B6040000}"/>
    <cellStyle name="Normal 4 3 2 3 10 5 2" xfId="26845" xr:uid="{00000000-0005-0000-0000-000091020000}"/>
    <cellStyle name="Normal 4 3 2 3 10 6" xfId="21937" xr:uid="{00000000-0005-0000-0000-000091020000}"/>
    <cellStyle name="Normal 4 3 2 3 10 7" xfId="5903" xr:uid="{00000000-0005-0000-0000-0000B6040000}"/>
    <cellStyle name="Normal 4 3 2 3 10 8" xfId="31539" xr:uid="{F74A0467-E698-4DBD-8C75-B191882DA22C}"/>
    <cellStyle name="Normal 4 3 2 3 11" xfId="1115" xr:uid="{00000000-0005-0000-0000-0000EC030000}"/>
    <cellStyle name="Normal 4 3 2 3 11 2" xfId="2018" xr:uid="{00000000-0005-0000-0000-0000ED030000}"/>
    <cellStyle name="Normal 4 3 2 3 11 2 2" xfId="3839" xr:uid="{00000000-0005-0000-0000-0000ED030000}"/>
    <cellStyle name="Normal 4 3 2 3 11 2 2 2" xfId="20515" xr:uid="{00000000-0005-0000-0000-0000ED030000}"/>
    <cellStyle name="Normal 4 3 2 3 11 2 2 3" xfId="29447" xr:uid="{00000000-0005-0000-0000-000092020000}"/>
    <cellStyle name="Normal 4 3 2 3 11 2 2 4" xfId="12216" xr:uid="{00000000-0005-0000-0000-0000ED030000}"/>
    <cellStyle name="Normal 4 3 2 3 11 2 2 5" xfId="34367" xr:uid="{E9523820-E781-4BA7-B754-6595683C1336}"/>
    <cellStyle name="Normal 4 3 2 3 11 2 3" xfId="10398" xr:uid="{00000000-0005-0000-0000-0000ED030000}"/>
    <cellStyle name="Normal 4 3 2 3 11 2 3 2" xfId="18697" xr:uid="{00000000-0005-0000-0000-0000ED030000}"/>
    <cellStyle name="Normal 4 3 2 3 11 2 4" xfId="16287" xr:uid="{00000000-0005-0000-0000-0000ED030000}"/>
    <cellStyle name="Normal 4 3 2 3 11 2 5" xfId="24446" xr:uid="{00000000-0005-0000-0000-000092020000}"/>
    <cellStyle name="Normal 4 3 2 3 11 2 6" xfId="7990" xr:uid="{00000000-0005-0000-0000-0000ED030000}"/>
    <cellStyle name="Normal 4 3 2 3 11 2 7" xfId="32550" xr:uid="{9AD1CC56-8F6E-4D86-8BF6-A2143BF2DD37}"/>
    <cellStyle name="Normal 4 3 2 3 11 3" xfId="2944" xr:uid="{00000000-0005-0000-0000-0000EC030000}"/>
    <cellStyle name="Normal 4 3 2 3 11 3 2" xfId="11321" xr:uid="{00000000-0005-0000-0000-0000EC030000}"/>
    <cellStyle name="Normal 4 3 2 3 11 3 2 2" xfId="19620" xr:uid="{00000000-0005-0000-0000-0000EC030000}"/>
    <cellStyle name="Normal 4 3 2 3 11 3 2 3" xfId="28202" xr:uid="{00000000-0005-0000-0000-000092020000}"/>
    <cellStyle name="Normal 4 3 2 3 11 3 3" xfId="15465" xr:uid="{00000000-0005-0000-0000-0000EC030000}"/>
    <cellStyle name="Normal 4 3 2 3 11 3 4" xfId="23253" xr:uid="{00000000-0005-0000-0000-000092020000}"/>
    <cellStyle name="Normal 4 3 2 3 11 3 5" xfId="7167" xr:uid="{00000000-0005-0000-0000-0000EC030000}"/>
    <cellStyle name="Normal 4 3 2 3 11 3 6" xfId="33472" xr:uid="{7C6767AB-862E-492C-8CA9-BB7AB438C784}"/>
    <cellStyle name="Normal 4 3 2 3 11 4" xfId="9504" xr:uid="{00000000-0005-0000-0000-0000EC030000}"/>
    <cellStyle name="Normal 4 3 2 3 11 4 2" xfId="17803" xr:uid="{00000000-0005-0000-0000-0000EC030000}"/>
    <cellStyle name="Normal 4 3 2 3 11 4 2 2" xfId="30632" xr:uid="{00000000-0005-0000-0000-000092020000}"/>
    <cellStyle name="Normal 4 3 2 3 11 4 3" xfId="25631" xr:uid="{00000000-0005-0000-0000-000092020000}"/>
    <cellStyle name="Normal 4 3 2 3 11 5" xfId="14274" xr:uid="{00000000-0005-0000-0000-0000B7040000}"/>
    <cellStyle name="Normal 4 3 2 3 11 5 2" xfId="26917" xr:uid="{00000000-0005-0000-0000-000092020000}"/>
    <cellStyle name="Normal 4 3 2 3 11 6" xfId="22009" xr:uid="{00000000-0005-0000-0000-000092020000}"/>
    <cellStyle name="Normal 4 3 2 3 11 7" xfId="5975" xr:uid="{00000000-0005-0000-0000-0000B7040000}"/>
    <cellStyle name="Normal 4 3 2 3 11 8" xfId="31611" xr:uid="{36AD660B-748E-42CB-B0C5-3A786364CE2A}"/>
    <cellStyle name="Normal 4 3 2 3 12" xfId="1277" xr:uid="{00000000-0005-0000-0000-0000EE030000}"/>
    <cellStyle name="Normal 4 3 2 3 12 2" xfId="3104" xr:uid="{00000000-0005-0000-0000-0000EE030000}"/>
    <cellStyle name="Normal 4 3 2 3 12 2 2" xfId="11481" xr:uid="{00000000-0005-0000-0000-0000EE030000}"/>
    <cellStyle name="Normal 4 3 2 3 12 2 2 2" xfId="19780" xr:uid="{00000000-0005-0000-0000-0000EE030000}"/>
    <cellStyle name="Normal 4 3 2 3 12 2 2 3" xfId="28715" xr:uid="{00000000-0005-0000-0000-000090020000}"/>
    <cellStyle name="Normal 4 3 2 3 12 2 3" xfId="15553" xr:uid="{00000000-0005-0000-0000-0000EE030000}"/>
    <cellStyle name="Normal 4 3 2 3 12 2 4" xfId="23715" xr:uid="{00000000-0005-0000-0000-000090020000}"/>
    <cellStyle name="Normal 4 3 2 3 12 2 5" xfId="7256" xr:uid="{00000000-0005-0000-0000-0000EE030000}"/>
    <cellStyle name="Normal 4 3 2 3 12 2 6" xfId="33632" xr:uid="{2096F431-77D5-4035-A15E-8A0518AB1E99}"/>
    <cellStyle name="Normal 4 3 2 3 12 3" xfId="9664" xr:uid="{00000000-0005-0000-0000-0000EE030000}"/>
    <cellStyle name="Normal 4 3 2 3 12 3 2" xfId="17963" xr:uid="{00000000-0005-0000-0000-0000EE030000}"/>
    <cellStyle name="Normal 4 3 2 3 12 3 2 2" xfId="27452" xr:uid="{00000000-0005-0000-0000-000090020000}"/>
    <cellStyle name="Normal 4 3 2 3 12 3 3" xfId="22521" xr:uid="{00000000-0005-0000-0000-000090020000}"/>
    <cellStyle name="Normal 4 3 2 3 12 4" xfId="13523" xr:uid="{00000000-0005-0000-0000-0000B8040000}"/>
    <cellStyle name="Normal 4 3 2 3 12 4 2" xfId="29901" xr:uid="{00000000-0005-0000-0000-000090020000}"/>
    <cellStyle name="Normal 4 3 2 3 12 4 3" xfId="24900" xr:uid="{00000000-0005-0000-0000-000090020000}"/>
    <cellStyle name="Normal 4 3 2 3 12 5" xfId="26166" xr:uid="{00000000-0005-0000-0000-000090020000}"/>
    <cellStyle name="Normal 4 3 2 3 12 6" xfId="21277" xr:uid="{00000000-0005-0000-0000-000090020000}"/>
    <cellStyle name="Normal 4 3 2 3 12 7" xfId="5240" xr:uid="{00000000-0005-0000-0000-0000B8040000}"/>
    <cellStyle name="Normal 4 3 2 3 12 8" xfId="31816" xr:uid="{4EE8D973-D150-4840-961A-180DA5541864}"/>
    <cellStyle name="Normal 4 3 2 3 13" xfId="2191" xr:uid="{00000000-0005-0000-0000-0000E9030000}"/>
    <cellStyle name="Normal 4 3 2 3 13 2" xfId="10568" xr:uid="{00000000-0005-0000-0000-0000E9030000}"/>
    <cellStyle name="Normal 4 3 2 3 13 2 2" xfId="18867" xr:uid="{00000000-0005-0000-0000-0000E9030000}"/>
    <cellStyle name="Normal 4 3 2 3 13 2 3" xfId="28367" xr:uid="{00000000-0005-0000-0000-000004010000}"/>
    <cellStyle name="Normal 4 3 2 3 13 3" xfId="14353" xr:uid="{00000000-0005-0000-0000-000004010000}"/>
    <cellStyle name="Normal 4 3 2 3 13 4" xfId="23403" xr:uid="{00000000-0005-0000-0000-000004010000}"/>
    <cellStyle name="Normal 4 3 2 3 13 5" xfId="6055" xr:uid="{00000000-0005-0000-0000-000004010000}"/>
    <cellStyle name="Normal 4 3 2 3 13 6" xfId="32719" xr:uid="{B7DE6605-F2C9-495B-AEEA-8DD752AE6195}"/>
    <cellStyle name="Normal 4 3 2 3 14" xfId="6356" xr:uid="{00000000-0005-0000-0000-000004010000}"/>
    <cellStyle name="Normal 4 3 2 3 14 2" xfId="14654" xr:uid="{00000000-0005-0000-0000-000004010000}"/>
    <cellStyle name="Normal 4 3 2 3 14 2 2" xfId="27098" xr:uid="{00000000-0005-0000-0000-000004010000}"/>
    <cellStyle name="Normal 4 3 2 3 14 3" xfId="22173" xr:uid="{00000000-0005-0000-0000-000004010000}"/>
    <cellStyle name="Normal 4 3 2 3 15" xfId="8136" xr:uid="{00000000-0005-0000-0000-000004010000}"/>
    <cellStyle name="Normal 4 3 2 3 15 2" xfId="16433" xr:uid="{00000000-0005-0000-0000-000004010000}"/>
    <cellStyle name="Normal 4 3 2 3 15 2 2" xfId="29592" xr:uid="{00000000-0005-0000-0000-000004010000}"/>
    <cellStyle name="Normal 4 3 2 3 15 3" xfId="24591" xr:uid="{00000000-0005-0000-0000-000004010000}"/>
    <cellStyle name="Normal 4 3 2 3 16" xfId="8437" xr:uid="{00000000-0005-0000-0000-000004010000}"/>
    <cellStyle name="Normal 4 3 2 3 16 2" xfId="16735" xr:uid="{00000000-0005-0000-0000-000004010000}"/>
    <cellStyle name="Normal 4 3 2 3 16 3" xfId="25812" xr:uid="{00000000-0005-0000-0000-000004010000}"/>
    <cellStyle name="Normal 4 3 2 3 17" xfId="8770" xr:uid="{00000000-0005-0000-0000-0000E9030000}"/>
    <cellStyle name="Normal 4 3 2 3 17 2" xfId="17069" xr:uid="{00000000-0005-0000-0000-0000E9030000}"/>
    <cellStyle name="Normal 4 3 2 3 18" xfId="12367" xr:uid="{00000000-0005-0000-0000-000004010000}"/>
    <cellStyle name="Normal 4 3 2 3 18 2" xfId="20666" xr:uid="{00000000-0005-0000-0000-000004010000}"/>
    <cellStyle name="Normal 4 3 2 3 19" xfId="12808" xr:uid="{00000000-0005-0000-0000-0000B5040000}"/>
    <cellStyle name="Normal 4 3 2 3 2" xfId="439" xr:uid="{00000000-0005-0000-0000-0000EF030000}"/>
    <cellStyle name="Normal 4 3 2 3 2 10" xfId="21035" xr:uid="{00000000-0005-0000-0000-000005010000}"/>
    <cellStyle name="Normal 4 3 2 3 2 11" xfId="4710" xr:uid="{00000000-0005-0000-0000-0000B9040000}"/>
    <cellStyle name="Normal 4 3 2 3 2 12" xfId="30952" xr:uid="{6BBF53E5-B1C5-482B-94DF-BDB47DE25FD1}"/>
    <cellStyle name="Normal 4 3 2 3 2 2" xfId="1187" xr:uid="{00000000-0005-0000-0000-0000F0030000}"/>
    <cellStyle name="Normal 4 3 2 3 2 2 10" xfId="5312" xr:uid="{00000000-0005-0000-0000-0000BA040000}"/>
    <cellStyle name="Normal 4 3 2 3 2 2 11" xfId="31682" xr:uid="{58D0585D-32AE-4332-BF54-D255B94A723D}"/>
    <cellStyle name="Normal 4 3 2 3 2 2 2" xfId="2090" xr:uid="{00000000-0005-0000-0000-0000F1030000}"/>
    <cellStyle name="Normal 4 3 2 3 2 2 2 2" xfId="3911" xr:uid="{00000000-0005-0000-0000-0000F1030000}"/>
    <cellStyle name="Normal 4 3 2 3 2 2 2 2 2" xfId="12288" xr:uid="{00000000-0005-0000-0000-0000F1030000}"/>
    <cellStyle name="Normal 4 3 2 3 2 2 2 2 2 2" xfId="20587" xr:uid="{00000000-0005-0000-0000-0000F1030000}"/>
    <cellStyle name="Normal 4 3 2 3 2 2 2 2 2 3" xfId="29519" xr:uid="{00000000-0005-0000-0000-000094020000}"/>
    <cellStyle name="Normal 4 3 2 3 2 2 2 2 3" xfId="16359" xr:uid="{00000000-0005-0000-0000-0000F1030000}"/>
    <cellStyle name="Normal 4 3 2 3 2 2 2 2 4" xfId="24518" xr:uid="{00000000-0005-0000-0000-000094020000}"/>
    <cellStyle name="Normal 4 3 2 3 2 2 2 2 5" xfId="8062" xr:uid="{00000000-0005-0000-0000-0000F1030000}"/>
    <cellStyle name="Normal 4 3 2 3 2 2 2 2 6" xfId="34439" xr:uid="{6921C735-D388-460F-AE46-579F95D02263}"/>
    <cellStyle name="Normal 4 3 2 3 2 2 2 3" xfId="10470" xr:uid="{00000000-0005-0000-0000-0000F1030000}"/>
    <cellStyle name="Normal 4 3 2 3 2 2 2 3 2" xfId="18769" xr:uid="{00000000-0005-0000-0000-0000F1030000}"/>
    <cellStyle name="Normal 4 3 2 3 2 2 2 3 2 2" xfId="28274" xr:uid="{00000000-0005-0000-0000-000094020000}"/>
    <cellStyle name="Normal 4 3 2 3 2 2 2 3 3" xfId="23325" xr:uid="{00000000-0005-0000-0000-000094020000}"/>
    <cellStyle name="Normal 4 3 2 3 2 2 2 4" xfId="14569" xr:uid="{00000000-0005-0000-0000-000006010000}"/>
    <cellStyle name="Normal 4 3 2 3 2 2 2 4 2" xfId="30704" xr:uid="{00000000-0005-0000-0000-000094020000}"/>
    <cellStyle name="Normal 4 3 2 3 2 2 2 4 3" xfId="25703" xr:uid="{00000000-0005-0000-0000-000094020000}"/>
    <cellStyle name="Normal 4 3 2 3 2 2 2 5" xfId="26989" xr:uid="{00000000-0005-0000-0000-000094020000}"/>
    <cellStyle name="Normal 4 3 2 3 2 2 2 6" xfId="22081" xr:uid="{00000000-0005-0000-0000-000094020000}"/>
    <cellStyle name="Normal 4 3 2 3 2 2 2 7" xfId="6271" xr:uid="{00000000-0005-0000-0000-000006010000}"/>
    <cellStyle name="Normal 4 3 2 3 2 2 2 8" xfId="32621" xr:uid="{54FB3BA0-3CC6-4726-A317-873E7506C871}"/>
    <cellStyle name="Normal 4 3 2 3 2 2 3" xfId="3016" xr:uid="{00000000-0005-0000-0000-0000F0030000}"/>
    <cellStyle name="Normal 4 3 2 3 2 2 3 2" xfId="11393" xr:uid="{00000000-0005-0000-0000-0000F0030000}"/>
    <cellStyle name="Normal 4 3 2 3 2 2 3 2 2" xfId="19692" xr:uid="{00000000-0005-0000-0000-0000F0030000}"/>
    <cellStyle name="Normal 4 3 2 3 2 2 3 2 3" xfId="28583" xr:uid="{00000000-0005-0000-0000-000006010000}"/>
    <cellStyle name="Normal 4 3 2 3 2 2 3 3" xfId="14870" xr:uid="{00000000-0005-0000-0000-000006010000}"/>
    <cellStyle name="Normal 4 3 2 3 2 2 3 4" xfId="23619" xr:uid="{00000000-0005-0000-0000-000006010000}"/>
    <cellStyle name="Normal 4 3 2 3 2 2 3 5" xfId="6572" xr:uid="{00000000-0005-0000-0000-000006010000}"/>
    <cellStyle name="Normal 4 3 2 3 2 2 3 6" xfId="33544" xr:uid="{7F6D2E9D-0C56-4E85-B5A8-D6442362580D}"/>
    <cellStyle name="Normal 4 3 2 3 2 2 4" xfId="8352" xr:uid="{00000000-0005-0000-0000-000006010000}"/>
    <cellStyle name="Normal 4 3 2 3 2 2 4 2" xfId="16649" xr:uid="{00000000-0005-0000-0000-000006010000}"/>
    <cellStyle name="Normal 4 3 2 3 2 2 4 2 2" xfId="27314" xr:uid="{00000000-0005-0000-0000-000006010000}"/>
    <cellStyle name="Normal 4 3 2 3 2 2 4 3" xfId="22389" xr:uid="{00000000-0005-0000-0000-000006010000}"/>
    <cellStyle name="Normal 4 3 2 3 2 2 5" xfId="8653" xr:uid="{00000000-0005-0000-0000-000006010000}"/>
    <cellStyle name="Normal 4 3 2 3 2 2 5 2" xfId="16951" xr:uid="{00000000-0005-0000-0000-000006010000}"/>
    <cellStyle name="Normal 4 3 2 3 2 2 5 2 2" xfId="29808" xr:uid="{00000000-0005-0000-0000-000006010000}"/>
    <cellStyle name="Normal 4 3 2 3 2 2 5 3" xfId="24807" xr:uid="{00000000-0005-0000-0000-000006010000}"/>
    <cellStyle name="Normal 4 3 2 3 2 2 6" xfId="9576" xr:uid="{00000000-0005-0000-0000-0000F0030000}"/>
    <cellStyle name="Normal 4 3 2 3 2 2 6 2" xfId="17875" xr:uid="{00000000-0005-0000-0000-0000F0030000}"/>
    <cellStyle name="Normal 4 3 2 3 2 2 6 3" xfId="26028" xr:uid="{00000000-0005-0000-0000-000006010000}"/>
    <cellStyle name="Normal 4 3 2 3 2 2 7" xfId="12583" xr:uid="{00000000-0005-0000-0000-000006010000}"/>
    <cellStyle name="Normal 4 3 2 3 2 2 7 2" xfId="20882" xr:uid="{00000000-0005-0000-0000-000006010000}"/>
    <cellStyle name="Normal 4 3 2 3 2 2 8" xfId="13611" xr:uid="{00000000-0005-0000-0000-0000BA040000}"/>
    <cellStyle name="Normal 4 3 2 3 2 2 9" xfId="21179" xr:uid="{00000000-0005-0000-0000-000006010000}"/>
    <cellStyle name="Normal 4 3 2 3 2 3" xfId="1350" xr:uid="{00000000-0005-0000-0000-0000F2030000}"/>
    <cellStyle name="Normal 4 3 2 3 2 3 2" xfId="3176" xr:uid="{00000000-0005-0000-0000-0000F2030000}"/>
    <cellStyle name="Normal 4 3 2 3 2 3 2 2" xfId="11553" xr:uid="{00000000-0005-0000-0000-0000F2030000}"/>
    <cellStyle name="Normal 4 3 2 3 2 3 2 2 2" xfId="19852" xr:uid="{00000000-0005-0000-0000-0000F2030000}"/>
    <cellStyle name="Normal 4 3 2 3 2 3 2 2 3" xfId="28788" xr:uid="{00000000-0005-0000-0000-000093020000}"/>
    <cellStyle name="Normal 4 3 2 3 2 3 2 3" xfId="15625" xr:uid="{00000000-0005-0000-0000-0000F2030000}"/>
    <cellStyle name="Normal 4 3 2 3 2 3 2 4" xfId="23787" xr:uid="{00000000-0005-0000-0000-000093020000}"/>
    <cellStyle name="Normal 4 3 2 3 2 3 2 5" xfId="7328" xr:uid="{00000000-0005-0000-0000-0000F2030000}"/>
    <cellStyle name="Normal 4 3 2 3 2 3 2 6" xfId="33704" xr:uid="{3DE15F1B-39FD-4459-8605-A46E00BBB771}"/>
    <cellStyle name="Normal 4 3 2 3 2 3 3" xfId="9736" xr:uid="{00000000-0005-0000-0000-0000F2030000}"/>
    <cellStyle name="Normal 4 3 2 3 2 3 3 2" xfId="18035" xr:uid="{00000000-0005-0000-0000-0000F2030000}"/>
    <cellStyle name="Normal 4 3 2 3 2 3 3 2 2" xfId="27543" xr:uid="{00000000-0005-0000-0000-000093020000}"/>
    <cellStyle name="Normal 4 3 2 3 2 3 3 3" xfId="22594" xr:uid="{00000000-0005-0000-0000-000093020000}"/>
    <cellStyle name="Normal 4 3 2 3 2 3 4" xfId="14425" xr:uid="{00000000-0005-0000-0000-000005010000}"/>
    <cellStyle name="Normal 4 3 2 3 2 3 4 2" xfId="29973" xr:uid="{00000000-0005-0000-0000-000093020000}"/>
    <cellStyle name="Normal 4 3 2 3 2 3 4 3" xfId="24972" xr:uid="{00000000-0005-0000-0000-000093020000}"/>
    <cellStyle name="Normal 4 3 2 3 2 3 5" xfId="26257" xr:uid="{00000000-0005-0000-0000-000093020000}"/>
    <cellStyle name="Normal 4 3 2 3 2 3 6" xfId="21349" xr:uid="{00000000-0005-0000-0000-000093020000}"/>
    <cellStyle name="Normal 4 3 2 3 2 3 7" xfId="6127" xr:uid="{00000000-0005-0000-0000-000005010000}"/>
    <cellStyle name="Normal 4 3 2 3 2 3 8" xfId="31888" xr:uid="{113F537E-7679-46FD-8692-049BB43469AA}"/>
    <cellStyle name="Normal 4 3 2 3 2 4" xfId="2280" xr:uid="{00000000-0005-0000-0000-0000EF030000}"/>
    <cellStyle name="Normal 4 3 2 3 2 4 2" xfId="10657" xr:uid="{00000000-0005-0000-0000-0000EF030000}"/>
    <cellStyle name="Normal 4 3 2 3 2 4 2 2" xfId="18956" xr:uid="{00000000-0005-0000-0000-0000EF030000}"/>
    <cellStyle name="Normal 4 3 2 3 2 4 2 3" xfId="28439" xr:uid="{00000000-0005-0000-0000-000005010000}"/>
    <cellStyle name="Normal 4 3 2 3 2 4 3" xfId="14726" xr:uid="{00000000-0005-0000-0000-000005010000}"/>
    <cellStyle name="Normal 4 3 2 3 2 4 4" xfId="23475" xr:uid="{00000000-0005-0000-0000-000005010000}"/>
    <cellStyle name="Normal 4 3 2 3 2 4 5" xfId="6428" xr:uid="{00000000-0005-0000-0000-000005010000}"/>
    <cellStyle name="Normal 4 3 2 3 2 4 6" xfId="32808" xr:uid="{6C110FD2-73B8-47B2-B11F-DC6E93EC5FE8}"/>
    <cellStyle name="Normal 4 3 2 3 2 5" xfId="8208" xr:uid="{00000000-0005-0000-0000-000005010000}"/>
    <cellStyle name="Normal 4 3 2 3 2 5 2" xfId="16505" xr:uid="{00000000-0005-0000-0000-000005010000}"/>
    <cellStyle name="Normal 4 3 2 3 2 5 2 2" xfId="27170" xr:uid="{00000000-0005-0000-0000-000005010000}"/>
    <cellStyle name="Normal 4 3 2 3 2 5 3" xfId="22245" xr:uid="{00000000-0005-0000-0000-000005010000}"/>
    <cellStyle name="Normal 4 3 2 3 2 6" xfId="8509" xr:uid="{00000000-0005-0000-0000-000005010000}"/>
    <cellStyle name="Normal 4 3 2 3 2 6 2" xfId="16807" xr:uid="{00000000-0005-0000-0000-000005010000}"/>
    <cellStyle name="Normal 4 3 2 3 2 6 2 2" xfId="29664" xr:uid="{00000000-0005-0000-0000-000005010000}"/>
    <cellStyle name="Normal 4 3 2 3 2 6 3" xfId="24663" xr:uid="{00000000-0005-0000-0000-000005010000}"/>
    <cellStyle name="Normal 4 3 2 3 2 7" xfId="8842" xr:uid="{00000000-0005-0000-0000-0000EF030000}"/>
    <cellStyle name="Normal 4 3 2 3 2 7 2" xfId="17141" xr:uid="{00000000-0005-0000-0000-0000EF030000}"/>
    <cellStyle name="Normal 4 3 2 3 2 7 3" xfId="25884" xr:uid="{00000000-0005-0000-0000-000005010000}"/>
    <cellStyle name="Normal 4 3 2 3 2 8" xfId="12439" xr:uid="{00000000-0005-0000-0000-000005010000}"/>
    <cellStyle name="Normal 4 3 2 3 2 8 2" xfId="20738" xr:uid="{00000000-0005-0000-0000-000005010000}"/>
    <cellStyle name="Normal 4 3 2 3 2 9" xfId="13215" xr:uid="{00000000-0005-0000-0000-0000B9040000}"/>
    <cellStyle name="Normal 4 3 2 3 20" xfId="20963" xr:uid="{00000000-0005-0000-0000-000004010000}"/>
    <cellStyle name="Normal 4 3 2 3 21" xfId="4314" xr:uid="{00000000-0005-0000-0000-0000B5040000}"/>
    <cellStyle name="Normal 4 3 2 3 22" xfId="30862" xr:uid="{905315E9-289B-4EB1-8460-537B2D47A13B}"/>
    <cellStyle name="Normal 4 3 2 3 3" xfId="513" xr:uid="{00000000-0005-0000-0000-0000F3030000}"/>
    <cellStyle name="Normal 4 3 2 3 3 10" xfId="21107" xr:uid="{00000000-0005-0000-0000-000007010000}"/>
    <cellStyle name="Normal 4 3 2 3 3 11" xfId="4919" xr:uid="{00000000-0005-0000-0000-0000BB040000}"/>
    <cellStyle name="Normal 4 3 2 3 3 12" xfId="31025" xr:uid="{74C5624F-36E5-4290-B00E-BF712ACD339F}"/>
    <cellStyle name="Normal 4 3 2 3 3 2" xfId="1424" xr:uid="{00000000-0005-0000-0000-0000F4030000}"/>
    <cellStyle name="Normal 4 3 2 3 3 2 2" xfId="3249" xr:uid="{00000000-0005-0000-0000-0000F4030000}"/>
    <cellStyle name="Normal 4 3 2 3 3 2 2 2" xfId="11626" xr:uid="{00000000-0005-0000-0000-0000F4030000}"/>
    <cellStyle name="Normal 4 3 2 3 3 2 2 2 2" xfId="19925" xr:uid="{00000000-0005-0000-0000-0000F4030000}"/>
    <cellStyle name="Normal 4 3 2 3 3 2 2 2 3" xfId="28861" xr:uid="{00000000-0005-0000-0000-000095020000}"/>
    <cellStyle name="Normal 4 3 2 3 3 2 2 3" xfId="15698" xr:uid="{00000000-0005-0000-0000-0000F4030000}"/>
    <cellStyle name="Normal 4 3 2 3 3 2 2 4" xfId="23860" xr:uid="{00000000-0005-0000-0000-000095020000}"/>
    <cellStyle name="Normal 4 3 2 3 3 2 2 5" xfId="7401" xr:uid="{00000000-0005-0000-0000-0000F4030000}"/>
    <cellStyle name="Normal 4 3 2 3 3 2 2 6" xfId="33777" xr:uid="{1D35EEF8-10E6-4E5D-982E-9750D66FDAE9}"/>
    <cellStyle name="Normal 4 3 2 3 3 2 3" xfId="9809" xr:uid="{00000000-0005-0000-0000-0000F4030000}"/>
    <cellStyle name="Normal 4 3 2 3 3 2 3 2" xfId="18108" xr:uid="{00000000-0005-0000-0000-0000F4030000}"/>
    <cellStyle name="Normal 4 3 2 3 3 2 3 2 2" xfId="27616" xr:uid="{00000000-0005-0000-0000-000095020000}"/>
    <cellStyle name="Normal 4 3 2 3 3 2 3 3" xfId="22667" xr:uid="{00000000-0005-0000-0000-000095020000}"/>
    <cellStyle name="Normal 4 3 2 3 3 2 4" xfId="13684" xr:uid="{00000000-0005-0000-0000-0000BC040000}"/>
    <cellStyle name="Normal 4 3 2 3 3 2 4 2" xfId="30046" xr:uid="{00000000-0005-0000-0000-000095020000}"/>
    <cellStyle name="Normal 4 3 2 3 3 2 4 3" xfId="25045" xr:uid="{00000000-0005-0000-0000-000095020000}"/>
    <cellStyle name="Normal 4 3 2 3 3 2 5" xfId="26330" xr:uid="{00000000-0005-0000-0000-000095020000}"/>
    <cellStyle name="Normal 4 3 2 3 3 2 6" xfId="21422" xr:uid="{00000000-0005-0000-0000-000095020000}"/>
    <cellStyle name="Normal 4 3 2 3 3 2 7" xfId="5385" xr:uid="{00000000-0005-0000-0000-0000BC040000}"/>
    <cellStyle name="Normal 4 3 2 3 3 2 8" xfId="31961" xr:uid="{C3EBF553-6625-4A8F-98D9-20984FBF503E}"/>
    <cellStyle name="Normal 4 3 2 3 3 3" xfId="2353" xr:uid="{00000000-0005-0000-0000-0000F3030000}"/>
    <cellStyle name="Normal 4 3 2 3 3 3 2" xfId="10730" xr:uid="{00000000-0005-0000-0000-0000F3030000}"/>
    <cellStyle name="Normal 4 3 2 3 3 3 2 2" xfId="19029" xr:uid="{00000000-0005-0000-0000-0000F3030000}"/>
    <cellStyle name="Normal 4 3 2 3 3 3 2 3" xfId="28511" xr:uid="{00000000-0005-0000-0000-000007010000}"/>
    <cellStyle name="Normal 4 3 2 3 3 3 3" xfId="14497" xr:uid="{00000000-0005-0000-0000-000007010000}"/>
    <cellStyle name="Normal 4 3 2 3 3 3 4" xfId="23547" xr:uid="{00000000-0005-0000-0000-000007010000}"/>
    <cellStyle name="Normal 4 3 2 3 3 3 5" xfId="6199" xr:uid="{00000000-0005-0000-0000-000007010000}"/>
    <cellStyle name="Normal 4 3 2 3 3 3 6" xfId="32881" xr:uid="{605C5B9E-975C-4005-8C57-EC39FF477518}"/>
    <cellStyle name="Normal 4 3 2 3 3 4" xfId="6500" xr:uid="{00000000-0005-0000-0000-000007010000}"/>
    <cellStyle name="Normal 4 3 2 3 3 4 2" xfId="14798" xr:uid="{00000000-0005-0000-0000-000007010000}"/>
    <cellStyle name="Normal 4 3 2 3 3 4 2 2" xfId="27242" xr:uid="{00000000-0005-0000-0000-000007010000}"/>
    <cellStyle name="Normal 4 3 2 3 3 4 3" xfId="22317" xr:uid="{00000000-0005-0000-0000-000007010000}"/>
    <cellStyle name="Normal 4 3 2 3 3 5" xfId="8280" xr:uid="{00000000-0005-0000-0000-000007010000}"/>
    <cellStyle name="Normal 4 3 2 3 3 5 2" xfId="16577" xr:uid="{00000000-0005-0000-0000-000007010000}"/>
    <cellStyle name="Normal 4 3 2 3 3 5 2 2" xfId="29736" xr:uid="{00000000-0005-0000-0000-000007010000}"/>
    <cellStyle name="Normal 4 3 2 3 3 5 3" xfId="24735" xr:uid="{00000000-0005-0000-0000-000007010000}"/>
    <cellStyle name="Normal 4 3 2 3 3 6" xfId="8581" xr:uid="{00000000-0005-0000-0000-000007010000}"/>
    <cellStyle name="Normal 4 3 2 3 3 6 2" xfId="16879" xr:uid="{00000000-0005-0000-0000-000007010000}"/>
    <cellStyle name="Normal 4 3 2 3 3 6 3" xfId="25956" xr:uid="{00000000-0005-0000-0000-000007010000}"/>
    <cellStyle name="Normal 4 3 2 3 3 7" xfId="8915" xr:uid="{00000000-0005-0000-0000-0000F3030000}"/>
    <cellStyle name="Normal 4 3 2 3 3 7 2" xfId="17214" xr:uid="{00000000-0005-0000-0000-0000F3030000}"/>
    <cellStyle name="Normal 4 3 2 3 3 8" xfId="12511" xr:uid="{00000000-0005-0000-0000-000007010000}"/>
    <cellStyle name="Normal 4 3 2 3 3 8 2" xfId="20810" xr:uid="{00000000-0005-0000-0000-000007010000}"/>
    <cellStyle name="Normal 4 3 2 3 3 9" xfId="13289" xr:uid="{00000000-0005-0000-0000-0000BB040000}"/>
    <cellStyle name="Normal 4 3 2 3 4" xfId="592" xr:uid="{00000000-0005-0000-0000-0000F5030000}"/>
    <cellStyle name="Normal 4 3 2 3 4 2" xfId="1498" xr:uid="{00000000-0005-0000-0000-0000F6030000}"/>
    <cellStyle name="Normal 4 3 2 3 4 2 2" xfId="3323" xr:uid="{00000000-0005-0000-0000-0000F6030000}"/>
    <cellStyle name="Normal 4 3 2 3 4 2 2 2" xfId="11700" xr:uid="{00000000-0005-0000-0000-0000F6030000}"/>
    <cellStyle name="Normal 4 3 2 3 4 2 2 2 2" xfId="19999" xr:uid="{00000000-0005-0000-0000-0000F6030000}"/>
    <cellStyle name="Normal 4 3 2 3 4 2 2 3" xfId="15772" xr:uid="{00000000-0005-0000-0000-0000F6030000}"/>
    <cellStyle name="Normal 4 3 2 3 4 2 2 4" xfId="28934" xr:uid="{00000000-0005-0000-0000-000096020000}"/>
    <cellStyle name="Normal 4 3 2 3 4 2 2 5" xfId="7475" xr:uid="{00000000-0005-0000-0000-0000F6030000}"/>
    <cellStyle name="Normal 4 3 2 3 4 2 2 6" xfId="33851" xr:uid="{3D1EE6E9-BE1D-4F49-B2D2-CADB825B1827}"/>
    <cellStyle name="Normal 4 3 2 3 4 2 3" xfId="9883" xr:uid="{00000000-0005-0000-0000-0000F6030000}"/>
    <cellStyle name="Normal 4 3 2 3 4 2 3 2" xfId="18182" xr:uid="{00000000-0005-0000-0000-0000F6030000}"/>
    <cellStyle name="Normal 4 3 2 3 4 2 4" xfId="13758" xr:uid="{00000000-0005-0000-0000-0000BE040000}"/>
    <cellStyle name="Normal 4 3 2 3 4 2 5" xfId="23933" xr:uid="{00000000-0005-0000-0000-000096020000}"/>
    <cellStyle name="Normal 4 3 2 3 4 2 6" xfId="5459" xr:uid="{00000000-0005-0000-0000-0000BE040000}"/>
    <cellStyle name="Normal 4 3 2 3 4 2 7" xfId="32035" xr:uid="{032E33E4-D73F-4547-B648-45FDFCEB1B12}"/>
    <cellStyle name="Normal 4 3 2 3 4 3" xfId="2428" xr:uid="{00000000-0005-0000-0000-0000F5030000}"/>
    <cellStyle name="Normal 4 3 2 3 4 3 2" xfId="10805" xr:uid="{00000000-0005-0000-0000-0000F5030000}"/>
    <cellStyle name="Normal 4 3 2 3 4 3 2 2" xfId="19104" xr:uid="{00000000-0005-0000-0000-0000F5030000}"/>
    <cellStyle name="Normal 4 3 2 3 4 3 2 3" xfId="27689" xr:uid="{00000000-0005-0000-0000-000096020000}"/>
    <cellStyle name="Normal 4 3 2 3 4 3 3" xfId="14950" xr:uid="{00000000-0005-0000-0000-0000F5030000}"/>
    <cellStyle name="Normal 4 3 2 3 4 3 4" xfId="22740" xr:uid="{00000000-0005-0000-0000-000096020000}"/>
    <cellStyle name="Normal 4 3 2 3 4 3 5" xfId="6652" xr:uid="{00000000-0005-0000-0000-0000F5030000}"/>
    <cellStyle name="Normal 4 3 2 3 4 3 6" xfId="32956" xr:uid="{6F0EAA60-3345-4E44-A9E7-27613AF177DC}"/>
    <cellStyle name="Normal 4 3 2 3 4 4" xfId="8989" xr:uid="{00000000-0005-0000-0000-0000F5030000}"/>
    <cellStyle name="Normal 4 3 2 3 4 4 2" xfId="17288" xr:uid="{00000000-0005-0000-0000-0000F5030000}"/>
    <cellStyle name="Normal 4 3 2 3 4 4 2 2" xfId="30119" xr:uid="{00000000-0005-0000-0000-000096020000}"/>
    <cellStyle name="Normal 4 3 2 3 4 4 3" xfId="25118" xr:uid="{00000000-0005-0000-0000-000096020000}"/>
    <cellStyle name="Normal 4 3 2 3 4 5" xfId="13362" xr:uid="{00000000-0005-0000-0000-0000BD040000}"/>
    <cellStyle name="Normal 4 3 2 3 4 5 2" xfId="26403" xr:uid="{00000000-0005-0000-0000-000096020000}"/>
    <cellStyle name="Normal 4 3 2 3 4 6" xfId="21496" xr:uid="{00000000-0005-0000-0000-000096020000}"/>
    <cellStyle name="Normal 4 3 2 3 4 7" xfId="4992" xr:uid="{00000000-0005-0000-0000-0000BD040000}"/>
    <cellStyle name="Normal 4 3 2 3 4 8" xfId="31098" xr:uid="{B747DE5D-1CBC-4542-AB11-1E09AFA86A85}"/>
    <cellStyle name="Normal 4 3 2 3 5" xfId="664" xr:uid="{00000000-0005-0000-0000-0000F7030000}"/>
    <cellStyle name="Normal 4 3 2 3 5 2" xfId="1570" xr:uid="{00000000-0005-0000-0000-0000F8030000}"/>
    <cellStyle name="Normal 4 3 2 3 5 2 2" xfId="3395" xr:uid="{00000000-0005-0000-0000-0000F8030000}"/>
    <cellStyle name="Normal 4 3 2 3 5 2 2 2" xfId="11772" xr:uid="{00000000-0005-0000-0000-0000F8030000}"/>
    <cellStyle name="Normal 4 3 2 3 5 2 2 2 2" xfId="20071" xr:uid="{00000000-0005-0000-0000-0000F8030000}"/>
    <cellStyle name="Normal 4 3 2 3 5 2 2 3" xfId="15844" xr:uid="{00000000-0005-0000-0000-0000F8030000}"/>
    <cellStyle name="Normal 4 3 2 3 5 2 2 4" xfId="29005" xr:uid="{00000000-0005-0000-0000-000097020000}"/>
    <cellStyle name="Normal 4 3 2 3 5 2 2 5" xfId="7547" xr:uid="{00000000-0005-0000-0000-0000F8030000}"/>
    <cellStyle name="Normal 4 3 2 3 5 2 2 6" xfId="33923" xr:uid="{AE34813D-5E76-4E1C-AAEF-A7DEF80FF0CF}"/>
    <cellStyle name="Normal 4 3 2 3 5 2 3" xfId="9955" xr:uid="{00000000-0005-0000-0000-0000F8030000}"/>
    <cellStyle name="Normal 4 3 2 3 5 2 3 2" xfId="18254" xr:uid="{00000000-0005-0000-0000-0000F8030000}"/>
    <cellStyle name="Normal 4 3 2 3 5 2 4" xfId="13830" xr:uid="{00000000-0005-0000-0000-0000C0040000}"/>
    <cellStyle name="Normal 4 3 2 3 5 2 5" xfId="24004" xr:uid="{00000000-0005-0000-0000-000097020000}"/>
    <cellStyle name="Normal 4 3 2 3 5 2 6" xfId="5531" xr:uid="{00000000-0005-0000-0000-0000C0040000}"/>
    <cellStyle name="Normal 4 3 2 3 5 2 7" xfId="32107" xr:uid="{50D7E5B0-4FA8-4645-96DF-6008332F5596}"/>
    <cellStyle name="Normal 4 3 2 3 5 3" xfId="2500" xr:uid="{00000000-0005-0000-0000-0000F7030000}"/>
    <cellStyle name="Normal 4 3 2 3 5 3 2" xfId="10877" xr:uid="{00000000-0005-0000-0000-0000F7030000}"/>
    <cellStyle name="Normal 4 3 2 3 5 3 2 2" xfId="19176" xr:uid="{00000000-0005-0000-0000-0000F7030000}"/>
    <cellStyle name="Normal 4 3 2 3 5 3 2 3" xfId="27760" xr:uid="{00000000-0005-0000-0000-000097020000}"/>
    <cellStyle name="Normal 4 3 2 3 5 3 3" xfId="15022" xr:uid="{00000000-0005-0000-0000-0000F7030000}"/>
    <cellStyle name="Normal 4 3 2 3 5 3 4" xfId="22811" xr:uid="{00000000-0005-0000-0000-000097020000}"/>
    <cellStyle name="Normal 4 3 2 3 5 3 5" xfId="6724" xr:uid="{00000000-0005-0000-0000-0000F7030000}"/>
    <cellStyle name="Normal 4 3 2 3 5 3 6" xfId="33028" xr:uid="{147E020C-B012-4135-8507-D80D72B905C8}"/>
    <cellStyle name="Normal 4 3 2 3 5 4" xfId="9061" xr:uid="{00000000-0005-0000-0000-0000F7030000}"/>
    <cellStyle name="Normal 4 3 2 3 5 4 2" xfId="17360" xr:uid="{00000000-0005-0000-0000-0000F7030000}"/>
    <cellStyle name="Normal 4 3 2 3 5 4 2 2" xfId="30190" xr:uid="{00000000-0005-0000-0000-000097020000}"/>
    <cellStyle name="Normal 4 3 2 3 5 4 3" xfId="25189" xr:uid="{00000000-0005-0000-0000-000097020000}"/>
    <cellStyle name="Normal 4 3 2 3 5 5" xfId="13435" xr:uid="{00000000-0005-0000-0000-0000BF040000}"/>
    <cellStyle name="Normal 4 3 2 3 5 5 2" xfId="26474" xr:uid="{00000000-0005-0000-0000-000097020000}"/>
    <cellStyle name="Normal 4 3 2 3 5 6" xfId="21567" xr:uid="{00000000-0005-0000-0000-000097020000}"/>
    <cellStyle name="Normal 4 3 2 3 5 7" xfId="5065" xr:uid="{00000000-0005-0000-0000-0000BF040000}"/>
    <cellStyle name="Normal 4 3 2 3 5 8" xfId="31169" xr:uid="{27B3FA38-5F3D-4124-AF4B-71489617CDE8}"/>
    <cellStyle name="Normal 4 3 2 3 6" xfId="737" xr:uid="{00000000-0005-0000-0000-0000F9030000}"/>
    <cellStyle name="Normal 4 3 2 3 6 2" xfId="1642" xr:uid="{00000000-0005-0000-0000-0000FA030000}"/>
    <cellStyle name="Normal 4 3 2 3 6 2 2" xfId="3467" xr:uid="{00000000-0005-0000-0000-0000FA030000}"/>
    <cellStyle name="Normal 4 3 2 3 6 2 2 2" xfId="20143" xr:uid="{00000000-0005-0000-0000-0000FA030000}"/>
    <cellStyle name="Normal 4 3 2 3 6 2 2 3" xfId="29077" xr:uid="{00000000-0005-0000-0000-000098020000}"/>
    <cellStyle name="Normal 4 3 2 3 6 2 2 4" xfId="11844" xr:uid="{00000000-0005-0000-0000-0000FA030000}"/>
    <cellStyle name="Normal 4 3 2 3 6 2 2 5" xfId="33995" xr:uid="{9EF256BE-3914-46C9-967F-AE1AC6958B9B}"/>
    <cellStyle name="Normal 4 3 2 3 6 2 3" xfId="10027" xr:uid="{00000000-0005-0000-0000-0000FA030000}"/>
    <cellStyle name="Normal 4 3 2 3 6 2 3 2" xfId="18326" xr:uid="{00000000-0005-0000-0000-0000FA030000}"/>
    <cellStyle name="Normal 4 3 2 3 6 2 4" xfId="15916" xr:uid="{00000000-0005-0000-0000-0000FA030000}"/>
    <cellStyle name="Normal 4 3 2 3 6 2 5" xfId="24076" xr:uid="{00000000-0005-0000-0000-000098020000}"/>
    <cellStyle name="Normal 4 3 2 3 6 2 6" xfId="7619" xr:uid="{00000000-0005-0000-0000-0000FA030000}"/>
    <cellStyle name="Normal 4 3 2 3 6 2 7" xfId="32179" xr:uid="{AC38AFD1-3A99-4524-BD10-A8C5284347DC}"/>
    <cellStyle name="Normal 4 3 2 3 6 3" xfId="2572" xr:uid="{00000000-0005-0000-0000-0000F9030000}"/>
    <cellStyle name="Normal 4 3 2 3 6 3 2" xfId="10949" xr:uid="{00000000-0005-0000-0000-0000F9030000}"/>
    <cellStyle name="Normal 4 3 2 3 6 3 2 2" xfId="19248" xr:uid="{00000000-0005-0000-0000-0000F9030000}"/>
    <cellStyle name="Normal 4 3 2 3 6 3 2 3" xfId="27832" xr:uid="{00000000-0005-0000-0000-000098020000}"/>
    <cellStyle name="Normal 4 3 2 3 6 3 3" xfId="15094" xr:uid="{00000000-0005-0000-0000-0000F9030000}"/>
    <cellStyle name="Normal 4 3 2 3 6 3 4" xfId="22883" xr:uid="{00000000-0005-0000-0000-000098020000}"/>
    <cellStyle name="Normal 4 3 2 3 6 3 5" xfId="6796" xr:uid="{00000000-0005-0000-0000-0000F9030000}"/>
    <cellStyle name="Normal 4 3 2 3 6 3 6" xfId="33100" xr:uid="{EEE8B103-D768-41E0-B4EE-FC4E8A859AFF}"/>
    <cellStyle name="Normal 4 3 2 3 6 4" xfId="9133" xr:uid="{00000000-0005-0000-0000-0000F9030000}"/>
    <cellStyle name="Normal 4 3 2 3 6 4 2" xfId="17432" xr:uid="{00000000-0005-0000-0000-0000F9030000}"/>
    <cellStyle name="Normal 4 3 2 3 6 4 2 2" xfId="30262" xr:uid="{00000000-0005-0000-0000-000098020000}"/>
    <cellStyle name="Normal 4 3 2 3 6 4 3" xfId="25261" xr:uid="{00000000-0005-0000-0000-000098020000}"/>
    <cellStyle name="Normal 4 3 2 3 6 5" xfId="13902" xr:uid="{00000000-0005-0000-0000-0000C1040000}"/>
    <cellStyle name="Normal 4 3 2 3 6 5 2" xfId="26546" xr:uid="{00000000-0005-0000-0000-000098020000}"/>
    <cellStyle name="Normal 4 3 2 3 6 6" xfId="21639" xr:uid="{00000000-0005-0000-0000-000098020000}"/>
    <cellStyle name="Normal 4 3 2 3 6 7" xfId="5603" xr:uid="{00000000-0005-0000-0000-0000C1040000}"/>
    <cellStyle name="Normal 4 3 2 3 6 8" xfId="31241" xr:uid="{D70B9F87-FDE3-419C-85CA-273EBE2EE919}"/>
    <cellStyle name="Normal 4 3 2 3 7" xfId="823" xr:uid="{00000000-0005-0000-0000-0000FB030000}"/>
    <cellStyle name="Normal 4 3 2 3 7 2" xfId="1727" xr:uid="{00000000-0005-0000-0000-0000FC030000}"/>
    <cellStyle name="Normal 4 3 2 3 7 2 2" xfId="3551" xr:uid="{00000000-0005-0000-0000-0000FC030000}"/>
    <cellStyle name="Normal 4 3 2 3 7 2 2 2" xfId="20227" xr:uid="{00000000-0005-0000-0000-0000FC030000}"/>
    <cellStyle name="Normal 4 3 2 3 7 2 2 3" xfId="29159" xr:uid="{00000000-0005-0000-0000-000099020000}"/>
    <cellStyle name="Normal 4 3 2 3 7 2 2 4" xfId="11928" xr:uid="{00000000-0005-0000-0000-0000FC030000}"/>
    <cellStyle name="Normal 4 3 2 3 7 2 2 5" xfId="34079" xr:uid="{12093A09-B0EA-4AC0-B91E-9FAE0143DD01}"/>
    <cellStyle name="Normal 4 3 2 3 7 2 3" xfId="10110" xr:uid="{00000000-0005-0000-0000-0000FC030000}"/>
    <cellStyle name="Normal 4 3 2 3 7 2 3 2" xfId="18409" xr:uid="{00000000-0005-0000-0000-0000FC030000}"/>
    <cellStyle name="Normal 4 3 2 3 7 2 4" xfId="15999" xr:uid="{00000000-0005-0000-0000-0000FC030000}"/>
    <cellStyle name="Normal 4 3 2 3 7 2 5" xfId="24158" xr:uid="{00000000-0005-0000-0000-000099020000}"/>
    <cellStyle name="Normal 4 3 2 3 7 2 6" xfId="7702" xr:uid="{00000000-0005-0000-0000-0000FC030000}"/>
    <cellStyle name="Normal 4 3 2 3 7 2 7" xfId="32263" xr:uid="{83CAC782-1E2E-4F9A-AF52-64EC60DEDD09}"/>
    <cellStyle name="Normal 4 3 2 3 7 3" xfId="2656" xr:uid="{00000000-0005-0000-0000-0000FB030000}"/>
    <cellStyle name="Normal 4 3 2 3 7 3 2" xfId="11033" xr:uid="{00000000-0005-0000-0000-0000FB030000}"/>
    <cellStyle name="Normal 4 3 2 3 7 3 2 2" xfId="19332" xr:uid="{00000000-0005-0000-0000-0000FB030000}"/>
    <cellStyle name="Normal 4 3 2 3 7 3 2 3" xfId="27914" xr:uid="{00000000-0005-0000-0000-000099020000}"/>
    <cellStyle name="Normal 4 3 2 3 7 3 3" xfId="15177" xr:uid="{00000000-0005-0000-0000-0000FB030000}"/>
    <cellStyle name="Normal 4 3 2 3 7 3 4" xfId="22965" xr:uid="{00000000-0005-0000-0000-000099020000}"/>
    <cellStyle name="Normal 4 3 2 3 7 3 5" xfId="6879" xr:uid="{00000000-0005-0000-0000-0000FB030000}"/>
    <cellStyle name="Normal 4 3 2 3 7 3 6" xfId="33184" xr:uid="{3AFC7BB5-62A2-4DCA-B98F-59DBF5710056}"/>
    <cellStyle name="Normal 4 3 2 3 7 4" xfId="9216" xr:uid="{00000000-0005-0000-0000-0000FB030000}"/>
    <cellStyle name="Normal 4 3 2 3 7 4 2" xfId="17515" xr:uid="{00000000-0005-0000-0000-0000FB030000}"/>
    <cellStyle name="Normal 4 3 2 3 7 4 2 2" xfId="30344" xr:uid="{00000000-0005-0000-0000-000099020000}"/>
    <cellStyle name="Normal 4 3 2 3 7 4 3" xfId="25343" xr:uid="{00000000-0005-0000-0000-000099020000}"/>
    <cellStyle name="Normal 4 3 2 3 7 5" xfId="13986" xr:uid="{00000000-0005-0000-0000-0000C2040000}"/>
    <cellStyle name="Normal 4 3 2 3 7 5 2" xfId="26629" xr:uid="{00000000-0005-0000-0000-000099020000}"/>
    <cellStyle name="Normal 4 3 2 3 7 6" xfId="21721" xr:uid="{00000000-0005-0000-0000-000099020000}"/>
    <cellStyle name="Normal 4 3 2 3 7 7" xfId="5687" xr:uid="{00000000-0005-0000-0000-0000C2040000}"/>
    <cellStyle name="Normal 4 3 2 3 7 8" xfId="31324" xr:uid="{404A296B-BC83-4DD7-B609-E97D123D2A61}"/>
    <cellStyle name="Normal 4 3 2 3 8" xfId="895" xr:uid="{00000000-0005-0000-0000-0000FD030000}"/>
    <cellStyle name="Normal 4 3 2 3 8 2" xfId="1799" xr:uid="{00000000-0005-0000-0000-0000FE030000}"/>
    <cellStyle name="Normal 4 3 2 3 8 2 2" xfId="3623" xr:uid="{00000000-0005-0000-0000-0000FE030000}"/>
    <cellStyle name="Normal 4 3 2 3 8 2 2 2" xfId="20299" xr:uid="{00000000-0005-0000-0000-0000FE030000}"/>
    <cellStyle name="Normal 4 3 2 3 8 2 2 3" xfId="29231" xr:uid="{00000000-0005-0000-0000-00009A020000}"/>
    <cellStyle name="Normal 4 3 2 3 8 2 2 4" xfId="12000" xr:uid="{00000000-0005-0000-0000-0000FE030000}"/>
    <cellStyle name="Normal 4 3 2 3 8 2 2 5" xfId="34151" xr:uid="{C633F09B-FDAD-4BA3-B097-AE518924BC46}"/>
    <cellStyle name="Normal 4 3 2 3 8 2 3" xfId="10182" xr:uid="{00000000-0005-0000-0000-0000FE030000}"/>
    <cellStyle name="Normal 4 3 2 3 8 2 3 2" xfId="18481" xr:uid="{00000000-0005-0000-0000-0000FE030000}"/>
    <cellStyle name="Normal 4 3 2 3 8 2 4" xfId="16071" xr:uid="{00000000-0005-0000-0000-0000FE030000}"/>
    <cellStyle name="Normal 4 3 2 3 8 2 5" xfId="24230" xr:uid="{00000000-0005-0000-0000-00009A020000}"/>
    <cellStyle name="Normal 4 3 2 3 8 2 6" xfId="7774" xr:uid="{00000000-0005-0000-0000-0000FE030000}"/>
    <cellStyle name="Normal 4 3 2 3 8 2 7" xfId="32335" xr:uid="{BC09D9B0-ABE3-4D7B-BA03-3CCF91615D8B}"/>
    <cellStyle name="Normal 4 3 2 3 8 3" xfId="2728" xr:uid="{00000000-0005-0000-0000-0000FD030000}"/>
    <cellStyle name="Normal 4 3 2 3 8 3 2" xfId="11105" xr:uid="{00000000-0005-0000-0000-0000FD030000}"/>
    <cellStyle name="Normal 4 3 2 3 8 3 2 2" xfId="19404" xr:uid="{00000000-0005-0000-0000-0000FD030000}"/>
    <cellStyle name="Normal 4 3 2 3 8 3 2 3" xfId="27986" xr:uid="{00000000-0005-0000-0000-00009A020000}"/>
    <cellStyle name="Normal 4 3 2 3 8 3 3" xfId="15249" xr:uid="{00000000-0005-0000-0000-0000FD030000}"/>
    <cellStyle name="Normal 4 3 2 3 8 3 4" xfId="23037" xr:uid="{00000000-0005-0000-0000-00009A020000}"/>
    <cellStyle name="Normal 4 3 2 3 8 3 5" xfId="6951" xr:uid="{00000000-0005-0000-0000-0000FD030000}"/>
    <cellStyle name="Normal 4 3 2 3 8 3 6" xfId="33256" xr:uid="{3F8427A7-AF9F-46E5-961D-86934EDD547F}"/>
    <cellStyle name="Normal 4 3 2 3 8 4" xfId="9288" xr:uid="{00000000-0005-0000-0000-0000FD030000}"/>
    <cellStyle name="Normal 4 3 2 3 8 4 2" xfId="17587" xr:uid="{00000000-0005-0000-0000-0000FD030000}"/>
    <cellStyle name="Normal 4 3 2 3 8 4 2 2" xfId="30416" xr:uid="{00000000-0005-0000-0000-00009A020000}"/>
    <cellStyle name="Normal 4 3 2 3 8 4 3" xfId="25415" xr:uid="{00000000-0005-0000-0000-00009A020000}"/>
    <cellStyle name="Normal 4 3 2 3 8 5" xfId="14058" xr:uid="{00000000-0005-0000-0000-0000C3040000}"/>
    <cellStyle name="Normal 4 3 2 3 8 5 2" xfId="26701" xr:uid="{00000000-0005-0000-0000-00009A020000}"/>
    <cellStyle name="Normal 4 3 2 3 8 6" xfId="21793" xr:uid="{00000000-0005-0000-0000-00009A020000}"/>
    <cellStyle name="Normal 4 3 2 3 8 7" xfId="5759" xr:uid="{00000000-0005-0000-0000-0000C3040000}"/>
    <cellStyle name="Normal 4 3 2 3 8 8" xfId="31396" xr:uid="{4CDD692A-4576-448A-B0B9-9B8888A0A4DB}"/>
    <cellStyle name="Normal 4 3 2 3 9" xfId="968" xr:uid="{00000000-0005-0000-0000-0000FF030000}"/>
    <cellStyle name="Normal 4 3 2 3 9 2" xfId="1872" xr:uid="{00000000-0005-0000-0000-000000040000}"/>
    <cellStyle name="Normal 4 3 2 3 9 2 2" xfId="3695" xr:uid="{00000000-0005-0000-0000-000000040000}"/>
    <cellStyle name="Normal 4 3 2 3 9 2 2 2" xfId="20371" xr:uid="{00000000-0005-0000-0000-000000040000}"/>
    <cellStyle name="Normal 4 3 2 3 9 2 2 3" xfId="29303" xr:uid="{00000000-0005-0000-0000-00009B020000}"/>
    <cellStyle name="Normal 4 3 2 3 9 2 2 4" xfId="12072" xr:uid="{00000000-0005-0000-0000-000000040000}"/>
    <cellStyle name="Normal 4 3 2 3 9 2 2 5" xfId="34223" xr:uid="{273BF9D9-DD10-42A7-9167-0C2E4F7BE8B9}"/>
    <cellStyle name="Normal 4 3 2 3 9 2 3" xfId="10254" xr:uid="{00000000-0005-0000-0000-000000040000}"/>
    <cellStyle name="Normal 4 3 2 3 9 2 3 2" xfId="18553" xr:uid="{00000000-0005-0000-0000-000000040000}"/>
    <cellStyle name="Normal 4 3 2 3 9 2 4" xfId="16143" xr:uid="{00000000-0005-0000-0000-000000040000}"/>
    <cellStyle name="Normal 4 3 2 3 9 2 5" xfId="24302" xr:uid="{00000000-0005-0000-0000-00009B020000}"/>
    <cellStyle name="Normal 4 3 2 3 9 2 6" xfId="7846" xr:uid="{00000000-0005-0000-0000-000000040000}"/>
    <cellStyle name="Normal 4 3 2 3 9 2 7" xfId="32406" xr:uid="{8A11F8DE-E10D-46E3-8ECE-102603BCC025}"/>
    <cellStyle name="Normal 4 3 2 3 9 3" xfId="2800" xr:uid="{00000000-0005-0000-0000-0000FF030000}"/>
    <cellStyle name="Normal 4 3 2 3 9 3 2" xfId="11177" xr:uid="{00000000-0005-0000-0000-0000FF030000}"/>
    <cellStyle name="Normal 4 3 2 3 9 3 2 2" xfId="19476" xr:uid="{00000000-0005-0000-0000-0000FF030000}"/>
    <cellStyle name="Normal 4 3 2 3 9 3 2 3" xfId="28058" xr:uid="{00000000-0005-0000-0000-00009B020000}"/>
    <cellStyle name="Normal 4 3 2 3 9 3 3" xfId="15321" xr:uid="{00000000-0005-0000-0000-0000FF030000}"/>
    <cellStyle name="Normal 4 3 2 3 9 3 4" xfId="23109" xr:uid="{00000000-0005-0000-0000-00009B020000}"/>
    <cellStyle name="Normal 4 3 2 3 9 3 5" xfId="7023" xr:uid="{00000000-0005-0000-0000-0000FF030000}"/>
    <cellStyle name="Normal 4 3 2 3 9 3 6" xfId="33328" xr:uid="{36DAA23D-CC62-4A0E-84CD-E335400C245C}"/>
    <cellStyle name="Normal 4 3 2 3 9 4" xfId="9360" xr:uid="{00000000-0005-0000-0000-0000FF030000}"/>
    <cellStyle name="Normal 4 3 2 3 9 4 2" xfId="17659" xr:uid="{00000000-0005-0000-0000-0000FF030000}"/>
    <cellStyle name="Normal 4 3 2 3 9 4 2 2" xfId="30488" xr:uid="{00000000-0005-0000-0000-00009B020000}"/>
    <cellStyle name="Normal 4 3 2 3 9 4 3" xfId="25487" xr:uid="{00000000-0005-0000-0000-00009B020000}"/>
    <cellStyle name="Normal 4 3 2 3 9 5" xfId="14130" xr:uid="{00000000-0005-0000-0000-0000C4040000}"/>
    <cellStyle name="Normal 4 3 2 3 9 5 2" xfId="26773" xr:uid="{00000000-0005-0000-0000-00009B020000}"/>
    <cellStyle name="Normal 4 3 2 3 9 6" xfId="21865" xr:uid="{00000000-0005-0000-0000-00009B020000}"/>
    <cellStyle name="Normal 4 3 2 3 9 7" xfId="5831" xr:uid="{00000000-0005-0000-0000-0000C4040000}"/>
    <cellStyle name="Normal 4 3 2 3 9 8" xfId="31467" xr:uid="{757DDB1A-69C2-41A5-A038-60D5B055E3CD}"/>
    <cellStyle name="Normal 4 3 2 4" xfId="403" xr:uid="{00000000-0005-0000-0000-000001040000}"/>
    <cellStyle name="Normal 4 3 2 4 10" xfId="20999" xr:uid="{00000000-0005-0000-0000-000008010000}"/>
    <cellStyle name="Normal 4 3 2 4 11" xfId="4346" xr:uid="{00000000-0005-0000-0000-0000C5040000}"/>
    <cellStyle name="Normal 4 3 2 4 12" xfId="30917" xr:uid="{E5849768-2B5E-41B9-AF4A-2DEA18763E11}"/>
    <cellStyle name="Normal 4 3 2 4 2" xfId="1151" xr:uid="{00000000-0005-0000-0000-000002040000}"/>
    <cellStyle name="Normal 4 3 2 4 2 10" xfId="5276" xr:uid="{00000000-0005-0000-0000-0000C6040000}"/>
    <cellStyle name="Normal 4 3 2 4 2 11" xfId="31647" xr:uid="{117C6513-4D81-4EDD-B2EE-3F9C4B486E92}"/>
    <cellStyle name="Normal 4 3 2 4 2 2" xfId="2054" xr:uid="{00000000-0005-0000-0000-000003040000}"/>
    <cellStyle name="Normal 4 3 2 4 2 2 2" xfId="3875" xr:uid="{00000000-0005-0000-0000-000003040000}"/>
    <cellStyle name="Normal 4 3 2 4 2 2 2 2" xfId="12252" xr:uid="{00000000-0005-0000-0000-000003040000}"/>
    <cellStyle name="Normal 4 3 2 4 2 2 2 2 2" xfId="20551" xr:uid="{00000000-0005-0000-0000-000003040000}"/>
    <cellStyle name="Normal 4 3 2 4 2 2 2 2 3" xfId="29483" xr:uid="{00000000-0005-0000-0000-00009D020000}"/>
    <cellStyle name="Normal 4 3 2 4 2 2 2 3" xfId="16323" xr:uid="{00000000-0005-0000-0000-000003040000}"/>
    <cellStyle name="Normal 4 3 2 4 2 2 2 4" xfId="24482" xr:uid="{00000000-0005-0000-0000-00009D020000}"/>
    <cellStyle name="Normal 4 3 2 4 2 2 2 5" xfId="8026" xr:uid="{00000000-0005-0000-0000-000003040000}"/>
    <cellStyle name="Normal 4 3 2 4 2 2 2 6" xfId="34403" xr:uid="{90DFB437-5187-47B6-8D0C-9400C3725ECF}"/>
    <cellStyle name="Normal 4 3 2 4 2 2 3" xfId="10434" xr:uid="{00000000-0005-0000-0000-000003040000}"/>
    <cellStyle name="Normal 4 3 2 4 2 2 3 2" xfId="18733" xr:uid="{00000000-0005-0000-0000-000003040000}"/>
    <cellStyle name="Normal 4 3 2 4 2 2 3 2 2" xfId="28238" xr:uid="{00000000-0005-0000-0000-00009D020000}"/>
    <cellStyle name="Normal 4 3 2 4 2 2 3 3" xfId="23289" xr:uid="{00000000-0005-0000-0000-00009D020000}"/>
    <cellStyle name="Normal 4 3 2 4 2 2 4" xfId="14533" xr:uid="{00000000-0005-0000-0000-000009010000}"/>
    <cellStyle name="Normal 4 3 2 4 2 2 4 2" xfId="30668" xr:uid="{00000000-0005-0000-0000-00009D020000}"/>
    <cellStyle name="Normal 4 3 2 4 2 2 4 3" xfId="25667" xr:uid="{00000000-0005-0000-0000-00009D020000}"/>
    <cellStyle name="Normal 4 3 2 4 2 2 5" xfId="26953" xr:uid="{00000000-0005-0000-0000-00009D020000}"/>
    <cellStyle name="Normal 4 3 2 4 2 2 6" xfId="22045" xr:uid="{00000000-0005-0000-0000-00009D020000}"/>
    <cellStyle name="Normal 4 3 2 4 2 2 7" xfId="6235" xr:uid="{00000000-0005-0000-0000-000009010000}"/>
    <cellStyle name="Normal 4 3 2 4 2 2 8" xfId="32586" xr:uid="{86652018-898E-4429-9DB0-39C1F595C75B}"/>
    <cellStyle name="Normal 4 3 2 4 2 3" xfId="2980" xr:uid="{00000000-0005-0000-0000-000002040000}"/>
    <cellStyle name="Normal 4 3 2 4 2 3 2" xfId="11357" xr:uid="{00000000-0005-0000-0000-000002040000}"/>
    <cellStyle name="Normal 4 3 2 4 2 3 2 2" xfId="19656" xr:uid="{00000000-0005-0000-0000-000002040000}"/>
    <cellStyle name="Normal 4 3 2 4 2 3 2 3" xfId="28547" xr:uid="{00000000-0005-0000-0000-000009010000}"/>
    <cellStyle name="Normal 4 3 2 4 2 3 3" xfId="14834" xr:uid="{00000000-0005-0000-0000-000009010000}"/>
    <cellStyle name="Normal 4 3 2 4 2 3 4" xfId="23583" xr:uid="{00000000-0005-0000-0000-000009010000}"/>
    <cellStyle name="Normal 4 3 2 4 2 3 5" xfId="6536" xr:uid="{00000000-0005-0000-0000-000009010000}"/>
    <cellStyle name="Normal 4 3 2 4 2 3 6" xfId="33508" xr:uid="{DDE8E895-68F7-4E44-BEB7-23608A4B54E4}"/>
    <cellStyle name="Normal 4 3 2 4 2 4" xfId="8316" xr:uid="{00000000-0005-0000-0000-000009010000}"/>
    <cellStyle name="Normal 4 3 2 4 2 4 2" xfId="16613" xr:uid="{00000000-0005-0000-0000-000009010000}"/>
    <cellStyle name="Normal 4 3 2 4 2 4 2 2" xfId="27278" xr:uid="{00000000-0005-0000-0000-000009010000}"/>
    <cellStyle name="Normal 4 3 2 4 2 4 3" xfId="22353" xr:uid="{00000000-0005-0000-0000-000009010000}"/>
    <cellStyle name="Normal 4 3 2 4 2 5" xfId="8617" xr:uid="{00000000-0005-0000-0000-000009010000}"/>
    <cellStyle name="Normal 4 3 2 4 2 5 2" xfId="16915" xr:uid="{00000000-0005-0000-0000-000009010000}"/>
    <cellStyle name="Normal 4 3 2 4 2 5 2 2" xfId="29772" xr:uid="{00000000-0005-0000-0000-000009010000}"/>
    <cellStyle name="Normal 4 3 2 4 2 5 3" xfId="24771" xr:uid="{00000000-0005-0000-0000-000009010000}"/>
    <cellStyle name="Normal 4 3 2 4 2 6" xfId="9540" xr:uid="{00000000-0005-0000-0000-000002040000}"/>
    <cellStyle name="Normal 4 3 2 4 2 6 2" xfId="17839" xr:uid="{00000000-0005-0000-0000-000002040000}"/>
    <cellStyle name="Normal 4 3 2 4 2 6 3" xfId="25992" xr:uid="{00000000-0005-0000-0000-000009010000}"/>
    <cellStyle name="Normal 4 3 2 4 2 7" xfId="12547" xr:uid="{00000000-0005-0000-0000-000009010000}"/>
    <cellStyle name="Normal 4 3 2 4 2 7 2" xfId="20846" xr:uid="{00000000-0005-0000-0000-000009010000}"/>
    <cellStyle name="Normal 4 3 2 4 2 8" xfId="13575" xr:uid="{00000000-0005-0000-0000-0000C6040000}"/>
    <cellStyle name="Normal 4 3 2 4 2 9" xfId="21143" xr:uid="{00000000-0005-0000-0000-000009010000}"/>
    <cellStyle name="Normal 4 3 2 4 3" xfId="1314" xr:uid="{00000000-0005-0000-0000-000004040000}"/>
    <cellStyle name="Normal 4 3 2 4 3 2" xfId="3140" xr:uid="{00000000-0005-0000-0000-000004040000}"/>
    <cellStyle name="Normal 4 3 2 4 3 2 2" xfId="11517" xr:uid="{00000000-0005-0000-0000-000004040000}"/>
    <cellStyle name="Normal 4 3 2 4 3 2 2 2" xfId="19816" xr:uid="{00000000-0005-0000-0000-000004040000}"/>
    <cellStyle name="Normal 4 3 2 4 3 2 2 3" xfId="28752" xr:uid="{00000000-0005-0000-0000-00009C020000}"/>
    <cellStyle name="Normal 4 3 2 4 3 2 3" xfId="15589" xr:uid="{00000000-0005-0000-0000-000004040000}"/>
    <cellStyle name="Normal 4 3 2 4 3 2 4" xfId="23751" xr:uid="{00000000-0005-0000-0000-00009C020000}"/>
    <cellStyle name="Normal 4 3 2 4 3 2 5" xfId="7292" xr:uid="{00000000-0005-0000-0000-000004040000}"/>
    <cellStyle name="Normal 4 3 2 4 3 2 6" xfId="33668" xr:uid="{57AA9DB3-5652-4FAF-AEF6-7BFEBA3E06D4}"/>
    <cellStyle name="Normal 4 3 2 4 3 3" xfId="9700" xr:uid="{00000000-0005-0000-0000-000004040000}"/>
    <cellStyle name="Normal 4 3 2 4 3 3 2" xfId="17999" xr:uid="{00000000-0005-0000-0000-000004040000}"/>
    <cellStyle name="Normal 4 3 2 4 3 3 2 2" xfId="27507" xr:uid="{00000000-0005-0000-0000-00009C020000}"/>
    <cellStyle name="Normal 4 3 2 4 3 3 3" xfId="22558" xr:uid="{00000000-0005-0000-0000-00009C020000}"/>
    <cellStyle name="Normal 4 3 2 4 3 4" xfId="14389" xr:uid="{00000000-0005-0000-0000-000008010000}"/>
    <cellStyle name="Normal 4 3 2 4 3 4 2" xfId="29937" xr:uid="{00000000-0005-0000-0000-00009C020000}"/>
    <cellStyle name="Normal 4 3 2 4 3 4 3" xfId="24936" xr:uid="{00000000-0005-0000-0000-00009C020000}"/>
    <cellStyle name="Normal 4 3 2 4 3 5" xfId="26221" xr:uid="{00000000-0005-0000-0000-00009C020000}"/>
    <cellStyle name="Normal 4 3 2 4 3 6" xfId="21313" xr:uid="{00000000-0005-0000-0000-00009C020000}"/>
    <cellStyle name="Normal 4 3 2 4 3 7" xfId="6091" xr:uid="{00000000-0005-0000-0000-000008010000}"/>
    <cellStyle name="Normal 4 3 2 4 3 8" xfId="31852" xr:uid="{79836489-0EB5-4CEE-B0CC-59B0E86F4CA1}"/>
    <cellStyle name="Normal 4 3 2 4 4" xfId="2244" xr:uid="{00000000-0005-0000-0000-000001040000}"/>
    <cellStyle name="Normal 4 3 2 4 4 2" xfId="10621" xr:uid="{00000000-0005-0000-0000-000001040000}"/>
    <cellStyle name="Normal 4 3 2 4 4 2 2" xfId="18920" xr:uid="{00000000-0005-0000-0000-000001040000}"/>
    <cellStyle name="Normal 4 3 2 4 4 2 3" xfId="28403" xr:uid="{00000000-0005-0000-0000-000008010000}"/>
    <cellStyle name="Normal 4 3 2 4 4 3" xfId="14690" xr:uid="{00000000-0005-0000-0000-000008010000}"/>
    <cellStyle name="Normal 4 3 2 4 4 4" xfId="23439" xr:uid="{00000000-0005-0000-0000-000008010000}"/>
    <cellStyle name="Normal 4 3 2 4 4 5" xfId="6392" xr:uid="{00000000-0005-0000-0000-000008010000}"/>
    <cellStyle name="Normal 4 3 2 4 4 6" xfId="32772" xr:uid="{4B0C9498-C4F9-4169-A9FE-7F750BC1A94F}"/>
    <cellStyle name="Normal 4 3 2 4 5" xfId="8172" xr:uid="{00000000-0005-0000-0000-000008010000}"/>
    <cellStyle name="Normal 4 3 2 4 5 2" xfId="16469" xr:uid="{00000000-0005-0000-0000-000008010000}"/>
    <cellStyle name="Normal 4 3 2 4 5 2 2" xfId="27134" xr:uid="{00000000-0005-0000-0000-000008010000}"/>
    <cellStyle name="Normal 4 3 2 4 5 3" xfId="22209" xr:uid="{00000000-0005-0000-0000-000008010000}"/>
    <cellStyle name="Normal 4 3 2 4 6" xfId="8473" xr:uid="{00000000-0005-0000-0000-000008010000}"/>
    <cellStyle name="Normal 4 3 2 4 6 2" xfId="16771" xr:uid="{00000000-0005-0000-0000-000008010000}"/>
    <cellStyle name="Normal 4 3 2 4 6 2 2" xfId="29628" xr:uid="{00000000-0005-0000-0000-000008010000}"/>
    <cellStyle name="Normal 4 3 2 4 6 3" xfId="24627" xr:uid="{00000000-0005-0000-0000-000008010000}"/>
    <cellStyle name="Normal 4 3 2 4 7" xfId="8806" xr:uid="{00000000-0005-0000-0000-000001040000}"/>
    <cellStyle name="Normal 4 3 2 4 7 2" xfId="17105" xr:uid="{00000000-0005-0000-0000-000001040000}"/>
    <cellStyle name="Normal 4 3 2 4 7 3" xfId="25848" xr:uid="{00000000-0005-0000-0000-000008010000}"/>
    <cellStyle name="Normal 4 3 2 4 8" xfId="12403" xr:uid="{00000000-0005-0000-0000-000008010000}"/>
    <cellStyle name="Normal 4 3 2 4 8 2" xfId="20702" xr:uid="{00000000-0005-0000-0000-000008010000}"/>
    <cellStyle name="Normal 4 3 2 4 9" xfId="12852" xr:uid="{00000000-0005-0000-0000-0000C5040000}"/>
    <cellStyle name="Normal 4 3 2 5" xfId="477" xr:uid="{00000000-0005-0000-0000-000005040000}"/>
    <cellStyle name="Normal 4 3 2 5 10" xfId="21071" xr:uid="{00000000-0005-0000-0000-00000A010000}"/>
    <cellStyle name="Normal 4 3 2 5 11" xfId="4372" xr:uid="{00000000-0005-0000-0000-0000C7040000}"/>
    <cellStyle name="Normal 4 3 2 5 12" xfId="30989" xr:uid="{365C8D27-38CD-48B4-BF25-789CBEC7E33A}"/>
    <cellStyle name="Normal 4 3 2 5 2" xfId="1388" xr:uid="{00000000-0005-0000-0000-000006040000}"/>
    <cellStyle name="Normal 4 3 2 5 2 2" xfId="3213" xr:uid="{00000000-0005-0000-0000-000006040000}"/>
    <cellStyle name="Normal 4 3 2 5 2 2 2" xfId="11590" xr:uid="{00000000-0005-0000-0000-000006040000}"/>
    <cellStyle name="Normal 4 3 2 5 2 2 2 2" xfId="19889" xr:uid="{00000000-0005-0000-0000-000006040000}"/>
    <cellStyle name="Normal 4 3 2 5 2 2 2 3" xfId="28825" xr:uid="{00000000-0005-0000-0000-00009E020000}"/>
    <cellStyle name="Normal 4 3 2 5 2 2 3" xfId="15662" xr:uid="{00000000-0005-0000-0000-000006040000}"/>
    <cellStyle name="Normal 4 3 2 5 2 2 4" xfId="23824" xr:uid="{00000000-0005-0000-0000-00009E020000}"/>
    <cellStyle name="Normal 4 3 2 5 2 2 5" xfId="7365" xr:uid="{00000000-0005-0000-0000-000006040000}"/>
    <cellStyle name="Normal 4 3 2 5 2 2 6" xfId="33741" xr:uid="{18054F92-DBD3-4F6D-95D8-B7BE9A910D3D}"/>
    <cellStyle name="Normal 4 3 2 5 2 3" xfId="9773" xr:uid="{00000000-0005-0000-0000-000006040000}"/>
    <cellStyle name="Normal 4 3 2 5 2 3 2" xfId="18072" xr:uid="{00000000-0005-0000-0000-000006040000}"/>
    <cellStyle name="Normal 4 3 2 5 2 3 2 2" xfId="27580" xr:uid="{00000000-0005-0000-0000-00009E020000}"/>
    <cellStyle name="Normal 4 3 2 5 2 3 3" xfId="22631" xr:uid="{00000000-0005-0000-0000-00009E020000}"/>
    <cellStyle name="Normal 4 3 2 5 2 4" xfId="13648" xr:uid="{00000000-0005-0000-0000-0000C8040000}"/>
    <cellStyle name="Normal 4 3 2 5 2 4 2" xfId="30010" xr:uid="{00000000-0005-0000-0000-00009E020000}"/>
    <cellStyle name="Normal 4 3 2 5 2 4 3" xfId="25009" xr:uid="{00000000-0005-0000-0000-00009E020000}"/>
    <cellStyle name="Normal 4 3 2 5 2 5" xfId="26294" xr:uid="{00000000-0005-0000-0000-00009E020000}"/>
    <cellStyle name="Normal 4 3 2 5 2 6" xfId="21386" xr:uid="{00000000-0005-0000-0000-00009E020000}"/>
    <cellStyle name="Normal 4 3 2 5 2 7" xfId="5349" xr:uid="{00000000-0005-0000-0000-0000C8040000}"/>
    <cellStyle name="Normal 4 3 2 5 2 8" xfId="31925" xr:uid="{00E4E7B5-91F3-4CC4-9F14-78144B28496B}"/>
    <cellStyle name="Normal 4 3 2 5 3" xfId="2317" xr:uid="{00000000-0005-0000-0000-000005040000}"/>
    <cellStyle name="Normal 4 3 2 5 3 2" xfId="10694" xr:uid="{00000000-0005-0000-0000-000005040000}"/>
    <cellStyle name="Normal 4 3 2 5 3 2 2" xfId="18993" xr:uid="{00000000-0005-0000-0000-000005040000}"/>
    <cellStyle name="Normal 4 3 2 5 3 2 3" xfId="28475" xr:uid="{00000000-0005-0000-0000-00000A010000}"/>
    <cellStyle name="Normal 4 3 2 5 3 3" xfId="14461" xr:uid="{00000000-0005-0000-0000-00000A010000}"/>
    <cellStyle name="Normal 4 3 2 5 3 4" xfId="23511" xr:uid="{00000000-0005-0000-0000-00000A010000}"/>
    <cellStyle name="Normal 4 3 2 5 3 5" xfId="6163" xr:uid="{00000000-0005-0000-0000-00000A010000}"/>
    <cellStyle name="Normal 4 3 2 5 3 6" xfId="32845" xr:uid="{74BE6FA8-5431-4BF7-A164-808B94BF01EC}"/>
    <cellStyle name="Normal 4 3 2 5 4" xfId="6464" xr:uid="{00000000-0005-0000-0000-00000A010000}"/>
    <cellStyle name="Normal 4 3 2 5 4 2" xfId="14762" xr:uid="{00000000-0005-0000-0000-00000A010000}"/>
    <cellStyle name="Normal 4 3 2 5 4 2 2" xfId="27206" xr:uid="{00000000-0005-0000-0000-00000A010000}"/>
    <cellStyle name="Normal 4 3 2 5 4 3" xfId="22281" xr:uid="{00000000-0005-0000-0000-00000A010000}"/>
    <cellStyle name="Normal 4 3 2 5 5" xfId="8244" xr:uid="{00000000-0005-0000-0000-00000A010000}"/>
    <cellStyle name="Normal 4 3 2 5 5 2" xfId="16541" xr:uid="{00000000-0005-0000-0000-00000A010000}"/>
    <cellStyle name="Normal 4 3 2 5 5 2 2" xfId="29700" xr:uid="{00000000-0005-0000-0000-00000A010000}"/>
    <cellStyle name="Normal 4 3 2 5 5 3" xfId="24699" xr:uid="{00000000-0005-0000-0000-00000A010000}"/>
    <cellStyle name="Normal 4 3 2 5 6" xfId="8545" xr:uid="{00000000-0005-0000-0000-00000A010000}"/>
    <cellStyle name="Normal 4 3 2 5 6 2" xfId="16843" xr:uid="{00000000-0005-0000-0000-00000A010000}"/>
    <cellStyle name="Normal 4 3 2 5 6 3" xfId="25920" xr:uid="{00000000-0005-0000-0000-00000A010000}"/>
    <cellStyle name="Normal 4 3 2 5 7" xfId="8879" xr:uid="{00000000-0005-0000-0000-000005040000}"/>
    <cellStyle name="Normal 4 3 2 5 7 2" xfId="17178" xr:uid="{00000000-0005-0000-0000-000005040000}"/>
    <cellStyle name="Normal 4 3 2 5 8" xfId="12475" xr:uid="{00000000-0005-0000-0000-00000A010000}"/>
    <cellStyle name="Normal 4 3 2 5 8 2" xfId="20774" xr:uid="{00000000-0005-0000-0000-00000A010000}"/>
    <cellStyle name="Normal 4 3 2 5 9" xfId="12878" xr:uid="{00000000-0005-0000-0000-0000C7040000}"/>
    <cellStyle name="Normal 4 3 2 6" xfId="556" xr:uid="{00000000-0005-0000-0000-000007040000}"/>
    <cellStyle name="Normal 4 3 2 6 2" xfId="1462" xr:uid="{00000000-0005-0000-0000-000008040000}"/>
    <cellStyle name="Normal 4 3 2 6 2 2" xfId="3287" xr:uid="{00000000-0005-0000-0000-000008040000}"/>
    <cellStyle name="Normal 4 3 2 6 2 2 2" xfId="11664" xr:uid="{00000000-0005-0000-0000-000008040000}"/>
    <cellStyle name="Normal 4 3 2 6 2 2 2 2" xfId="19963" xr:uid="{00000000-0005-0000-0000-000008040000}"/>
    <cellStyle name="Normal 4 3 2 6 2 2 3" xfId="15736" xr:uid="{00000000-0005-0000-0000-000008040000}"/>
    <cellStyle name="Normal 4 3 2 6 2 2 4" xfId="28898" xr:uid="{00000000-0005-0000-0000-00009F020000}"/>
    <cellStyle name="Normal 4 3 2 6 2 2 5" xfId="7439" xr:uid="{00000000-0005-0000-0000-000008040000}"/>
    <cellStyle name="Normal 4 3 2 6 2 2 6" xfId="33815" xr:uid="{CEBCEAA1-D614-4F9F-B398-501817299895}"/>
    <cellStyle name="Normal 4 3 2 6 2 3" xfId="9847" xr:uid="{00000000-0005-0000-0000-000008040000}"/>
    <cellStyle name="Normal 4 3 2 6 2 3 2" xfId="18146" xr:uid="{00000000-0005-0000-0000-000008040000}"/>
    <cellStyle name="Normal 4 3 2 6 2 4" xfId="13722" xr:uid="{00000000-0005-0000-0000-0000CA040000}"/>
    <cellStyle name="Normal 4 3 2 6 2 5" xfId="23897" xr:uid="{00000000-0005-0000-0000-00009F020000}"/>
    <cellStyle name="Normal 4 3 2 6 2 6" xfId="5423" xr:uid="{00000000-0005-0000-0000-0000CA040000}"/>
    <cellStyle name="Normal 4 3 2 6 2 7" xfId="31999" xr:uid="{1F8B550A-C13E-49EB-BC5A-149213150320}"/>
    <cellStyle name="Normal 4 3 2 6 3" xfId="2392" xr:uid="{00000000-0005-0000-0000-000007040000}"/>
    <cellStyle name="Normal 4 3 2 6 3 2" xfId="10769" xr:uid="{00000000-0005-0000-0000-000007040000}"/>
    <cellStyle name="Normal 4 3 2 6 3 2 2" xfId="19068" xr:uid="{00000000-0005-0000-0000-000007040000}"/>
    <cellStyle name="Normal 4 3 2 6 3 2 3" xfId="27653" xr:uid="{00000000-0005-0000-0000-00009F020000}"/>
    <cellStyle name="Normal 4 3 2 6 3 3" xfId="14914" xr:uid="{00000000-0005-0000-0000-000007040000}"/>
    <cellStyle name="Normal 4 3 2 6 3 4" xfId="22704" xr:uid="{00000000-0005-0000-0000-00009F020000}"/>
    <cellStyle name="Normal 4 3 2 6 3 5" xfId="6616" xr:uid="{00000000-0005-0000-0000-000007040000}"/>
    <cellStyle name="Normal 4 3 2 6 3 6" xfId="32920" xr:uid="{294F1861-C969-41B9-953C-42C4C01DB2BC}"/>
    <cellStyle name="Normal 4 3 2 6 4" xfId="8953" xr:uid="{00000000-0005-0000-0000-000007040000}"/>
    <cellStyle name="Normal 4 3 2 6 4 2" xfId="17252" xr:uid="{00000000-0005-0000-0000-000007040000}"/>
    <cellStyle name="Normal 4 3 2 6 4 2 2" xfId="30083" xr:uid="{00000000-0005-0000-0000-00009F020000}"/>
    <cellStyle name="Normal 4 3 2 6 4 3" xfId="25082" xr:uid="{00000000-0005-0000-0000-00009F020000}"/>
    <cellStyle name="Normal 4 3 2 6 5" xfId="12896" xr:uid="{00000000-0005-0000-0000-0000C9040000}"/>
    <cellStyle name="Normal 4 3 2 6 5 2" xfId="26367" xr:uid="{00000000-0005-0000-0000-00009F020000}"/>
    <cellStyle name="Normal 4 3 2 6 6" xfId="21460" xr:uid="{00000000-0005-0000-0000-00009F020000}"/>
    <cellStyle name="Normal 4 3 2 6 7" xfId="4390" xr:uid="{00000000-0005-0000-0000-0000C9040000}"/>
    <cellStyle name="Normal 4 3 2 6 8" xfId="31062" xr:uid="{784F8AAD-96BF-4AA0-A6C9-5C0A594F5EDA}"/>
    <cellStyle name="Normal 4 3 2 7" xfId="628" xr:uid="{00000000-0005-0000-0000-000009040000}"/>
    <cellStyle name="Normal 4 3 2 7 2" xfId="1534" xr:uid="{00000000-0005-0000-0000-00000A040000}"/>
    <cellStyle name="Normal 4 3 2 7 2 2" xfId="3359" xr:uid="{00000000-0005-0000-0000-00000A040000}"/>
    <cellStyle name="Normal 4 3 2 7 2 2 2" xfId="11736" xr:uid="{00000000-0005-0000-0000-00000A040000}"/>
    <cellStyle name="Normal 4 3 2 7 2 2 2 2" xfId="20035" xr:uid="{00000000-0005-0000-0000-00000A040000}"/>
    <cellStyle name="Normal 4 3 2 7 2 2 3" xfId="15808" xr:uid="{00000000-0005-0000-0000-00000A040000}"/>
    <cellStyle name="Normal 4 3 2 7 2 2 4" xfId="28970" xr:uid="{00000000-0005-0000-0000-0000A0020000}"/>
    <cellStyle name="Normal 4 3 2 7 2 2 5" xfId="7511" xr:uid="{00000000-0005-0000-0000-00000A040000}"/>
    <cellStyle name="Normal 4 3 2 7 2 2 6" xfId="33887" xr:uid="{1C694177-B332-4924-B18C-4F81002F62B2}"/>
    <cellStyle name="Normal 4 3 2 7 2 3" xfId="9919" xr:uid="{00000000-0005-0000-0000-00000A040000}"/>
    <cellStyle name="Normal 4 3 2 7 2 3 2" xfId="18218" xr:uid="{00000000-0005-0000-0000-00000A040000}"/>
    <cellStyle name="Normal 4 3 2 7 2 4" xfId="13794" xr:uid="{00000000-0005-0000-0000-0000CC040000}"/>
    <cellStyle name="Normal 4 3 2 7 2 5" xfId="23969" xr:uid="{00000000-0005-0000-0000-0000A0020000}"/>
    <cellStyle name="Normal 4 3 2 7 2 6" xfId="5495" xr:uid="{00000000-0005-0000-0000-0000CC040000}"/>
    <cellStyle name="Normal 4 3 2 7 2 7" xfId="32071" xr:uid="{530F5669-CA9B-4664-B69E-8911E8656008}"/>
    <cellStyle name="Normal 4 3 2 7 3" xfId="2464" xr:uid="{00000000-0005-0000-0000-000009040000}"/>
    <cellStyle name="Normal 4 3 2 7 3 2" xfId="10841" xr:uid="{00000000-0005-0000-0000-000009040000}"/>
    <cellStyle name="Normal 4 3 2 7 3 2 2" xfId="19140" xr:uid="{00000000-0005-0000-0000-000009040000}"/>
    <cellStyle name="Normal 4 3 2 7 3 2 3" xfId="27725" xr:uid="{00000000-0005-0000-0000-0000A0020000}"/>
    <cellStyle name="Normal 4 3 2 7 3 3" xfId="14986" xr:uid="{00000000-0005-0000-0000-000009040000}"/>
    <cellStyle name="Normal 4 3 2 7 3 4" xfId="22776" xr:uid="{00000000-0005-0000-0000-0000A0020000}"/>
    <cellStyle name="Normal 4 3 2 7 3 5" xfId="6688" xr:uid="{00000000-0005-0000-0000-000009040000}"/>
    <cellStyle name="Normal 4 3 2 7 3 6" xfId="32992" xr:uid="{62707B5C-A449-4001-B392-5F1065AF18CD}"/>
    <cellStyle name="Normal 4 3 2 7 4" xfId="9025" xr:uid="{00000000-0005-0000-0000-000009040000}"/>
    <cellStyle name="Normal 4 3 2 7 4 2" xfId="17324" xr:uid="{00000000-0005-0000-0000-000009040000}"/>
    <cellStyle name="Normal 4 3 2 7 4 2 2" xfId="30155" xr:uid="{00000000-0005-0000-0000-0000A0020000}"/>
    <cellStyle name="Normal 4 3 2 7 4 3" xfId="25154" xr:uid="{00000000-0005-0000-0000-0000A0020000}"/>
    <cellStyle name="Normal 4 3 2 7 5" xfId="12921" xr:uid="{00000000-0005-0000-0000-0000CB040000}"/>
    <cellStyle name="Normal 4 3 2 7 5 2" xfId="26439" xr:uid="{00000000-0005-0000-0000-0000A0020000}"/>
    <cellStyle name="Normal 4 3 2 7 6" xfId="21532" xr:uid="{00000000-0005-0000-0000-0000A0020000}"/>
    <cellStyle name="Normal 4 3 2 7 7" xfId="4416" xr:uid="{00000000-0005-0000-0000-0000CB040000}"/>
    <cellStyle name="Normal 4 3 2 7 8" xfId="31134" xr:uid="{F79F35A0-70CC-4F35-8420-7EAC257331A1}"/>
    <cellStyle name="Normal 4 3 2 8" xfId="701" xr:uid="{00000000-0005-0000-0000-00000B040000}"/>
    <cellStyle name="Normal 4 3 2 8 2" xfId="1606" xr:uid="{00000000-0005-0000-0000-00000C040000}"/>
    <cellStyle name="Normal 4 3 2 8 2 2" xfId="3431" xr:uid="{00000000-0005-0000-0000-00000C040000}"/>
    <cellStyle name="Normal 4 3 2 8 2 2 2" xfId="11808" xr:uid="{00000000-0005-0000-0000-00000C040000}"/>
    <cellStyle name="Normal 4 3 2 8 2 2 2 2" xfId="20107" xr:uid="{00000000-0005-0000-0000-00000C040000}"/>
    <cellStyle name="Normal 4 3 2 8 2 2 3" xfId="15880" xr:uid="{00000000-0005-0000-0000-00000C040000}"/>
    <cellStyle name="Normal 4 3 2 8 2 2 4" xfId="29041" xr:uid="{00000000-0005-0000-0000-0000A1020000}"/>
    <cellStyle name="Normal 4 3 2 8 2 2 5" xfId="7583" xr:uid="{00000000-0005-0000-0000-00000C040000}"/>
    <cellStyle name="Normal 4 3 2 8 2 2 6" xfId="33959" xr:uid="{0B30B784-1A19-4050-993F-D0FC243F6F76}"/>
    <cellStyle name="Normal 4 3 2 8 2 3" xfId="9991" xr:uid="{00000000-0005-0000-0000-00000C040000}"/>
    <cellStyle name="Normal 4 3 2 8 2 3 2" xfId="18290" xr:uid="{00000000-0005-0000-0000-00000C040000}"/>
    <cellStyle name="Normal 4 3 2 8 2 4" xfId="13866" xr:uid="{00000000-0005-0000-0000-0000CE040000}"/>
    <cellStyle name="Normal 4 3 2 8 2 5" xfId="24040" xr:uid="{00000000-0005-0000-0000-0000A1020000}"/>
    <cellStyle name="Normal 4 3 2 8 2 6" xfId="5567" xr:uid="{00000000-0005-0000-0000-0000CE040000}"/>
    <cellStyle name="Normal 4 3 2 8 2 7" xfId="32143" xr:uid="{E87246F8-BB65-4C88-BE19-B3AC09E97232}"/>
    <cellStyle name="Normal 4 3 2 8 3" xfId="2536" xr:uid="{00000000-0005-0000-0000-00000B040000}"/>
    <cellStyle name="Normal 4 3 2 8 3 2" xfId="10913" xr:uid="{00000000-0005-0000-0000-00000B040000}"/>
    <cellStyle name="Normal 4 3 2 8 3 2 2" xfId="19212" xr:uid="{00000000-0005-0000-0000-00000B040000}"/>
    <cellStyle name="Normal 4 3 2 8 3 2 3" xfId="27796" xr:uid="{00000000-0005-0000-0000-0000A1020000}"/>
    <cellStyle name="Normal 4 3 2 8 3 3" xfId="15058" xr:uid="{00000000-0005-0000-0000-00000B040000}"/>
    <cellStyle name="Normal 4 3 2 8 3 4" xfId="22847" xr:uid="{00000000-0005-0000-0000-0000A1020000}"/>
    <cellStyle name="Normal 4 3 2 8 3 5" xfId="6760" xr:uid="{00000000-0005-0000-0000-00000B040000}"/>
    <cellStyle name="Normal 4 3 2 8 3 6" xfId="33064" xr:uid="{E731C210-9226-4869-96FD-4C07CBAA9BDA}"/>
    <cellStyle name="Normal 4 3 2 8 4" xfId="9097" xr:uid="{00000000-0005-0000-0000-00000B040000}"/>
    <cellStyle name="Normal 4 3 2 8 4 2" xfId="17396" xr:uid="{00000000-0005-0000-0000-00000B040000}"/>
    <cellStyle name="Normal 4 3 2 8 4 2 2" xfId="30226" xr:uid="{00000000-0005-0000-0000-0000A1020000}"/>
    <cellStyle name="Normal 4 3 2 8 4 3" xfId="25225" xr:uid="{00000000-0005-0000-0000-0000A1020000}"/>
    <cellStyle name="Normal 4 3 2 8 5" xfId="12954" xr:uid="{00000000-0005-0000-0000-0000CD040000}"/>
    <cellStyle name="Normal 4 3 2 8 5 2" xfId="26510" xr:uid="{00000000-0005-0000-0000-0000A1020000}"/>
    <cellStyle name="Normal 4 3 2 8 6" xfId="21603" xr:uid="{00000000-0005-0000-0000-0000A1020000}"/>
    <cellStyle name="Normal 4 3 2 8 7" xfId="4449" xr:uid="{00000000-0005-0000-0000-0000CD040000}"/>
    <cellStyle name="Normal 4 3 2 8 8" xfId="31205" xr:uid="{AEED0E10-6A13-4388-B7B0-35AA94F889DD}"/>
    <cellStyle name="Normal 4 3 2 9" xfId="787" xr:uid="{00000000-0005-0000-0000-00000D040000}"/>
    <cellStyle name="Normal 4 3 2 9 2" xfId="1691" xr:uid="{00000000-0005-0000-0000-00000E040000}"/>
    <cellStyle name="Normal 4 3 2 9 2 2" xfId="3515" xr:uid="{00000000-0005-0000-0000-00000E040000}"/>
    <cellStyle name="Normal 4 3 2 9 2 2 2" xfId="11892" xr:uid="{00000000-0005-0000-0000-00000E040000}"/>
    <cellStyle name="Normal 4 3 2 9 2 2 2 2" xfId="20191" xr:uid="{00000000-0005-0000-0000-00000E040000}"/>
    <cellStyle name="Normal 4 3 2 9 2 2 3" xfId="15963" xr:uid="{00000000-0005-0000-0000-00000E040000}"/>
    <cellStyle name="Normal 4 3 2 9 2 2 4" xfId="29123" xr:uid="{00000000-0005-0000-0000-0000A2020000}"/>
    <cellStyle name="Normal 4 3 2 9 2 2 5" xfId="7666" xr:uid="{00000000-0005-0000-0000-00000E040000}"/>
    <cellStyle name="Normal 4 3 2 9 2 2 6" xfId="34043" xr:uid="{70F13ADF-2E8D-45A2-9124-A5DA8C1E3AFC}"/>
    <cellStyle name="Normal 4 3 2 9 2 3" xfId="10074" xr:uid="{00000000-0005-0000-0000-00000E040000}"/>
    <cellStyle name="Normal 4 3 2 9 2 3 2" xfId="18373" xr:uid="{00000000-0005-0000-0000-00000E040000}"/>
    <cellStyle name="Normal 4 3 2 9 2 4" xfId="13950" xr:uid="{00000000-0005-0000-0000-0000D0040000}"/>
    <cellStyle name="Normal 4 3 2 9 2 5" xfId="24122" xr:uid="{00000000-0005-0000-0000-0000A2020000}"/>
    <cellStyle name="Normal 4 3 2 9 2 6" xfId="5651" xr:uid="{00000000-0005-0000-0000-0000D0040000}"/>
    <cellStyle name="Normal 4 3 2 9 2 7" xfId="32227" xr:uid="{A18F89C1-3BDA-4236-8217-25C521979D98}"/>
    <cellStyle name="Normal 4 3 2 9 3" xfId="2620" xr:uid="{00000000-0005-0000-0000-00000D040000}"/>
    <cellStyle name="Normal 4 3 2 9 3 2" xfId="10997" xr:uid="{00000000-0005-0000-0000-00000D040000}"/>
    <cellStyle name="Normal 4 3 2 9 3 2 2" xfId="19296" xr:uid="{00000000-0005-0000-0000-00000D040000}"/>
    <cellStyle name="Normal 4 3 2 9 3 2 3" xfId="27878" xr:uid="{00000000-0005-0000-0000-0000A2020000}"/>
    <cellStyle name="Normal 4 3 2 9 3 3" xfId="15141" xr:uid="{00000000-0005-0000-0000-00000D040000}"/>
    <cellStyle name="Normal 4 3 2 9 3 4" xfId="22929" xr:uid="{00000000-0005-0000-0000-0000A2020000}"/>
    <cellStyle name="Normal 4 3 2 9 3 5" xfId="6843" xr:uid="{00000000-0005-0000-0000-00000D040000}"/>
    <cellStyle name="Normal 4 3 2 9 3 6" xfId="33148" xr:uid="{3D64AD0B-CC74-4C0F-BF7C-5B2BB0402FFD}"/>
    <cellStyle name="Normal 4 3 2 9 4" xfId="9180" xr:uid="{00000000-0005-0000-0000-00000D040000}"/>
    <cellStyle name="Normal 4 3 2 9 4 2" xfId="17479" xr:uid="{00000000-0005-0000-0000-00000D040000}"/>
    <cellStyle name="Normal 4 3 2 9 4 2 2" xfId="30308" xr:uid="{00000000-0005-0000-0000-0000A2020000}"/>
    <cellStyle name="Normal 4 3 2 9 4 3" xfId="25307" xr:uid="{00000000-0005-0000-0000-0000A2020000}"/>
    <cellStyle name="Normal 4 3 2 9 5" xfId="13005" xr:uid="{00000000-0005-0000-0000-0000CF040000}"/>
    <cellStyle name="Normal 4 3 2 9 5 2" xfId="26593" xr:uid="{00000000-0005-0000-0000-0000A2020000}"/>
    <cellStyle name="Normal 4 3 2 9 6" xfId="21685" xr:uid="{00000000-0005-0000-0000-0000A2020000}"/>
    <cellStyle name="Normal 4 3 2 9 7" xfId="4500" xr:uid="{00000000-0005-0000-0000-0000CF040000}"/>
    <cellStyle name="Normal 4 3 2 9 8" xfId="31288" xr:uid="{7406B8DA-A882-484F-B6BE-070EA03E645C}"/>
    <cellStyle name="Normal 4 3 20" xfId="5180" xr:uid="{00000000-0005-0000-0000-0000D1040000}"/>
    <cellStyle name="Normal 4 3 20 2" xfId="13473" xr:uid="{00000000-0005-0000-0000-0000D1040000}"/>
    <cellStyle name="Normal 4 3 20 3" xfId="25748" xr:uid="{00000000-0005-0000-0000-0000FA000000}"/>
    <cellStyle name="Normal 4 3 21" xfId="6009" xr:uid="{00000000-0005-0000-0000-0000FA000000}"/>
    <cellStyle name="Normal 4 3 21 2" xfId="14307" xr:uid="{00000000-0005-0000-0000-0000FA000000}"/>
    <cellStyle name="Normal 4 3 22" xfId="6310" xr:uid="{00000000-0005-0000-0000-0000FA000000}"/>
    <cellStyle name="Normal 4 3 22 2" xfId="14608" xr:uid="{00000000-0005-0000-0000-0000FA000000}"/>
    <cellStyle name="Normal 4 3 23" xfId="8090" xr:uid="{00000000-0005-0000-0000-0000FA000000}"/>
    <cellStyle name="Normal 4 3 23 2" xfId="16387" xr:uid="{00000000-0005-0000-0000-0000FA000000}"/>
    <cellStyle name="Normal 4 3 24" xfId="8391" xr:uid="{00000000-0005-0000-0000-0000FA000000}"/>
    <cellStyle name="Normal 4 3 24 2" xfId="16689" xr:uid="{00000000-0005-0000-0000-0000FA000000}"/>
    <cellStyle name="Normal 4 3 25" xfId="8720" xr:uid="{00000000-0005-0000-0000-0000A1030000}"/>
    <cellStyle name="Normal 4 3 25 2" xfId="17019" xr:uid="{00000000-0005-0000-0000-0000A1030000}"/>
    <cellStyle name="Normal 4 3 26" xfId="12321" xr:uid="{00000000-0005-0000-0000-0000FA000000}"/>
    <cellStyle name="Normal 4 3 26 2" xfId="20620" xr:uid="{00000000-0005-0000-0000-0000FA000000}"/>
    <cellStyle name="Normal 4 3 27" xfId="12676" xr:uid="{00000000-0005-0000-0000-000073040000}"/>
    <cellStyle name="Normal 4 3 28" xfId="20917" xr:uid="{00000000-0005-0000-0000-0000FA000000}"/>
    <cellStyle name="Normal 4 3 29" xfId="4114" xr:uid="{00000000-0005-0000-0000-000073040000}"/>
    <cellStyle name="Normal 4 3 3" xfId="247" xr:uid="{00000000-0005-0000-0000-00000F040000}"/>
    <cellStyle name="Normal 4 3 3 10" xfId="940" xr:uid="{00000000-0005-0000-0000-000010040000}"/>
    <cellStyle name="Normal 4 3 3 10 2" xfId="1844" xr:uid="{00000000-0005-0000-0000-000011040000}"/>
    <cellStyle name="Normal 4 3 3 10 2 2" xfId="3667" xr:uid="{00000000-0005-0000-0000-000011040000}"/>
    <cellStyle name="Normal 4 3 3 10 2 2 2" xfId="12044" xr:uid="{00000000-0005-0000-0000-000011040000}"/>
    <cellStyle name="Normal 4 3 3 10 2 2 2 2" xfId="20343" xr:uid="{00000000-0005-0000-0000-000011040000}"/>
    <cellStyle name="Normal 4 3 3 10 2 2 3" xfId="16115" xr:uid="{00000000-0005-0000-0000-000011040000}"/>
    <cellStyle name="Normal 4 3 3 10 2 2 4" xfId="29275" xr:uid="{00000000-0005-0000-0000-0000A4020000}"/>
    <cellStyle name="Normal 4 3 3 10 2 2 5" xfId="7818" xr:uid="{00000000-0005-0000-0000-000011040000}"/>
    <cellStyle name="Normal 4 3 3 10 2 2 6" xfId="34195" xr:uid="{90DE3ED6-ADAF-48DC-A355-D8D87C736C7E}"/>
    <cellStyle name="Normal 4 3 3 10 2 3" xfId="10226" xr:uid="{00000000-0005-0000-0000-000011040000}"/>
    <cellStyle name="Normal 4 3 3 10 2 3 2" xfId="18525" xr:uid="{00000000-0005-0000-0000-000011040000}"/>
    <cellStyle name="Normal 4 3 3 10 2 4" xfId="14102" xr:uid="{00000000-0005-0000-0000-0000D4040000}"/>
    <cellStyle name="Normal 4 3 3 10 2 5" xfId="24274" xr:uid="{00000000-0005-0000-0000-0000A4020000}"/>
    <cellStyle name="Normal 4 3 3 10 2 6" xfId="5803" xr:uid="{00000000-0005-0000-0000-0000D4040000}"/>
    <cellStyle name="Normal 4 3 3 10 2 7" xfId="32378" xr:uid="{23397BA6-45E3-4FF7-B469-A451432BF22A}"/>
    <cellStyle name="Normal 4 3 3 10 3" xfId="2772" xr:uid="{00000000-0005-0000-0000-000010040000}"/>
    <cellStyle name="Normal 4 3 3 10 3 2" xfId="11149" xr:uid="{00000000-0005-0000-0000-000010040000}"/>
    <cellStyle name="Normal 4 3 3 10 3 2 2" xfId="19448" xr:uid="{00000000-0005-0000-0000-000010040000}"/>
    <cellStyle name="Normal 4 3 3 10 3 2 3" xfId="28030" xr:uid="{00000000-0005-0000-0000-0000A4020000}"/>
    <cellStyle name="Normal 4 3 3 10 3 3" xfId="15293" xr:uid="{00000000-0005-0000-0000-000010040000}"/>
    <cellStyle name="Normal 4 3 3 10 3 4" xfId="23081" xr:uid="{00000000-0005-0000-0000-0000A4020000}"/>
    <cellStyle name="Normal 4 3 3 10 3 5" xfId="6995" xr:uid="{00000000-0005-0000-0000-000010040000}"/>
    <cellStyle name="Normal 4 3 3 10 3 6" xfId="33300" xr:uid="{40B7590C-7321-4DF6-B7F1-8E4685232AC1}"/>
    <cellStyle name="Normal 4 3 3 10 4" xfId="9332" xr:uid="{00000000-0005-0000-0000-000010040000}"/>
    <cellStyle name="Normal 4 3 3 10 4 2" xfId="17631" xr:uid="{00000000-0005-0000-0000-000010040000}"/>
    <cellStyle name="Normal 4 3 3 10 4 2 2" xfId="30460" xr:uid="{00000000-0005-0000-0000-0000A4020000}"/>
    <cellStyle name="Normal 4 3 3 10 4 3" xfId="25459" xr:uid="{00000000-0005-0000-0000-0000A4020000}"/>
    <cellStyle name="Normal 4 3 3 10 5" xfId="13187" xr:uid="{00000000-0005-0000-0000-0000D3040000}"/>
    <cellStyle name="Normal 4 3 3 10 5 2" xfId="26745" xr:uid="{00000000-0005-0000-0000-0000A4020000}"/>
    <cellStyle name="Normal 4 3 3 10 6" xfId="21837" xr:uid="{00000000-0005-0000-0000-0000A4020000}"/>
    <cellStyle name="Normal 4 3 3 10 7" xfId="4682" xr:uid="{00000000-0005-0000-0000-0000D3040000}"/>
    <cellStyle name="Normal 4 3 3 10 8" xfId="31439" xr:uid="{6224030B-2627-4726-96CD-33C17049751F}"/>
    <cellStyle name="Normal 4 3 3 11" xfId="1012" xr:uid="{00000000-0005-0000-0000-000012040000}"/>
    <cellStyle name="Normal 4 3 3 11 2" xfId="1916" xr:uid="{00000000-0005-0000-0000-000013040000}"/>
    <cellStyle name="Normal 4 3 3 11 2 2" xfId="3739" xr:uid="{00000000-0005-0000-0000-000013040000}"/>
    <cellStyle name="Normal 4 3 3 11 2 2 2" xfId="12116" xr:uid="{00000000-0005-0000-0000-000013040000}"/>
    <cellStyle name="Normal 4 3 3 11 2 2 2 2" xfId="20415" xr:uid="{00000000-0005-0000-0000-000013040000}"/>
    <cellStyle name="Normal 4 3 3 11 2 2 3" xfId="16187" xr:uid="{00000000-0005-0000-0000-000013040000}"/>
    <cellStyle name="Normal 4 3 3 11 2 2 4" xfId="29347" xr:uid="{00000000-0005-0000-0000-0000A5020000}"/>
    <cellStyle name="Normal 4 3 3 11 2 2 5" xfId="7890" xr:uid="{00000000-0005-0000-0000-000013040000}"/>
    <cellStyle name="Normal 4 3 3 11 2 2 6" xfId="34267" xr:uid="{191EF0A6-86FD-4D58-B63A-655A04E4D63B}"/>
    <cellStyle name="Normal 4 3 3 11 2 3" xfId="10298" xr:uid="{00000000-0005-0000-0000-000013040000}"/>
    <cellStyle name="Normal 4 3 3 11 2 3 2" xfId="18597" xr:uid="{00000000-0005-0000-0000-000013040000}"/>
    <cellStyle name="Normal 4 3 3 11 2 4" xfId="14174" xr:uid="{00000000-0005-0000-0000-0000D6040000}"/>
    <cellStyle name="Normal 4 3 3 11 2 5" xfId="24346" xr:uid="{00000000-0005-0000-0000-0000A5020000}"/>
    <cellStyle name="Normal 4 3 3 11 2 6" xfId="5875" xr:uid="{00000000-0005-0000-0000-0000D6040000}"/>
    <cellStyle name="Normal 4 3 3 11 2 7" xfId="32450" xr:uid="{A7ED08EA-0AE7-4456-A7D4-EB99B803846A}"/>
    <cellStyle name="Normal 4 3 3 11 3" xfId="2844" xr:uid="{00000000-0005-0000-0000-000012040000}"/>
    <cellStyle name="Normal 4 3 3 11 3 2" xfId="11221" xr:uid="{00000000-0005-0000-0000-000012040000}"/>
    <cellStyle name="Normal 4 3 3 11 3 2 2" xfId="19520" xr:uid="{00000000-0005-0000-0000-000012040000}"/>
    <cellStyle name="Normal 4 3 3 11 3 2 3" xfId="28102" xr:uid="{00000000-0005-0000-0000-0000A5020000}"/>
    <cellStyle name="Normal 4 3 3 11 3 3" xfId="15365" xr:uid="{00000000-0005-0000-0000-000012040000}"/>
    <cellStyle name="Normal 4 3 3 11 3 4" xfId="23153" xr:uid="{00000000-0005-0000-0000-0000A5020000}"/>
    <cellStyle name="Normal 4 3 3 11 3 5" xfId="7067" xr:uid="{00000000-0005-0000-0000-000012040000}"/>
    <cellStyle name="Normal 4 3 3 11 3 6" xfId="33372" xr:uid="{6F6FEBB6-0A97-424F-B767-DC95F2AC46BE}"/>
    <cellStyle name="Normal 4 3 3 11 4" xfId="9404" xr:uid="{00000000-0005-0000-0000-000012040000}"/>
    <cellStyle name="Normal 4 3 3 11 4 2" xfId="17703" xr:uid="{00000000-0005-0000-0000-000012040000}"/>
    <cellStyle name="Normal 4 3 3 11 4 2 2" xfId="30532" xr:uid="{00000000-0005-0000-0000-0000A5020000}"/>
    <cellStyle name="Normal 4 3 3 11 4 3" xfId="25531" xr:uid="{00000000-0005-0000-0000-0000A5020000}"/>
    <cellStyle name="Normal 4 3 3 11 5" xfId="13261" xr:uid="{00000000-0005-0000-0000-0000D5040000}"/>
    <cellStyle name="Normal 4 3 3 11 5 2" xfId="26817" xr:uid="{00000000-0005-0000-0000-0000A5020000}"/>
    <cellStyle name="Normal 4 3 3 11 6" xfId="21909" xr:uid="{00000000-0005-0000-0000-0000A5020000}"/>
    <cellStyle name="Normal 4 3 3 11 7" xfId="4891" xr:uid="{00000000-0005-0000-0000-0000D5040000}"/>
    <cellStyle name="Normal 4 3 3 11 8" xfId="31511" xr:uid="{36F8A868-4456-4063-A4CD-5A220980102C}"/>
    <cellStyle name="Normal 4 3 3 12" xfId="1087" xr:uid="{00000000-0005-0000-0000-000014040000}"/>
    <cellStyle name="Normal 4 3 3 12 2" xfId="1990" xr:uid="{00000000-0005-0000-0000-000015040000}"/>
    <cellStyle name="Normal 4 3 3 12 2 2" xfId="3811" xr:uid="{00000000-0005-0000-0000-000015040000}"/>
    <cellStyle name="Normal 4 3 3 12 2 2 2" xfId="12188" xr:uid="{00000000-0005-0000-0000-000015040000}"/>
    <cellStyle name="Normal 4 3 3 12 2 2 2 2" xfId="20487" xr:uid="{00000000-0005-0000-0000-000015040000}"/>
    <cellStyle name="Normal 4 3 3 12 2 2 3" xfId="16259" xr:uid="{00000000-0005-0000-0000-000015040000}"/>
    <cellStyle name="Normal 4 3 3 12 2 2 4" xfId="29419" xr:uid="{00000000-0005-0000-0000-0000A6020000}"/>
    <cellStyle name="Normal 4 3 3 12 2 2 5" xfId="7962" xr:uid="{00000000-0005-0000-0000-000015040000}"/>
    <cellStyle name="Normal 4 3 3 12 2 2 6" xfId="34339" xr:uid="{FFE6C8F0-F8B4-4F89-AD0F-71393890C152}"/>
    <cellStyle name="Normal 4 3 3 12 2 3" xfId="10370" xr:uid="{00000000-0005-0000-0000-000015040000}"/>
    <cellStyle name="Normal 4 3 3 12 2 3 2" xfId="18669" xr:uid="{00000000-0005-0000-0000-000015040000}"/>
    <cellStyle name="Normal 4 3 3 12 2 4" xfId="14246" xr:uid="{00000000-0005-0000-0000-0000D8040000}"/>
    <cellStyle name="Normal 4 3 3 12 2 5" xfId="24418" xr:uid="{00000000-0005-0000-0000-0000A6020000}"/>
    <cellStyle name="Normal 4 3 3 12 2 6" xfId="5947" xr:uid="{00000000-0005-0000-0000-0000D8040000}"/>
    <cellStyle name="Normal 4 3 3 12 2 7" xfId="32522" xr:uid="{836C8EAC-D63E-4368-880F-FCEF7CB10DFA}"/>
    <cellStyle name="Normal 4 3 3 12 3" xfId="2916" xr:uid="{00000000-0005-0000-0000-000014040000}"/>
    <cellStyle name="Normal 4 3 3 12 3 2" xfId="11293" xr:uid="{00000000-0005-0000-0000-000014040000}"/>
    <cellStyle name="Normal 4 3 3 12 3 2 2" xfId="19592" xr:uid="{00000000-0005-0000-0000-000014040000}"/>
    <cellStyle name="Normal 4 3 3 12 3 2 3" xfId="28174" xr:uid="{00000000-0005-0000-0000-0000A6020000}"/>
    <cellStyle name="Normal 4 3 3 12 3 3" xfId="15437" xr:uid="{00000000-0005-0000-0000-000014040000}"/>
    <cellStyle name="Normal 4 3 3 12 3 4" xfId="23225" xr:uid="{00000000-0005-0000-0000-0000A6020000}"/>
    <cellStyle name="Normal 4 3 3 12 3 5" xfId="7139" xr:uid="{00000000-0005-0000-0000-000014040000}"/>
    <cellStyle name="Normal 4 3 3 12 3 6" xfId="33444" xr:uid="{F764636E-45A9-4A22-BC34-70785A7601ED}"/>
    <cellStyle name="Normal 4 3 3 12 4" xfId="9476" xr:uid="{00000000-0005-0000-0000-000014040000}"/>
    <cellStyle name="Normal 4 3 3 12 4 2" xfId="17775" xr:uid="{00000000-0005-0000-0000-000014040000}"/>
    <cellStyle name="Normal 4 3 3 12 4 2 2" xfId="30604" xr:uid="{00000000-0005-0000-0000-0000A6020000}"/>
    <cellStyle name="Normal 4 3 3 12 4 3" xfId="25603" xr:uid="{00000000-0005-0000-0000-0000A6020000}"/>
    <cellStyle name="Normal 4 3 3 12 5" xfId="13334" xr:uid="{00000000-0005-0000-0000-0000D7040000}"/>
    <cellStyle name="Normal 4 3 3 12 5 2" xfId="26889" xr:uid="{00000000-0005-0000-0000-0000A6020000}"/>
    <cellStyle name="Normal 4 3 3 12 6" xfId="21981" xr:uid="{00000000-0005-0000-0000-0000A6020000}"/>
    <cellStyle name="Normal 4 3 3 12 7" xfId="4964" xr:uid="{00000000-0005-0000-0000-0000D7040000}"/>
    <cellStyle name="Normal 4 3 3 12 8" xfId="31583" xr:uid="{8602E25E-1322-48A3-9E25-72E209325C87}"/>
    <cellStyle name="Normal 4 3 3 13" xfId="1228" xr:uid="{00000000-0005-0000-0000-000016040000}"/>
    <cellStyle name="Normal 4 3 3 13 2" xfId="3056" xr:uid="{00000000-0005-0000-0000-000016040000}"/>
    <cellStyle name="Normal 4 3 3 13 2 2" xfId="11433" xr:uid="{00000000-0005-0000-0000-000016040000}"/>
    <cellStyle name="Normal 4 3 3 13 2 2 2" xfId="19732" xr:uid="{00000000-0005-0000-0000-000016040000}"/>
    <cellStyle name="Normal 4 3 3 13 2 2 3" xfId="28669" xr:uid="{00000000-0005-0000-0000-0000A3020000}"/>
    <cellStyle name="Normal 4 3 3 13 2 3" xfId="15505" xr:uid="{00000000-0005-0000-0000-000016040000}"/>
    <cellStyle name="Normal 4 3 3 13 2 4" xfId="23669" xr:uid="{00000000-0005-0000-0000-0000A3020000}"/>
    <cellStyle name="Normal 4 3 3 13 2 5" xfId="7208" xr:uid="{00000000-0005-0000-0000-000016040000}"/>
    <cellStyle name="Normal 4 3 3 13 2 6" xfId="33584" xr:uid="{A2F0F736-E6BC-45C7-AA58-9EBFE53F6511}"/>
    <cellStyle name="Normal 4 3 3 13 3" xfId="9616" xr:uid="{00000000-0005-0000-0000-000016040000}"/>
    <cellStyle name="Normal 4 3 3 13 3 2" xfId="17915" xr:uid="{00000000-0005-0000-0000-000016040000}"/>
    <cellStyle name="Normal 4 3 3 13 3 2 2" xfId="27406" xr:uid="{00000000-0005-0000-0000-0000A3020000}"/>
    <cellStyle name="Normal 4 3 3 13 3 3" xfId="22475" xr:uid="{00000000-0005-0000-0000-0000A3020000}"/>
    <cellStyle name="Normal 4 3 3 13 4" xfId="13407" xr:uid="{00000000-0005-0000-0000-0000D9040000}"/>
    <cellStyle name="Normal 4 3 3 13 4 2" xfId="29855" xr:uid="{00000000-0005-0000-0000-0000A3020000}"/>
    <cellStyle name="Normal 4 3 3 13 4 3" xfId="24854" xr:uid="{00000000-0005-0000-0000-0000A3020000}"/>
    <cellStyle name="Normal 4 3 3 13 5" xfId="26120" xr:uid="{00000000-0005-0000-0000-0000A3020000}"/>
    <cellStyle name="Normal 4 3 3 13 6" xfId="21230" xr:uid="{00000000-0005-0000-0000-0000A3020000}"/>
    <cellStyle name="Normal 4 3 3 13 7" xfId="5037" xr:uid="{00000000-0005-0000-0000-0000D9040000}"/>
    <cellStyle name="Normal 4 3 3 13 8" xfId="31768" xr:uid="{164EED3F-31F0-4B78-9126-F2D93AE84F89}"/>
    <cellStyle name="Normal 4 3 3 14" xfId="2143" xr:uid="{00000000-0005-0000-0000-00000F040000}"/>
    <cellStyle name="Normal 4 3 3 14 2" xfId="10520" xr:uid="{00000000-0005-0000-0000-00000F040000}"/>
    <cellStyle name="Normal 4 3 3 14 2 2" xfId="18819" xr:uid="{00000000-0005-0000-0000-00000F040000}"/>
    <cellStyle name="Normal 4 3 3 14 2 3" xfId="28339" xr:uid="{00000000-0005-0000-0000-00000B010000}"/>
    <cellStyle name="Normal 4 3 3 14 3" xfId="13475" xr:uid="{00000000-0005-0000-0000-0000DA040000}"/>
    <cellStyle name="Normal 4 3 3 14 4" xfId="23375" xr:uid="{00000000-0005-0000-0000-00000B010000}"/>
    <cellStyle name="Normal 4 3 3 14 5" xfId="5182" xr:uid="{00000000-0005-0000-0000-0000DA040000}"/>
    <cellStyle name="Normal 4 3 3 14 6" xfId="32671" xr:uid="{5A8D2C75-D27F-471D-8A03-614CA9963518}"/>
    <cellStyle name="Normal 4 3 3 15" xfId="6027" xr:uid="{00000000-0005-0000-0000-00000B010000}"/>
    <cellStyle name="Normal 4 3 3 15 2" xfId="14325" xr:uid="{00000000-0005-0000-0000-00000B010000}"/>
    <cellStyle name="Normal 4 3 3 15 2 2" xfId="27070" xr:uid="{00000000-0005-0000-0000-00000B010000}"/>
    <cellStyle name="Normal 4 3 3 15 3" xfId="22145" xr:uid="{00000000-0005-0000-0000-00000B010000}"/>
    <cellStyle name="Normal 4 3 3 16" xfId="6328" xr:uid="{00000000-0005-0000-0000-00000B010000}"/>
    <cellStyle name="Normal 4 3 3 16 2" xfId="14626" xr:uid="{00000000-0005-0000-0000-00000B010000}"/>
    <cellStyle name="Normal 4 3 3 16 2 2" xfId="29564" xr:uid="{00000000-0005-0000-0000-00000B010000}"/>
    <cellStyle name="Normal 4 3 3 16 3" xfId="24563" xr:uid="{00000000-0005-0000-0000-00000B010000}"/>
    <cellStyle name="Normal 4 3 3 17" xfId="8108" xr:uid="{00000000-0005-0000-0000-00000B010000}"/>
    <cellStyle name="Normal 4 3 3 17 2" xfId="16405" xr:uid="{00000000-0005-0000-0000-00000B010000}"/>
    <cellStyle name="Normal 4 3 3 17 3" xfId="25784" xr:uid="{00000000-0005-0000-0000-00000B010000}"/>
    <cellStyle name="Normal 4 3 3 18" xfId="8409" xr:uid="{00000000-0005-0000-0000-00000B010000}"/>
    <cellStyle name="Normal 4 3 3 18 2" xfId="16707" xr:uid="{00000000-0005-0000-0000-00000B010000}"/>
    <cellStyle name="Normal 4 3 3 19" xfId="8722" xr:uid="{00000000-0005-0000-0000-00000F040000}"/>
    <cellStyle name="Normal 4 3 3 19 2" xfId="17021" xr:uid="{00000000-0005-0000-0000-00000F040000}"/>
    <cellStyle name="Normal 4 3 3 2" xfId="371" xr:uid="{00000000-0005-0000-0000-000017040000}"/>
    <cellStyle name="Normal 4 3 3 2 10" xfId="1048" xr:uid="{00000000-0005-0000-0000-000018040000}"/>
    <cellStyle name="Normal 4 3 3 2 10 2" xfId="1952" xr:uid="{00000000-0005-0000-0000-000019040000}"/>
    <cellStyle name="Normal 4 3 3 2 10 2 2" xfId="3775" xr:uid="{00000000-0005-0000-0000-000019040000}"/>
    <cellStyle name="Normal 4 3 3 2 10 2 2 2" xfId="20451" xr:uid="{00000000-0005-0000-0000-000019040000}"/>
    <cellStyle name="Normal 4 3 3 2 10 2 2 3" xfId="29383" xr:uid="{00000000-0005-0000-0000-0000A8020000}"/>
    <cellStyle name="Normal 4 3 3 2 10 2 2 4" xfId="12152" xr:uid="{00000000-0005-0000-0000-000019040000}"/>
    <cellStyle name="Normal 4 3 3 2 10 2 2 5" xfId="34303" xr:uid="{E62BC246-3F72-4212-97CE-9237C9D86DD2}"/>
    <cellStyle name="Normal 4 3 3 2 10 2 3" xfId="10334" xr:uid="{00000000-0005-0000-0000-000019040000}"/>
    <cellStyle name="Normal 4 3 3 2 10 2 3 2" xfId="18633" xr:uid="{00000000-0005-0000-0000-000019040000}"/>
    <cellStyle name="Normal 4 3 3 2 10 2 4" xfId="16223" xr:uid="{00000000-0005-0000-0000-000019040000}"/>
    <cellStyle name="Normal 4 3 3 2 10 2 5" xfId="24382" xr:uid="{00000000-0005-0000-0000-0000A8020000}"/>
    <cellStyle name="Normal 4 3 3 2 10 2 6" xfId="7926" xr:uid="{00000000-0005-0000-0000-000019040000}"/>
    <cellStyle name="Normal 4 3 3 2 10 2 7" xfId="32486" xr:uid="{41DF3918-E61E-4E24-AAD3-8BC191973A4B}"/>
    <cellStyle name="Normal 4 3 3 2 10 3" xfId="2880" xr:uid="{00000000-0005-0000-0000-000018040000}"/>
    <cellStyle name="Normal 4 3 3 2 10 3 2" xfId="11257" xr:uid="{00000000-0005-0000-0000-000018040000}"/>
    <cellStyle name="Normal 4 3 3 2 10 3 2 2" xfId="19556" xr:uid="{00000000-0005-0000-0000-000018040000}"/>
    <cellStyle name="Normal 4 3 3 2 10 3 2 3" xfId="28138" xr:uid="{00000000-0005-0000-0000-0000A8020000}"/>
    <cellStyle name="Normal 4 3 3 2 10 3 3" xfId="15401" xr:uid="{00000000-0005-0000-0000-000018040000}"/>
    <cellStyle name="Normal 4 3 3 2 10 3 4" xfId="23189" xr:uid="{00000000-0005-0000-0000-0000A8020000}"/>
    <cellStyle name="Normal 4 3 3 2 10 3 5" xfId="7103" xr:uid="{00000000-0005-0000-0000-000018040000}"/>
    <cellStyle name="Normal 4 3 3 2 10 3 6" xfId="33408" xr:uid="{2FAE8EAE-49F0-4B3E-BE07-CE68F544AC39}"/>
    <cellStyle name="Normal 4 3 3 2 10 4" xfId="9440" xr:uid="{00000000-0005-0000-0000-000018040000}"/>
    <cellStyle name="Normal 4 3 3 2 10 4 2" xfId="17739" xr:uid="{00000000-0005-0000-0000-000018040000}"/>
    <cellStyle name="Normal 4 3 3 2 10 4 2 2" xfId="30568" xr:uid="{00000000-0005-0000-0000-0000A8020000}"/>
    <cellStyle name="Normal 4 3 3 2 10 4 3" xfId="25567" xr:uid="{00000000-0005-0000-0000-0000A8020000}"/>
    <cellStyle name="Normal 4 3 3 2 10 5" xfId="14210" xr:uid="{00000000-0005-0000-0000-0000DC040000}"/>
    <cellStyle name="Normal 4 3 3 2 10 5 2" xfId="26853" xr:uid="{00000000-0005-0000-0000-0000A8020000}"/>
    <cellStyle name="Normal 4 3 3 2 10 6" xfId="21945" xr:uid="{00000000-0005-0000-0000-0000A8020000}"/>
    <cellStyle name="Normal 4 3 3 2 10 7" xfId="5911" xr:uid="{00000000-0005-0000-0000-0000DC040000}"/>
    <cellStyle name="Normal 4 3 3 2 10 8" xfId="31547" xr:uid="{9B0CABE9-7764-4BD7-ADA2-F9F586C98A4E}"/>
    <cellStyle name="Normal 4 3 3 2 11" xfId="1123" xr:uid="{00000000-0005-0000-0000-00001A040000}"/>
    <cellStyle name="Normal 4 3 3 2 11 2" xfId="2026" xr:uid="{00000000-0005-0000-0000-00001B040000}"/>
    <cellStyle name="Normal 4 3 3 2 11 2 2" xfId="3847" xr:uid="{00000000-0005-0000-0000-00001B040000}"/>
    <cellStyle name="Normal 4 3 3 2 11 2 2 2" xfId="20523" xr:uid="{00000000-0005-0000-0000-00001B040000}"/>
    <cellStyle name="Normal 4 3 3 2 11 2 2 3" xfId="29455" xr:uid="{00000000-0005-0000-0000-0000A9020000}"/>
    <cellStyle name="Normal 4 3 3 2 11 2 2 4" xfId="12224" xr:uid="{00000000-0005-0000-0000-00001B040000}"/>
    <cellStyle name="Normal 4 3 3 2 11 2 2 5" xfId="34375" xr:uid="{168ECC84-E74D-4B38-89C7-B4A819032E1C}"/>
    <cellStyle name="Normal 4 3 3 2 11 2 3" xfId="10406" xr:uid="{00000000-0005-0000-0000-00001B040000}"/>
    <cellStyle name="Normal 4 3 3 2 11 2 3 2" xfId="18705" xr:uid="{00000000-0005-0000-0000-00001B040000}"/>
    <cellStyle name="Normal 4 3 3 2 11 2 4" xfId="16295" xr:uid="{00000000-0005-0000-0000-00001B040000}"/>
    <cellStyle name="Normal 4 3 3 2 11 2 5" xfId="24454" xr:uid="{00000000-0005-0000-0000-0000A9020000}"/>
    <cellStyle name="Normal 4 3 3 2 11 2 6" xfId="7998" xr:uid="{00000000-0005-0000-0000-00001B040000}"/>
    <cellStyle name="Normal 4 3 3 2 11 2 7" xfId="32558" xr:uid="{D7A9B9EB-4579-4537-8A87-4D80F800DED5}"/>
    <cellStyle name="Normal 4 3 3 2 11 3" xfId="2952" xr:uid="{00000000-0005-0000-0000-00001A040000}"/>
    <cellStyle name="Normal 4 3 3 2 11 3 2" xfId="11329" xr:uid="{00000000-0005-0000-0000-00001A040000}"/>
    <cellStyle name="Normal 4 3 3 2 11 3 2 2" xfId="19628" xr:uid="{00000000-0005-0000-0000-00001A040000}"/>
    <cellStyle name="Normal 4 3 3 2 11 3 2 3" xfId="28210" xr:uid="{00000000-0005-0000-0000-0000A9020000}"/>
    <cellStyle name="Normal 4 3 3 2 11 3 3" xfId="15473" xr:uid="{00000000-0005-0000-0000-00001A040000}"/>
    <cellStyle name="Normal 4 3 3 2 11 3 4" xfId="23261" xr:uid="{00000000-0005-0000-0000-0000A9020000}"/>
    <cellStyle name="Normal 4 3 3 2 11 3 5" xfId="7175" xr:uid="{00000000-0005-0000-0000-00001A040000}"/>
    <cellStyle name="Normal 4 3 3 2 11 3 6" xfId="33480" xr:uid="{DB0D8889-18C2-42F9-BCCA-6C0D201BCB0C}"/>
    <cellStyle name="Normal 4 3 3 2 11 4" xfId="9512" xr:uid="{00000000-0005-0000-0000-00001A040000}"/>
    <cellStyle name="Normal 4 3 3 2 11 4 2" xfId="17811" xr:uid="{00000000-0005-0000-0000-00001A040000}"/>
    <cellStyle name="Normal 4 3 3 2 11 4 2 2" xfId="30640" xr:uid="{00000000-0005-0000-0000-0000A9020000}"/>
    <cellStyle name="Normal 4 3 3 2 11 4 3" xfId="25639" xr:uid="{00000000-0005-0000-0000-0000A9020000}"/>
    <cellStyle name="Normal 4 3 3 2 11 5" xfId="14282" xr:uid="{00000000-0005-0000-0000-0000DD040000}"/>
    <cellStyle name="Normal 4 3 3 2 11 5 2" xfId="26925" xr:uid="{00000000-0005-0000-0000-0000A9020000}"/>
    <cellStyle name="Normal 4 3 3 2 11 6" xfId="22017" xr:uid="{00000000-0005-0000-0000-0000A9020000}"/>
    <cellStyle name="Normal 4 3 3 2 11 7" xfId="5983" xr:uid="{00000000-0005-0000-0000-0000DD040000}"/>
    <cellStyle name="Normal 4 3 3 2 11 8" xfId="31619" xr:uid="{1AE642EF-8AE2-4D9F-98C4-E65A7ECE2537}"/>
    <cellStyle name="Normal 4 3 3 2 12" xfId="1285" xr:uid="{00000000-0005-0000-0000-00001C040000}"/>
    <cellStyle name="Normal 4 3 3 2 12 2" xfId="3112" xr:uid="{00000000-0005-0000-0000-00001C040000}"/>
    <cellStyle name="Normal 4 3 3 2 12 2 2" xfId="11489" xr:uid="{00000000-0005-0000-0000-00001C040000}"/>
    <cellStyle name="Normal 4 3 3 2 12 2 2 2" xfId="19788" xr:uid="{00000000-0005-0000-0000-00001C040000}"/>
    <cellStyle name="Normal 4 3 3 2 12 2 2 3" xfId="28724" xr:uid="{00000000-0005-0000-0000-0000A7020000}"/>
    <cellStyle name="Normal 4 3 3 2 12 2 3" xfId="15561" xr:uid="{00000000-0005-0000-0000-00001C040000}"/>
    <cellStyle name="Normal 4 3 3 2 12 2 4" xfId="23723" xr:uid="{00000000-0005-0000-0000-0000A7020000}"/>
    <cellStyle name="Normal 4 3 3 2 12 2 5" xfId="7264" xr:uid="{00000000-0005-0000-0000-00001C040000}"/>
    <cellStyle name="Normal 4 3 3 2 12 2 6" xfId="33640" xr:uid="{EB83BA72-4286-46BA-AD03-3736EBB7D9D3}"/>
    <cellStyle name="Normal 4 3 3 2 12 3" xfId="9672" xr:uid="{00000000-0005-0000-0000-00001C040000}"/>
    <cellStyle name="Normal 4 3 3 2 12 3 2" xfId="17971" xr:uid="{00000000-0005-0000-0000-00001C040000}"/>
    <cellStyle name="Normal 4 3 3 2 12 3 2 2" xfId="27478" xr:uid="{00000000-0005-0000-0000-0000A7020000}"/>
    <cellStyle name="Normal 4 3 3 2 12 3 3" xfId="22530" xr:uid="{00000000-0005-0000-0000-0000A7020000}"/>
    <cellStyle name="Normal 4 3 3 2 12 4" xfId="13547" xr:uid="{00000000-0005-0000-0000-0000DE040000}"/>
    <cellStyle name="Normal 4 3 3 2 12 4 2" xfId="29909" xr:uid="{00000000-0005-0000-0000-0000A7020000}"/>
    <cellStyle name="Normal 4 3 3 2 12 4 3" xfId="24908" xr:uid="{00000000-0005-0000-0000-0000A7020000}"/>
    <cellStyle name="Normal 4 3 3 2 12 5" xfId="26192" xr:uid="{00000000-0005-0000-0000-0000A7020000}"/>
    <cellStyle name="Normal 4 3 3 2 12 6" xfId="21285" xr:uid="{00000000-0005-0000-0000-0000A7020000}"/>
    <cellStyle name="Normal 4 3 3 2 12 7" xfId="5248" xr:uid="{00000000-0005-0000-0000-0000DE040000}"/>
    <cellStyle name="Normal 4 3 3 2 12 8" xfId="31824" xr:uid="{80527696-FF81-40B1-A6C4-AFC1F45F7258}"/>
    <cellStyle name="Normal 4 3 3 2 13" xfId="2216" xr:uid="{00000000-0005-0000-0000-000017040000}"/>
    <cellStyle name="Normal 4 3 3 2 13 2" xfId="10593" xr:uid="{00000000-0005-0000-0000-000017040000}"/>
    <cellStyle name="Normal 4 3 3 2 13 2 2" xfId="18892" xr:uid="{00000000-0005-0000-0000-000017040000}"/>
    <cellStyle name="Normal 4 3 3 2 13 2 3" xfId="28375" xr:uid="{00000000-0005-0000-0000-00000C010000}"/>
    <cellStyle name="Normal 4 3 3 2 13 3" xfId="14361" xr:uid="{00000000-0005-0000-0000-00000C010000}"/>
    <cellStyle name="Normal 4 3 3 2 13 4" xfId="23411" xr:uid="{00000000-0005-0000-0000-00000C010000}"/>
    <cellStyle name="Normal 4 3 3 2 13 5" xfId="6063" xr:uid="{00000000-0005-0000-0000-00000C010000}"/>
    <cellStyle name="Normal 4 3 3 2 13 6" xfId="32744" xr:uid="{15FFB37F-61A3-4FFB-8FF0-694F8ABAD187}"/>
    <cellStyle name="Normal 4 3 3 2 14" xfId="6364" xr:uid="{00000000-0005-0000-0000-00000C010000}"/>
    <cellStyle name="Normal 4 3 3 2 14 2" xfId="14662" xr:uid="{00000000-0005-0000-0000-00000C010000}"/>
    <cellStyle name="Normal 4 3 3 2 14 2 2" xfId="27106" xr:uid="{00000000-0005-0000-0000-00000C010000}"/>
    <cellStyle name="Normal 4 3 3 2 14 3" xfId="22181" xr:uid="{00000000-0005-0000-0000-00000C010000}"/>
    <cellStyle name="Normal 4 3 3 2 15" xfId="8144" xr:uid="{00000000-0005-0000-0000-00000C010000}"/>
    <cellStyle name="Normal 4 3 3 2 15 2" xfId="16441" xr:uid="{00000000-0005-0000-0000-00000C010000}"/>
    <cellStyle name="Normal 4 3 3 2 15 2 2" xfId="29600" xr:uid="{00000000-0005-0000-0000-00000C010000}"/>
    <cellStyle name="Normal 4 3 3 2 15 3" xfId="24599" xr:uid="{00000000-0005-0000-0000-00000C010000}"/>
    <cellStyle name="Normal 4 3 3 2 16" xfId="8445" xr:uid="{00000000-0005-0000-0000-00000C010000}"/>
    <cellStyle name="Normal 4 3 3 2 16 2" xfId="16743" xr:uid="{00000000-0005-0000-0000-00000C010000}"/>
    <cellStyle name="Normal 4 3 3 2 16 3" xfId="25820" xr:uid="{00000000-0005-0000-0000-00000C010000}"/>
    <cellStyle name="Normal 4 3 3 2 17" xfId="8778" xr:uid="{00000000-0005-0000-0000-000017040000}"/>
    <cellStyle name="Normal 4 3 3 2 17 2" xfId="17077" xr:uid="{00000000-0005-0000-0000-000017040000}"/>
    <cellStyle name="Normal 4 3 3 2 18" xfId="12375" xr:uid="{00000000-0005-0000-0000-00000C010000}"/>
    <cellStyle name="Normal 4 3 3 2 18 2" xfId="20674" xr:uid="{00000000-0005-0000-0000-00000C010000}"/>
    <cellStyle name="Normal 4 3 3 2 19" xfId="12783" xr:uid="{00000000-0005-0000-0000-0000DB040000}"/>
    <cellStyle name="Normal 4 3 3 2 2" xfId="447" xr:uid="{00000000-0005-0000-0000-00001D040000}"/>
    <cellStyle name="Normal 4 3 3 2 2 10" xfId="21043" xr:uid="{00000000-0005-0000-0000-00000D010000}"/>
    <cellStyle name="Normal 4 3 3 2 2 11" xfId="4718" xr:uid="{00000000-0005-0000-0000-0000DF040000}"/>
    <cellStyle name="Normal 4 3 3 2 2 12" xfId="30960" xr:uid="{E7D77E10-471F-452F-B021-51F42FD68BDF}"/>
    <cellStyle name="Normal 4 3 3 2 2 2" xfId="1195" xr:uid="{00000000-0005-0000-0000-00001E040000}"/>
    <cellStyle name="Normal 4 3 3 2 2 2 10" xfId="5320" xr:uid="{00000000-0005-0000-0000-0000E0040000}"/>
    <cellStyle name="Normal 4 3 3 2 2 2 11" xfId="31690" xr:uid="{61554949-C2B9-4B90-B4B3-4A1B78D1A2A0}"/>
    <cellStyle name="Normal 4 3 3 2 2 2 2" xfId="2098" xr:uid="{00000000-0005-0000-0000-00001F040000}"/>
    <cellStyle name="Normal 4 3 3 2 2 2 2 2" xfId="3919" xr:uid="{00000000-0005-0000-0000-00001F040000}"/>
    <cellStyle name="Normal 4 3 3 2 2 2 2 2 2" xfId="12296" xr:uid="{00000000-0005-0000-0000-00001F040000}"/>
    <cellStyle name="Normal 4 3 3 2 2 2 2 2 2 2" xfId="20595" xr:uid="{00000000-0005-0000-0000-00001F040000}"/>
    <cellStyle name="Normal 4 3 3 2 2 2 2 2 2 3" xfId="29527" xr:uid="{00000000-0005-0000-0000-0000AB020000}"/>
    <cellStyle name="Normal 4 3 3 2 2 2 2 2 3" xfId="16367" xr:uid="{00000000-0005-0000-0000-00001F040000}"/>
    <cellStyle name="Normal 4 3 3 2 2 2 2 2 4" xfId="24526" xr:uid="{00000000-0005-0000-0000-0000AB020000}"/>
    <cellStyle name="Normal 4 3 3 2 2 2 2 2 5" xfId="8070" xr:uid="{00000000-0005-0000-0000-00001F040000}"/>
    <cellStyle name="Normal 4 3 3 2 2 2 2 2 6" xfId="34447" xr:uid="{8349C7CE-0D12-41A2-ADDD-49D86C9130D5}"/>
    <cellStyle name="Normal 4 3 3 2 2 2 2 3" xfId="10478" xr:uid="{00000000-0005-0000-0000-00001F040000}"/>
    <cellStyle name="Normal 4 3 3 2 2 2 2 3 2" xfId="18777" xr:uid="{00000000-0005-0000-0000-00001F040000}"/>
    <cellStyle name="Normal 4 3 3 2 2 2 2 3 2 2" xfId="28282" xr:uid="{00000000-0005-0000-0000-0000AB020000}"/>
    <cellStyle name="Normal 4 3 3 2 2 2 2 3 3" xfId="23333" xr:uid="{00000000-0005-0000-0000-0000AB020000}"/>
    <cellStyle name="Normal 4 3 3 2 2 2 2 4" xfId="14577" xr:uid="{00000000-0005-0000-0000-00000E010000}"/>
    <cellStyle name="Normal 4 3 3 2 2 2 2 4 2" xfId="30712" xr:uid="{00000000-0005-0000-0000-0000AB020000}"/>
    <cellStyle name="Normal 4 3 3 2 2 2 2 4 3" xfId="25711" xr:uid="{00000000-0005-0000-0000-0000AB020000}"/>
    <cellStyle name="Normal 4 3 3 2 2 2 2 5" xfId="26997" xr:uid="{00000000-0005-0000-0000-0000AB020000}"/>
    <cellStyle name="Normal 4 3 3 2 2 2 2 6" xfId="22089" xr:uid="{00000000-0005-0000-0000-0000AB020000}"/>
    <cellStyle name="Normal 4 3 3 2 2 2 2 7" xfId="6279" xr:uid="{00000000-0005-0000-0000-00000E010000}"/>
    <cellStyle name="Normal 4 3 3 2 2 2 2 8" xfId="32629" xr:uid="{5FDEDA53-A045-4E14-9885-EDAD852F3872}"/>
    <cellStyle name="Normal 4 3 3 2 2 2 3" xfId="3024" xr:uid="{00000000-0005-0000-0000-00001E040000}"/>
    <cellStyle name="Normal 4 3 3 2 2 2 3 2" xfId="11401" xr:uid="{00000000-0005-0000-0000-00001E040000}"/>
    <cellStyle name="Normal 4 3 3 2 2 2 3 2 2" xfId="19700" xr:uid="{00000000-0005-0000-0000-00001E040000}"/>
    <cellStyle name="Normal 4 3 3 2 2 2 3 2 3" xfId="28591" xr:uid="{00000000-0005-0000-0000-00000E010000}"/>
    <cellStyle name="Normal 4 3 3 2 2 2 3 3" xfId="14878" xr:uid="{00000000-0005-0000-0000-00000E010000}"/>
    <cellStyle name="Normal 4 3 3 2 2 2 3 4" xfId="23627" xr:uid="{00000000-0005-0000-0000-00000E010000}"/>
    <cellStyle name="Normal 4 3 3 2 2 2 3 5" xfId="6580" xr:uid="{00000000-0005-0000-0000-00000E010000}"/>
    <cellStyle name="Normal 4 3 3 2 2 2 3 6" xfId="33552" xr:uid="{49315815-F738-423C-9384-5A4C4D26E161}"/>
    <cellStyle name="Normal 4 3 3 2 2 2 4" xfId="8360" xr:uid="{00000000-0005-0000-0000-00000E010000}"/>
    <cellStyle name="Normal 4 3 3 2 2 2 4 2" xfId="16657" xr:uid="{00000000-0005-0000-0000-00000E010000}"/>
    <cellStyle name="Normal 4 3 3 2 2 2 4 2 2" xfId="27322" xr:uid="{00000000-0005-0000-0000-00000E010000}"/>
    <cellStyle name="Normal 4 3 3 2 2 2 4 3" xfId="22397" xr:uid="{00000000-0005-0000-0000-00000E010000}"/>
    <cellStyle name="Normal 4 3 3 2 2 2 5" xfId="8661" xr:uid="{00000000-0005-0000-0000-00000E010000}"/>
    <cellStyle name="Normal 4 3 3 2 2 2 5 2" xfId="16959" xr:uid="{00000000-0005-0000-0000-00000E010000}"/>
    <cellStyle name="Normal 4 3 3 2 2 2 5 2 2" xfId="29816" xr:uid="{00000000-0005-0000-0000-00000E010000}"/>
    <cellStyle name="Normal 4 3 3 2 2 2 5 3" xfId="24815" xr:uid="{00000000-0005-0000-0000-00000E010000}"/>
    <cellStyle name="Normal 4 3 3 2 2 2 6" xfId="9584" xr:uid="{00000000-0005-0000-0000-00001E040000}"/>
    <cellStyle name="Normal 4 3 3 2 2 2 6 2" xfId="17883" xr:uid="{00000000-0005-0000-0000-00001E040000}"/>
    <cellStyle name="Normal 4 3 3 2 2 2 6 3" xfId="26036" xr:uid="{00000000-0005-0000-0000-00000E010000}"/>
    <cellStyle name="Normal 4 3 3 2 2 2 7" xfId="12591" xr:uid="{00000000-0005-0000-0000-00000E010000}"/>
    <cellStyle name="Normal 4 3 3 2 2 2 7 2" xfId="20890" xr:uid="{00000000-0005-0000-0000-00000E010000}"/>
    <cellStyle name="Normal 4 3 3 2 2 2 8" xfId="13619" xr:uid="{00000000-0005-0000-0000-0000E0040000}"/>
    <cellStyle name="Normal 4 3 3 2 2 2 9" xfId="21187" xr:uid="{00000000-0005-0000-0000-00000E010000}"/>
    <cellStyle name="Normal 4 3 3 2 2 3" xfId="1358" xr:uid="{00000000-0005-0000-0000-000020040000}"/>
    <cellStyle name="Normal 4 3 3 2 2 3 2" xfId="3184" xr:uid="{00000000-0005-0000-0000-000020040000}"/>
    <cellStyle name="Normal 4 3 3 2 2 3 2 2" xfId="11561" xr:uid="{00000000-0005-0000-0000-000020040000}"/>
    <cellStyle name="Normal 4 3 3 2 2 3 2 2 2" xfId="19860" xr:uid="{00000000-0005-0000-0000-000020040000}"/>
    <cellStyle name="Normal 4 3 3 2 2 3 2 2 3" xfId="28796" xr:uid="{00000000-0005-0000-0000-0000AA020000}"/>
    <cellStyle name="Normal 4 3 3 2 2 3 2 3" xfId="15633" xr:uid="{00000000-0005-0000-0000-000020040000}"/>
    <cellStyle name="Normal 4 3 3 2 2 3 2 4" xfId="23795" xr:uid="{00000000-0005-0000-0000-0000AA020000}"/>
    <cellStyle name="Normal 4 3 3 2 2 3 2 5" xfId="7336" xr:uid="{00000000-0005-0000-0000-000020040000}"/>
    <cellStyle name="Normal 4 3 3 2 2 3 2 6" xfId="33712" xr:uid="{21D1D617-FDDD-4A5F-A0F6-D75D2476F514}"/>
    <cellStyle name="Normal 4 3 3 2 2 3 3" xfId="9744" xr:uid="{00000000-0005-0000-0000-000020040000}"/>
    <cellStyle name="Normal 4 3 3 2 2 3 3 2" xfId="18043" xr:uid="{00000000-0005-0000-0000-000020040000}"/>
    <cellStyle name="Normal 4 3 3 2 2 3 3 2 2" xfId="27551" xr:uid="{00000000-0005-0000-0000-0000AA020000}"/>
    <cellStyle name="Normal 4 3 3 2 2 3 3 3" xfId="22602" xr:uid="{00000000-0005-0000-0000-0000AA020000}"/>
    <cellStyle name="Normal 4 3 3 2 2 3 4" xfId="14433" xr:uid="{00000000-0005-0000-0000-00000D010000}"/>
    <cellStyle name="Normal 4 3 3 2 2 3 4 2" xfId="29981" xr:uid="{00000000-0005-0000-0000-0000AA020000}"/>
    <cellStyle name="Normal 4 3 3 2 2 3 4 3" xfId="24980" xr:uid="{00000000-0005-0000-0000-0000AA020000}"/>
    <cellStyle name="Normal 4 3 3 2 2 3 5" xfId="26265" xr:uid="{00000000-0005-0000-0000-0000AA020000}"/>
    <cellStyle name="Normal 4 3 3 2 2 3 6" xfId="21357" xr:uid="{00000000-0005-0000-0000-0000AA020000}"/>
    <cellStyle name="Normal 4 3 3 2 2 3 7" xfId="6135" xr:uid="{00000000-0005-0000-0000-00000D010000}"/>
    <cellStyle name="Normal 4 3 3 2 2 3 8" xfId="31896" xr:uid="{0AC69342-2510-49CB-A4D1-86CCDF732CA7}"/>
    <cellStyle name="Normal 4 3 3 2 2 4" xfId="2288" xr:uid="{00000000-0005-0000-0000-00001D040000}"/>
    <cellStyle name="Normal 4 3 3 2 2 4 2" xfId="10665" xr:uid="{00000000-0005-0000-0000-00001D040000}"/>
    <cellStyle name="Normal 4 3 3 2 2 4 2 2" xfId="18964" xr:uid="{00000000-0005-0000-0000-00001D040000}"/>
    <cellStyle name="Normal 4 3 3 2 2 4 2 3" xfId="28447" xr:uid="{00000000-0005-0000-0000-00000D010000}"/>
    <cellStyle name="Normal 4 3 3 2 2 4 3" xfId="14734" xr:uid="{00000000-0005-0000-0000-00000D010000}"/>
    <cellStyle name="Normal 4 3 3 2 2 4 4" xfId="23483" xr:uid="{00000000-0005-0000-0000-00000D010000}"/>
    <cellStyle name="Normal 4 3 3 2 2 4 5" xfId="6436" xr:uid="{00000000-0005-0000-0000-00000D010000}"/>
    <cellStyle name="Normal 4 3 3 2 2 4 6" xfId="32816" xr:uid="{7045E911-6DAF-4BE1-BDA5-1083551018BE}"/>
    <cellStyle name="Normal 4 3 3 2 2 5" xfId="8216" xr:uid="{00000000-0005-0000-0000-00000D010000}"/>
    <cellStyle name="Normal 4 3 3 2 2 5 2" xfId="16513" xr:uid="{00000000-0005-0000-0000-00000D010000}"/>
    <cellStyle name="Normal 4 3 3 2 2 5 2 2" xfId="27178" xr:uid="{00000000-0005-0000-0000-00000D010000}"/>
    <cellStyle name="Normal 4 3 3 2 2 5 3" xfId="22253" xr:uid="{00000000-0005-0000-0000-00000D010000}"/>
    <cellStyle name="Normal 4 3 3 2 2 6" xfId="8517" xr:uid="{00000000-0005-0000-0000-00000D010000}"/>
    <cellStyle name="Normal 4 3 3 2 2 6 2" xfId="16815" xr:uid="{00000000-0005-0000-0000-00000D010000}"/>
    <cellStyle name="Normal 4 3 3 2 2 6 2 2" xfId="29672" xr:uid="{00000000-0005-0000-0000-00000D010000}"/>
    <cellStyle name="Normal 4 3 3 2 2 6 3" xfId="24671" xr:uid="{00000000-0005-0000-0000-00000D010000}"/>
    <cellStyle name="Normal 4 3 3 2 2 7" xfId="8850" xr:uid="{00000000-0005-0000-0000-00001D040000}"/>
    <cellStyle name="Normal 4 3 3 2 2 7 2" xfId="17149" xr:uid="{00000000-0005-0000-0000-00001D040000}"/>
    <cellStyle name="Normal 4 3 3 2 2 7 3" xfId="25892" xr:uid="{00000000-0005-0000-0000-00000D010000}"/>
    <cellStyle name="Normal 4 3 3 2 2 8" xfId="12447" xr:uid="{00000000-0005-0000-0000-00000D010000}"/>
    <cellStyle name="Normal 4 3 3 2 2 8 2" xfId="20746" xr:uid="{00000000-0005-0000-0000-00000D010000}"/>
    <cellStyle name="Normal 4 3 3 2 2 9" xfId="13223" xr:uid="{00000000-0005-0000-0000-0000DF040000}"/>
    <cellStyle name="Normal 4 3 3 2 20" xfId="20971" xr:uid="{00000000-0005-0000-0000-00000C010000}"/>
    <cellStyle name="Normal 4 3 3 2 21" xfId="4289" xr:uid="{00000000-0005-0000-0000-0000DB040000}"/>
    <cellStyle name="Normal 4 3 3 2 22" xfId="30888" xr:uid="{5E8CFFD7-5BB9-4FCB-B08C-0D22407C4C83}"/>
    <cellStyle name="Normal 4 3 3 2 3" xfId="521" xr:uid="{00000000-0005-0000-0000-000021040000}"/>
    <cellStyle name="Normal 4 3 3 2 3 10" xfId="21115" xr:uid="{00000000-0005-0000-0000-00000F010000}"/>
    <cellStyle name="Normal 4 3 3 2 3 11" xfId="4927" xr:uid="{00000000-0005-0000-0000-0000E1040000}"/>
    <cellStyle name="Normal 4 3 3 2 3 12" xfId="31033" xr:uid="{DBE96662-FB4A-4A4F-92FC-F5F23F369230}"/>
    <cellStyle name="Normal 4 3 3 2 3 2" xfId="1432" xr:uid="{00000000-0005-0000-0000-000022040000}"/>
    <cellStyle name="Normal 4 3 3 2 3 2 2" xfId="3257" xr:uid="{00000000-0005-0000-0000-000022040000}"/>
    <cellStyle name="Normal 4 3 3 2 3 2 2 2" xfId="11634" xr:uid="{00000000-0005-0000-0000-000022040000}"/>
    <cellStyle name="Normal 4 3 3 2 3 2 2 2 2" xfId="19933" xr:uid="{00000000-0005-0000-0000-000022040000}"/>
    <cellStyle name="Normal 4 3 3 2 3 2 2 2 3" xfId="28869" xr:uid="{00000000-0005-0000-0000-0000AC020000}"/>
    <cellStyle name="Normal 4 3 3 2 3 2 2 3" xfId="15706" xr:uid="{00000000-0005-0000-0000-000022040000}"/>
    <cellStyle name="Normal 4 3 3 2 3 2 2 4" xfId="23868" xr:uid="{00000000-0005-0000-0000-0000AC020000}"/>
    <cellStyle name="Normal 4 3 3 2 3 2 2 5" xfId="7409" xr:uid="{00000000-0005-0000-0000-000022040000}"/>
    <cellStyle name="Normal 4 3 3 2 3 2 2 6" xfId="33785" xr:uid="{A7CD5195-EA0B-4C1B-A47F-D4FBAF3647E8}"/>
    <cellStyle name="Normal 4 3 3 2 3 2 3" xfId="9817" xr:uid="{00000000-0005-0000-0000-000022040000}"/>
    <cellStyle name="Normal 4 3 3 2 3 2 3 2" xfId="18116" xr:uid="{00000000-0005-0000-0000-000022040000}"/>
    <cellStyle name="Normal 4 3 3 2 3 2 3 2 2" xfId="27624" xr:uid="{00000000-0005-0000-0000-0000AC020000}"/>
    <cellStyle name="Normal 4 3 3 2 3 2 3 3" xfId="22675" xr:uid="{00000000-0005-0000-0000-0000AC020000}"/>
    <cellStyle name="Normal 4 3 3 2 3 2 4" xfId="13692" xr:uid="{00000000-0005-0000-0000-0000E2040000}"/>
    <cellStyle name="Normal 4 3 3 2 3 2 4 2" xfId="30054" xr:uid="{00000000-0005-0000-0000-0000AC020000}"/>
    <cellStyle name="Normal 4 3 3 2 3 2 4 3" xfId="25053" xr:uid="{00000000-0005-0000-0000-0000AC020000}"/>
    <cellStyle name="Normal 4 3 3 2 3 2 5" xfId="26338" xr:uid="{00000000-0005-0000-0000-0000AC020000}"/>
    <cellStyle name="Normal 4 3 3 2 3 2 6" xfId="21430" xr:uid="{00000000-0005-0000-0000-0000AC020000}"/>
    <cellStyle name="Normal 4 3 3 2 3 2 7" xfId="5393" xr:uid="{00000000-0005-0000-0000-0000E2040000}"/>
    <cellStyle name="Normal 4 3 3 2 3 2 8" xfId="31969" xr:uid="{F54C0F2C-B766-451B-9199-82B8B24BB2AF}"/>
    <cellStyle name="Normal 4 3 3 2 3 3" xfId="2361" xr:uid="{00000000-0005-0000-0000-000021040000}"/>
    <cellStyle name="Normal 4 3 3 2 3 3 2" xfId="10738" xr:uid="{00000000-0005-0000-0000-000021040000}"/>
    <cellStyle name="Normal 4 3 3 2 3 3 2 2" xfId="19037" xr:uid="{00000000-0005-0000-0000-000021040000}"/>
    <cellStyle name="Normal 4 3 3 2 3 3 2 3" xfId="28519" xr:uid="{00000000-0005-0000-0000-00000F010000}"/>
    <cellStyle name="Normal 4 3 3 2 3 3 3" xfId="14505" xr:uid="{00000000-0005-0000-0000-00000F010000}"/>
    <cellStyle name="Normal 4 3 3 2 3 3 4" xfId="23555" xr:uid="{00000000-0005-0000-0000-00000F010000}"/>
    <cellStyle name="Normal 4 3 3 2 3 3 5" xfId="6207" xr:uid="{00000000-0005-0000-0000-00000F010000}"/>
    <cellStyle name="Normal 4 3 3 2 3 3 6" xfId="32889" xr:uid="{09806344-A4C8-4135-8EDE-0DA73C1E67F6}"/>
    <cellStyle name="Normal 4 3 3 2 3 4" xfId="6508" xr:uid="{00000000-0005-0000-0000-00000F010000}"/>
    <cellStyle name="Normal 4 3 3 2 3 4 2" xfId="14806" xr:uid="{00000000-0005-0000-0000-00000F010000}"/>
    <cellStyle name="Normal 4 3 3 2 3 4 2 2" xfId="27250" xr:uid="{00000000-0005-0000-0000-00000F010000}"/>
    <cellStyle name="Normal 4 3 3 2 3 4 3" xfId="22325" xr:uid="{00000000-0005-0000-0000-00000F010000}"/>
    <cellStyle name="Normal 4 3 3 2 3 5" xfId="8288" xr:uid="{00000000-0005-0000-0000-00000F010000}"/>
    <cellStyle name="Normal 4 3 3 2 3 5 2" xfId="16585" xr:uid="{00000000-0005-0000-0000-00000F010000}"/>
    <cellStyle name="Normal 4 3 3 2 3 5 2 2" xfId="29744" xr:uid="{00000000-0005-0000-0000-00000F010000}"/>
    <cellStyle name="Normal 4 3 3 2 3 5 3" xfId="24743" xr:uid="{00000000-0005-0000-0000-00000F010000}"/>
    <cellStyle name="Normal 4 3 3 2 3 6" xfId="8589" xr:uid="{00000000-0005-0000-0000-00000F010000}"/>
    <cellStyle name="Normal 4 3 3 2 3 6 2" xfId="16887" xr:uid="{00000000-0005-0000-0000-00000F010000}"/>
    <cellStyle name="Normal 4 3 3 2 3 6 3" xfId="25964" xr:uid="{00000000-0005-0000-0000-00000F010000}"/>
    <cellStyle name="Normal 4 3 3 2 3 7" xfId="8923" xr:uid="{00000000-0005-0000-0000-000021040000}"/>
    <cellStyle name="Normal 4 3 3 2 3 7 2" xfId="17222" xr:uid="{00000000-0005-0000-0000-000021040000}"/>
    <cellStyle name="Normal 4 3 3 2 3 8" xfId="12519" xr:uid="{00000000-0005-0000-0000-00000F010000}"/>
    <cellStyle name="Normal 4 3 3 2 3 8 2" xfId="20818" xr:uid="{00000000-0005-0000-0000-00000F010000}"/>
    <cellStyle name="Normal 4 3 3 2 3 9" xfId="13297" xr:uid="{00000000-0005-0000-0000-0000E1040000}"/>
    <cellStyle name="Normal 4 3 3 2 4" xfId="600" xr:uid="{00000000-0005-0000-0000-000023040000}"/>
    <cellStyle name="Normal 4 3 3 2 4 2" xfId="1506" xr:uid="{00000000-0005-0000-0000-000024040000}"/>
    <cellStyle name="Normal 4 3 3 2 4 2 2" xfId="3331" xr:uid="{00000000-0005-0000-0000-000024040000}"/>
    <cellStyle name="Normal 4 3 3 2 4 2 2 2" xfId="11708" xr:uid="{00000000-0005-0000-0000-000024040000}"/>
    <cellStyle name="Normal 4 3 3 2 4 2 2 2 2" xfId="20007" xr:uid="{00000000-0005-0000-0000-000024040000}"/>
    <cellStyle name="Normal 4 3 3 2 4 2 2 3" xfId="15780" xr:uid="{00000000-0005-0000-0000-000024040000}"/>
    <cellStyle name="Normal 4 3 3 2 4 2 2 4" xfId="28942" xr:uid="{00000000-0005-0000-0000-0000AD020000}"/>
    <cellStyle name="Normal 4 3 3 2 4 2 2 5" xfId="7483" xr:uid="{00000000-0005-0000-0000-000024040000}"/>
    <cellStyle name="Normal 4 3 3 2 4 2 2 6" xfId="33859" xr:uid="{F5399177-AEA1-4C04-A525-F7BEC9D2A964}"/>
    <cellStyle name="Normal 4 3 3 2 4 2 3" xfId="9891" xr:uid="{00000000-0005-0000-0000-000024040000}"/>
    <cellStyle name="Normal 4 3 3 2 4 2 3 2" xfId="18190" xr:uid="{00000000-0005-0000-0000-000024040000}"/>
    <cellStyle name="Normal 4 3 3 2 4 2 4" xfId="13766" xr:uid="{00000000-0005-0000-0000-0000E4040000}"/>
    <cellStyle name="Normal 4 3 3 2 4 2 5" xfId="23941" xr:uid="{00000000-0005-0000-0000-0000AD020000}"/>
    <cellStyle name="Normal 4 3 3 2 4 2 6" xfId="5467" xr:uid="{00000000-0005-0000-0000-0000E4040000}"/>
    <cellStyle name="Normal 4 3 3 2 4 2 7" xfId="32043" xr:uid="{28ADD713-7996-4001-A240-75D6C78E49D9}"/>
    <cellStyle name="Normal 4 3 3 2 4 3" xfId="2436" xr:uid="{00000000-0005-0000-0000-000023040000}"/>
    <cellStyle name="Normal 4 3 3 2 4 3 2" xfId="10813" xr:uid="{00000000-0005-0000-0000-000023040000}"/>
    <cellStyle name="Normal 4 3 3 2 4 3 2 2" xfId="19112" xr:uid="{00000000-0005-0000-0000-000023040000}"/>
    <cellStyle name="Normal 4 3 3 2 4 3 2 3" xfId="27697" xr:uid="{00000000-0005-0000-0000-0000AD020000}"/>
    <cellStyle name="Normal 4 3 3 2 4 3 3" xfId="14958" xr:uid="{00000000-0005-0000-0000-000023040000}"/>
    <cellStyle name="Normal 4 3 3 2 4 3 4" xfId="22748" xr:uid="{00000000-0005-0000-0000-0000AD020000}"/>
    <cellStyle name="Normal 4 3 3 2 4 3 5" xfId="6660" xr:uid="{00000000-0005-0000-0000-000023040000}"/>
    <cellStyle name="Normal 4 3 3 2 4 3 6" xfId="32964" xr:uid="{464F18D5-55F5-4586-9ACA-8A1B8904794F}"/>
    <cellStyle name="Normal 4 3 3 2 4 4" xfId="8997" xr:uid="{00000000-0005-0000-0000-000023040000}"/>
    <cellStyle name="Normal 4 3 3 2 4 4 2" xfId="17296" xr:uid="{00000000-0005-0000-0000-000023040000}"/>
    <cellStyle name="Normal 4 3 3 2 4 4 2 2" xfId="30127" xr:uid="{00000000-0005-0000-0000-0000AD020000}"/>
    <cellStyle name="Normal 4 3 3 2 4 4 3" xfId="25126" xr:uid="{00000000-0005-0000-0000-0000AD020000}"/>
    <cellStyle name="Normal 4 3 3 2 4 5" xfId="13370" xr:uid="{00000000-0005-0000-0000-0000E3040000}"/>
    <cellStyle name="Normal 4 3 3 2 4 5 2" xfId="26411" xr:uid="{00000000-0005-0000-0000-0000AD020000}"/>
    <cellStyle name="Normal 4 3 3 2 4 6" xfId="21504" xr:uid="{00000000-0005-0000-0000-0000AD020000}"/>
    <cellStyle name="Normal 4 3 3 2 4 7" xfId="5000" xr:uid="{00000000-0005-0000-0000-0000E3040000}"/>
    <cellStyle name="Normal 4 3 3 2 4 8" xfId="31106" xr:uid="{28789AD5-1CFB-4037-8C7C-429D4AD2C2CA}"/>
    <cellStyle name="Normal 4 3 3 2 5" xfId="672" xr:uid="{00000000-0005-0000-0000-000025040000}"/>
    <cellStyle name="Normal 4 3 3 2 5 2" xfId="1578" xr:uid="{00000000-0005-0000-0000-000026040000}"/>
    <cellStyle name="Normal 4 3 3 2 5 2 2" xfId="3403" xr:uid="{00000000-0005-0000-0000-000026040000}"/>
    <cellStyle name="Normal 4 3 3 2 5 2 2 2" xfId="11780" xr:uid="{00000000-0005-0000-0000-000026040000}"/>
    <cellStyle name="Normal 4 3 3 2 5 2 2 2 2" xfId="20079" xr:uid="{00000000-0005-0000-0000-000026040000}"/>
    <cellStyle name="Normal 4 3 3 2 5 2 2 3" xfId="15852" xr:uid="{00000000-0005-0000-0000-000026040000}"/>
    <cellStyle name="Normal 4 3 3 2 5 2 2 4" xfId="29013" xr:uid="{00000000-0005-0000-0000-0000AE020000}"/>
    <cellStyle name="Normal 4 3 3 2 5 2 2 5" xfId="7555" xr:uid="{00000000-0005-0000-0000-000026040000}"/>
    <cellStyle name="Normal 4 3 3 2 5 2 2 6" xfId="33931" xr:uid="{11FCB57D-94D8-46AC-B0BB-FE8D94974A2A}"/>
    <cellStyle name="Normal 4 3 3 2 5 2 3" xfId="9963" xr:uid="{00000000-0005-0000-0000-000026040000}"/>
    <cellStyle name="Normal 4 3 3 2 5 2 3 2" xfId="18262" xr:uid="{00000000-0005-0000-0000-000026040000}"/>
    <cellStyle name="Normal 4 3 3 2 5 2 4" xfId="13838" xr:uid="{00000000-0005-0000-0000-0000E6040000}"/>
    <cellStyle name="Normal 4 3 3 2 5 2 5" xfId="24012" xr:uid="{00000000-0005-0000-0000-0000AE020000}"/>
    <cellStyle name="Normal 4 3 3 2 5 2 6" xfId="5539" xr:uid="{00000000-0005-0000-0000-0000E6040000}"/>
    <cellStyle name="Normal 4 3 3 2 5 2 7" xfId="32115" xr:uid="{602320F6-C8BD-4913-8DE7-398E4B4B1AC0}"/>
    <cellStyle name="Normal 4 3 3 2 5 3" xfId="2508" xr:uid="{00000000-0005-0000-0000-000025040000}"/>
    <cellStyle name="Normal 4 3 3 2 5 3 2" xfId="10885" xr:uid="{00000000-0005-0000-0000-000025040000}"/>
    <cellStyle name="Normal 4 3 3 2 5 3 2 2" xfId="19184" xr:uid="{00000000-0005-0000-0000-000025040000}"/>
    <cellStyle name="Normal 4 3 3 2 5 3 2 3" xfId="27768" xr:uid="{00000000-0005-0000-0000-0000AE020000}"/>
    <cellStyle name="Normal 4 3 3 2 5 3 3" xfId="15030" xr:uid="{00000000-0005-0000-0000-000025040000}"/>
    <cellStyle name="Normal 4 3 3 2 5 3 4" xfId="22819" xr:uid="{00000000-0005-0000-0000-0000AE020000}"/>
    <cellStyle name="Normal 4 3 3 2 5 3 5" xfId="6732" xr:uid="{00000000-0005-0000-0000-000025040000}"/>
    <cellStyle name="Normal 4 3 3 2 5 3 6" xfId="33036" xr:uid="{7B550870-A67B-479E-AF3D-AFB9FB63B6DA}"/>
    <cellStyle name="Normal 4 3 3 2 5 4" xfId="9069" xr:uid="{00000000-0005-0000-0000-000025040000}"/>
    <cellStyle name="Normal 4 3 3 2 5 4 2" xfId="17368" xr:uid="{00000000-0005-0000-0000-000025040000}"/>
    <cellStyle name="Normal 4 3 3 2 5 4 2 2" xfId="30198" xr:uid="{00000000-0005-0000-0000-0000AE020000}"/>
    <cellStyle name="Normal 4 3 3 2 5 4 3" xfId="25197" xr:uid="{00000000-0005-0000-0000-0000AE020000}"/>
    <cellStyle name="Normal 4 3 3 2 5 5" xfId="13443" xr:uid="{00000000-0005-0000-0000-0000E5040000}"/>
    <cellStyle name="Normal 4 3 3 2 5 5 2" xfId="26482" xr:uid="{00000000-0005-0000-0000-0000AE020000}"/>
    <cellStyle name="Normal 4 3 3 2 5 6" xfId="21575" xr:uid="{00000000-0005-0000-0000-0000AE020000}"/>
    <cellStyle name="Normal 4 3 3 2 5 7" xfId="5073" xr:uid="{00000000-0005-0000-0000-0000E5040000}"/>
    <cellStyle name="Normal 4 3 3 2 5 8" xfId="31177" xr:uid="{45101749-9E8C-4B0C-BA28-4AEB5E3E5E7F}"/>
    <cellStyle name="Normal 4 3 3 2 6" xfId="745" xr:uid="{00000000-0005-0000-0000-000027040000}"/>
    <cellStyle name="Normal 4 3 3 2 6 2" xfId="1650" xr:uid="{00000000-0005-0000-0000-000028040000}"/>
    <cellStyle name="Normal 4 3 3 2 6 2 2" xfId="3475" xr:uid="{00000000-0005-0000-0000-000028040000}"/>
    <cellStyle name="Normal 4 3 3 2 6 2 2 2" xfId="20151" xr:uid="{00000000-0005-0000-0000-000028040000}"/>
    <cellStyle name="Normal 4 3 3 2 6 2 2 3" xfId="29085" xr:uid="{00000000-0005-0000-0000-0000AF020000}"/>
    <cellStyle name="Normal 4 3 3 2 6 2 2 4" xfId="11852" xr:uid="{00000000-0005-0000-0000-000028040000}"/>
    <cellStyle name="Normal 4 3 3 2 6 2 2 5" xfId="34003" xr:uid="{C1DBC930-E760-4941-8E93-C2876B3488BC}"/>
    <cellStyle name="Normal 4 3 3 2 6 2 3" xfId="10035" xr:uid="{00000000-0005-0000-0000-000028040000}"/>
    <cellStyle name="Normal 4 3 3 2 6 2 3 2" xfId="18334" xr:uid="{00000000-0005-0000-0000-000028040000}"/>
    <cellStyle name="Normal 4 3 3 2 6 2 4" xfId="15924" xr:uid="{00000000-0005-0000-0000-000028040000}"/>
    <cellStyle name="Normal 4 3 3 2 6 2 5" xfId="24084" xr:uid="{00000000-0005-0000-0000-0000AF020000}"/>
    <cellStyle name="Normal 4 3 3 2 6 2 6" xfId="7627" xr:uid="{00000000-0005-0000-0000-000028040000}"/>
    <cellStyle name="Normal 4 3 3 2 6 2 7" xfId="32187" xr:uid="{C0842D07-2C3C-40FE-B3A6-74999BBDF132}"/>
    <cellStyle name="Normal 4 3 3 2 6 3" xfId="2580" xr:uid="{00000000-0005-0000-0000-000027040000}"/>
    <cellStyle name="Normal 4 3 3 2 6 3 2" xfId="10957" xr:uid="{00000000-0005-0000-0000-000027040000}"/>
    <cellStyle name="Normal 4 3 3 2 6 3 2 2" xfId="19256" xr:uid="{00000000-0005-0000-0000-000027040000}"/>
    <cellStyle name="Normal 4 3 3 2 6 3 2 3" xfId="27840" xr:uid="{00000000-0005-0000-0000-0000AF020000}"/>
    <cellStyle name="Normal 4 3 3 2 6 3 3" xfId="15102" xr:uid="{00000000-0005-0000-0000-000027040000}"/>
    <cellStyle name="Normal 4 3 3 2 6 3 4" xfId="22891" xr:uid="{00000000-0005-0000-0000-0000AF020000}"/>
    <cellStyle name="Normal 4 3 3 2 6 3 5" xfId="6804" xr:uid="{00000000-0005-0000-0000-000027040000}"/>
    <cellStyle name="Normal 4 3 3 2 6 3 6" xfId="33108" xr:uid="{4D05245A-525F-4674-BF95-2FA52FF3CB7D}"/>
    <cellStyle name="Normal 4 3 3 2 6 4" xfId="9141" xr:uid="{00000000-0005-0000-0000-000027040000}"/>
    <cellStyle name="Normal 4 3 3 2 6 4 2" xfId="17440" xr:uid="{00000000-0005-0000-0000-000027040000}"/>
    <cellStyle name="Normal 4 3 3 2 6 4 2 2" xfId="30270" xr:uid="{00000000-0005-0000-0000-0000AF020000}"/>
    <cellStyle name="Normal 4 3 3 2 6 4 3" xfId="25269" xr:uid="{00000000-0005-0000-0000-0000AF020000}"/>
    <cellStyle name="Normal 4 3 3 2 6 5" xfId="13910" xr:uid="{00000000-0005-0000-0000-0000E7040000}"/>
    <cellStyle name="Normal 4 3 3 2 6 5 2" xfId="26554" xr:uid="{00000000-0005-0000-0000-0000AF020000}"/>
    <cellStyle name="Normal 4 3 3 2 6 6" xfId="21647" xr:uid="{00000000-0005-0000-0000-0000AF020000}"/>
    <cellStyle name="Normal 4 3 3 2 6 7" xfId="5611" xr:uid="{00000000-0005-0000-0000-0000E7040000}"/>
    <cellStyle name="Normal 4 3 3 2 6 8" xfId="31249" xr:uid="{00402B1C-6B77-41CC-8556-ACCD52653038}"/>
    <cellStyle name="Normal 4 3 3 2 7" xfId="831" xr:uid="{00000000-0005-0000-0000-000029040000}"/>
    <cellStyle name="Normal 4 3 3 2 7 2" xfId="1735" xr:uid="{00000000-0005-0000-0000-00002A040000}"/>
    <cellStyle name="Normal 4 3 3 2 7 2 2" xfId="3559" xr:uid="{00000000-0005-0000-0000-00002A040000}"/>
    <cellStyle name="Normal 4 3 3 2 7 2 2 2" xfId="20235" xr:uid="{00000000-0005-0000-0000-00002A040000}"/>
    <cellStyle name="Normal 4 3 3 2 7 2 2 3" xfId="29167" xr:uid="{00000000-0005-0000-0000-0000B0020000}"/>
    <cellStyle name="Normal 4 3 3 2 7 2 2 4" xfId="11936" xr:uid="{00000000-0005-0000-0000-00002A040000}"/>
    <cellStyle name="Normal 4 3 3 2 7 2 2 5" xfId="34087" xr:uid="{6A09C917-132F-4308-A438-2F9859538799}"/>
    <cellStyle name="Normal 4 3 3 2 7 2 3" xfId="10118" xr:uid="{00000000-0005-0000-0000-00002A040000}"/>
    <cellStyle name="Normal 4 3 3 2 7 2 3 2" xfId="18417" xr:uid="{00000000-0005-0000-0000-00002A040000}"/>
    <cellStyle name="Normal 4 3 3 2 7 2 4" xfId="16007" xr:uid="{00000000-0005-0000-0000-00002A040000}"/>
    <cellStyle name="Normal 4 3 3 2 7 2 5" xfId="24166" xr:uid="{00000000-0005-0000-0000-0000B0020000}"/>
    <cellStyle name="Normal 4 3 3 2 7 2 6" xfId="7710" xr:uid="{00000000-0005-0000-0000-00002A040000}"/>
    <cellStyle name="Normal 4 3 3 2 7 2 7" xfId="32271" xr:uid="{BC56C980-E819-4A21-A8C1-1C4B5AD46A10}"/>
    <cellStyle name="Normal 4 3 3 2 7 3" xfId="2664" xr:uid="{00000000-0005-0000-0000-000029040000}"/>
    <cellStyle name="Normal 4 3 3 2 7 3 2" xfId="11041" xr:uid="{00000000-0005-0000-0000-000029040000}"/>
    <cellStyle name="Normal 4 3 3 2 7 3 2 2" xfId="19340" xr:uid="{00000000-0005-0000-0000-000029040000}"/>
    <cellStyle name="Normal 4 3 3 2 7 3 2 3" xfId="27922" xr:uid="{00000000-0005-0000-0000-0000B0020000}"/>
    <cellStyle name="Normal 4 3 3 2 7 3 3" xfId="15185" xr:uid="{00000000-0005-0000-0000-000029040000}"/>
    <cellStyle name="Normal 4 3 3 2 7 3 4" xfId="22973" xr:uid="{00000000-0005-0000-0000-0000B0020000}"/>
    <cellStyle name="Normal 4 3 3 2 7 3 5" xfId="6887" xr:uid="{00000000-0005-0000-0000-000029040000}"/>
    <cellStyle name="Normal 4 3 3 2 7 3 6" xfId="33192" xr:uid="{AD9D92DD-A6B6-484A-9213-1FF8411CB083}"/>
    <cellStyle name="Normal 4 3 3 2 7 4" xfId="9224" xr:uid="{00000000-0005-0000-0000-000029040000}"/>
    <cellStyle name="Normal 4 3 3 2 7 4 2" xfId="17523" xr:uid="{00000000-0005-0000-0000-000029040000}"/>
    <cellStyle name="Normal 4 3 3 2 7 4 2 2" xfId="30352" xr:uid="{00000000-0005-0000-0000-0000B0020000}"/>
    <cellStyle name="Normal 4 3 3 2 7 4 3" xfId="25351" xr:uid="{00000000-0005-0000-0000-0000B0020000}"/>
    <cellStyle name="Normal 4 3 3 2 7 5" xfId="13994" xr:uid="{00000000-0005-0000-0000-0000E8040000}"/>
    <cellStyle name="Normal 4 3 3 2 7 5 2" xfId="26637" xr:uid="{00000000-0005-0000-0000-0000B0020000}"/>
    <cellStyle name="Normal 4 3 3 2 7 6" xfId="21729" xr:uid="{00000000-0005-0000-0000-0000B0020000}"/>
    <cellStyle name="Normal 4 3 3 2 7 7" xfId="5695" xr:uid="{00000000-0005-0000-0000-0000E8040000}"/>
    <cellStyle name="Normal 4 3 3 2 7 8" xfId="31332" xr:uid="{0E1A0035-0D3C-43B4-90DB-FE81DB02E873}"/>
    <cellStyle name="Normal 4 3 3 2 8" xfId="903" xr:uid="{00000000-0005-0000-0000-00002B040000}"/>
    <cellStyle name="Normal 4 3 3 2 8 2" xfId="1807" xr:uid="{00000000-0005-0000-0000-00002C040000}"/>
    <cellStyle name="Normal 4 3 3 2 8 2 2" xfId="3631" xr:uid="{00000000-0005-0000-0000-00002C040000}"/>
    <cellStyle name="Normal 4 3 3 2 8 2 2 2" xfId="20307" xr:uid="{00000000-0005-0000-0000-00002C040000}"/>
    <cellStyle name="Normal 4 3 3 2 8 2 2 3" xfId="29239" xr:uid="{00000000-0005-0000-0000-0000B1020000}"/>
    <cellStyle name="Normal 4 3 3 2 8 2 2 4" xfId="12008" xr:uid="{00000000-0005-0000-0000-00002C040000}"/>
    <cellStyle name="Normal 4 3 3 2 8 2 2 5" xfId="34159" xr:uid="{44ABE12C-6F16-4D85-AB2B-D189414D6266}"/>
    <cellStyle name="Normal 4 3 3 2 8 2 3" xfId="10190" xr:uid="{00000000-0005-0000-0000-00002C040000}"/>
    <cellStyle name="Normal 4 3 3 2 8 2 3 2" xfId="18489" xr:uid="{00000000-0005-0000-0000-00002C040000}"/>
    <cellStyle name="Normal 4 3 3 2 8 2 4" xfId="16079" xr:uid="{00000000-0005-0000-0000-00002C040000}"/>
    <cellStyle name="Normal 4 3 3 2 8 2 5" xfId="24238" xr:uid="{00000000-0005-0000-0000-0000B1020000}"/>
    <cellStyle name="Normal 4 3 3 2 8 2 6" xfId="7782" xr:uid="{00000000-0005-0000-0000-00002C040000}"/>
    <cellStyle name="Normal 4 3 3 2 8 2 7" xfId="32343" xr:uid="{4E1B10EB-44EA-4095-B59A-E2BC1FC228C5}"/>
    <cellStyle name="Normal 4 3 3 2 8 3" xfId="2736" xr:uid="{00000000-0005-0000-0000-00002B040000}"/>
    <cellStyle name="Normal 4 3 3 2 8 3 2" xfId="11113" xr:uid="{00000000-0005-0000-0000-00002B040000}"/>
    <cellStyle name="Normal 4 3 3 2 8 3 2 2" xfId="19412" xr:uid="{00000000-0005-0000-0000-00002B040000}"/>
    <cellStyle name="Normal 4 3 3 2 8 3 2 3" xfId="27994" xr:uid="{00000000-0005-0000-0000-0000B1020000}"/>
    <cellStyle name="Normal 4 3 3 2 8 3 3" xfId="15257" xr:uid="{00000000-0005-0000-0000-00002B040000}"/>
    <cellStyle name="Normal 4 3 3 2 8 3 4" xfId="23045" xr:uid="{00000000-0005-0000-0000-0000B1020000}"/>
    <cellStyle name="Normal 4 3 3 2 8 3 5" xfId="6959" xr:uid="{00000000-0005-0000-0000-00002B040000}"/>
    <cellStyle name="Normal 4 3 3 2 8 3 6" xfId="33264" xr:uid="{E842BA20-B3DE-46D2-8C55-6299CF13610E}"/>
    <cellStyle name="Normal 4 3 3 2 8 4" xfId="9296" xr:uid="{00000000-0005-0000-0000-00002B040000}"/>
    <cellStyle name="Normal 4 3 3 2 8 4 2" xfId="17595" xr:uid="{00000000-0005-0000-0000-00002B040000}"/>
    <cellStyle name="Normal 4 3 3 2 8 4 2 2" xfId="30424" xr:uid="{00000000-0005-0000-0000-0000B1020000}"/>
    <cellStyle name="Normal 4 3 3 2 8 4 3" xfId="25423" xr:uid="{00000000-0005-0000-0000-0000B1020000}"/>
    <cellStyle name="Normal 4 3 3 2 8 5" xfId="14066" xr:uid="{00000000-0005-0000-0000-0000E9040000}"/>
    <cellStyle name="Normal 4 3 3 2 8 5 2" xfId="26709" xr:uid="{00000000-0005-0000-0000-0000B1020000}"/>
    <cellStyle name="Normal 4 3 3 2 8 6" xfId="21801" xr:uid="{00000000-0005-0000-0000-0000B1020000}"/>
    <cellStyle name="Normal 4 3 3 2 8 7" xfId="5767" xr:uid="{00000000-0005-0000-0000-0000E9040000}"/>
    <cellStyle name="Normal 4 3 3 2 8 8" xfId="31404" xr:uid="{CF08B1A8-17F3-47B1-BC55-673742E14059}"/>
    <cellStyle name="Normal 4 3 3 2 9" xfId="976" xr:uid="{00000000-0005-0000-0000-00002D040000}"/>
    <cellStyle name="Normal 4 3 3 2 9 2" xfId="1880" xr:uid="{00000000-0005-0000-0000-00002E040000}"/>
    <cellStyle name="Normal 4 3 3 2 9 2 2" xfId="3703" xr:uid="{00000000-0005-0000-0000-00002E040000}"/>
    <cellStyle name="Normal 4 3 3 2 9 2 2 2" xfId="20379" xr:uid="{00000000-0005-0000-0000-00002E040000}"/>
    <cellStyle name="Normal 4 3 3 2 9 2 2 3" xfId="29311" xr:uid="{00000000-0005-0000-0000-0000B2020000}"/>
    <cellStyle name="Normal 4 3 3 2 9 2 2 4" xfId="12080" xr:uid="{00000000-0005-0000-0000-00002E040000}"/>
    <cellStyle name="Normal 4 3 3 2 9 2 2 5" xfId="34231" xr:uid="{3841CA6E-1BDA-4FCB-8481-C5B5D0E82A34}"/>
    <cellStyle name="Normal 4 3 3 2 9 2 3" xfId="10262" xr:uid="{00000000-0005-0000-0000-00002E040000}"/>
    <cellStyle name="Normal 4 3 3 2 9 2 3 2" xfId="18561" xr:uid="{00000000-0005-0000-0000-00002E040000}"/>
    <cellStyle name="Normal 4 3 3 2 9 2 4" xfId="16151" xr:uid="{00000000-0005-0000-0000-00002E040000}"/>
    <cellStyle name="Normal 4 3 3 2 9 2 5" xfId="24310" xr:uid="{00000000-0005-0000-0000-0000B2020000}"/>
    <cellStyle name="Normal 4 3 3 2 9 2 6" xfId="7854" xr:uid="{00000000-0005-0000-0000-00002E040000}"/>
    <cellStyle name="Normal 4 3 3 2 9 2 7" xfId="32414" xr:uid="{72D95754-B25F-45AD-BB7C-5F6E64383F2F}"/>
    <cellStyle name="Normal 4 3 3 2 9 3" xfId="2808" xr:uid="{00000000-0005-0000-0000-00002D040000}"/>
    <cellStyle name="Normal 4 3 3 2 9 3 2" xfId="11185" xr:uid="{00000000-0005-0000-0000-00002D040000}"/>
    <cellStyle name="Normal 4 3 3 2 9 3 2 2" xfId="19484" xr:uid="{00000000-0005-0000-0000-00002D040000}"/>
    <cellStyle name="Normal 4 3 3 2 9 3 2 3" xfId="28066" xr:uid="{00000000-0005-0000-0000-0000B2020000}"/>
    <cellStyle name="Normal 4 3 3 2 9 3 3" xfId="15329" xr:uid="{00000000-0005-0000-0000-00002D040000}"/>
    <cellStyle name="Normal 4 3 3 2 9 3 4" xfId="23117" xr:uid="{00000000-0005-0000-0000-0000B2020000}"/>
    <cellStyle name="Normal 4 3 3 2 9 3 5" xfId="7031" xr:uid="{00000000-0005-0000-0000-00002D040000}"/>
    <cellStyle name="Normal 4 3 3 2 9 3 6" xfId="33336" xr:uid="{D6E959E8-940C-4FB8-BC22-5DAB99B18FA4}"/>
    <cellStyle name="Normal 4 3 3 2 9 4" xfId="9368" xr:uid="{00000000-0005-0000-0000-00002D040000}"/>
    <cellStyle name="Normal 4 3 3 2 9 4 2" xfId="17667" xr:uid="{00000000-0005-0000-0000-00002D040000}"/>
    <cellStyle name="Normal 4 3 3 2 9 4 2 2" xfId="30496" xr:uid="{00000000-0005-0000-0000-0000B2020000}"/>
    <cellStyle name="Normal 4 3 3 2 9 4 3" xfId="25495" xr:uid="{00000000-0005-0000-0000-0000B2020000}"/>
    <cellStyle name="Normal 4 3 3 2 9 5" xfId="14138" xr:uid="{00000000-0005-0000-0000-0000EA040000}"/>
    <cellStyle name="Normal 4 3 3 2 9 5 2" xfId="26781" xr:uid="{00000000-0005-0000-0000-0000B2020000}"/>
    <cellStyle name="Normal 4 3 3 2 9 6" xfId="21873" xr:uid="{00000000-0005-0000-0000-0000B2020000}"/>
    <cellStyle name="Normal 4 3 3 2 9 7" xfId="5839" xr:uid="{00000000-0005-0000-0000-0000EA040000}"/>
    <cellStyle name="Normal 4 3 3 2 9 8" xfId="31475" xr:uid="{6204ED31-C760-4D6B-B14D-AABEADC7C694}"/>
    <cellStyle name="Normal 4 3 3 20" xfId="12339" xr:uid="{00000000-0005-0000-0000-00000B010000}"/>
    <cellStyle name="Normal 4 3 3 20 2" xfId="20638" xr:uid="{00000000-0005-0000-0000-00000B010000}"/>
    <cellStyle name="Normal 4 3 3 21" xfId="12709" xr:uid="{00000000-0005-0000-0000-0000D2040000}"/>
    <cellStyle name="Normal 4 3 3 22" xfId="20935" xr:uid="{00000000-0005-0000-0000-00000B010000}"/>
    <cellStyle name="Normal 4 3 3 23" xfId="4228" xr:uid="{00000000-0005-0000-0000-0000D2040000}"/>
    <cellStyle name="Normal 4 3 3 24" xfId="30818" xr:uid="{6C604EF5-EA63-4A7B-A61D-67E96E3B907B}"/>
    <cellStyle name="Normal 4 3 3 3" xfId="411" xr:uid="{00000000-0005-0000-0000-00002F040000}"/>
    <cellStyle name="Normal 4 3 3 3 10" xfId="21007" xr:uid="{00000000-0005-0000-0000-000010010000}"/>
    <cellStyle name="Normal 4 3 3 3 11" xfId="4347" xr:uid="{00000000-0005-0000-0000-0000EB040000}"/>
    <cellStyle name="Normal 4 3 3 3 12" xfId="30924" xr:uid="{BFF6F517-97B6-4B68-A023-26C56AE4F2C2}"/>
    <cellStyle name="Normal 4 3 3 3 2" xfId="1159" xr:uid="{00000000-0005-0000-0000-000030040000}"/>
    <cellStyle name="Normal 4 3 3 3 2 10" xfId="5284" xr:uid="{00000000-0005-0000-0000-0000EC040000}"/>
    <cellStyle name="Normal 4 3 3 3 2 11" xfId="31654" xr:uid="{2E2CAD12-76BA-45D6-993D-EDC40AE9B6A6}"/>
    <cellStyle name="Normal 4 3 3 3 2 2" xfId="2062" xr:uid="{00000000-0005-0000-0000-000031040000}"/>
    <cellStyle name="Normal 4 3 3 3 2 2 2" xfId="3883" xr:uid="{00000000-0005-0000-0000-000031040000}"/>
    <cellStyle name="Normal 4 3 3 3 2 2 2 2" xfId="12260" xr:uid="{00000000-0005-0000-0000-000031040000}"/>
    <cellStyle name="Normal 4 3 3 3 2 2 2 2 2" xfId="20559" xr:uid="{00000000-0005-0000-0000-000031040000}"/>
    <cellStyle name="Normal 4 3 3 3 2 2 2 2 3" xfId="29491" xr:uid="{00000000-0005-0000-0000-0000B4020000}"/>
    <cellStyle name="Normal 4 3 3 3 2 2 2 3" xfId="16331" xr:uid="{00000000-0005-0000-0000-000031040000}"/>
    <cellStyle name="Normal 4 3 3 3 2 2 2 4" xfId="24490" xr:uid="{00000000-0005-0000-0000-0000B4020000}"/>
    <cellStyle name="Normal 4 3 3 3 2 2 2 5" xfId="8034" xr:uid="{00000000-0005-0000-0000-000031040000}"/>
    <cellStyle name="Normal 4 3 3 3 2 2 2 6" xfId="34411" xr:uid="{098AD2A4-5C3F-4081-AE17-3BB70F0B4E5D}"/>
    <cellStyle name="Normal 4 3 3 3 2 2 3" xfId="10442" xr:uid="{00000000-0005-0000-0000-000031040000}"/>
    <cellStyle name="Normal 4 3 3 3 2 2 3 2" xfId="18741" xr:uid="{00000000-0005-0000-0000-000031040000}"/>
    <cellStyle name="Normal 4 3 3 3 2 2 3 2 2" xfId="28246" xr:uid="{00000000-0005-0000-0000-0000B4020000}"/>
    <cellStyle name="Normal 4 3 3 3 2 2 3 3" xfId="23297" xr:uid="{00000000-0005-0000-0000-0000B4020000}"/>
    <cellStyle name="Normal 4 3 3 3 2 2 4" xfId="14541" xr:uid="{00000000-0005-0000-0000-000011010000}"/>
    <cellStyle name="Normal 4 3 3 3 2 2 4 2" xfId="30676" xr:uid="{00000000-0005-0000-0000-0000B4020000}"/>
    <cellStyle name="Normal 4 3 3 3 2 2 4 3" xfId="25675" xr:uid="{00000000-0005-0000-0000-0000B4020000}"/>
    <cellStyle name="Normal 4 3 3 3 2 2 5" xfId="26961" xr:uid="{00000000-0005-0000-0000-0000B4020000}"/>
    <cellStyle name="Normal 4 3 3 3 2 2 6" xfId="22053" xr:uid="{00000000-0005-0000-0000-0000B4020000}"/>
    <cellStyle name="Normal 4 3 3 3 2 2 7" xfId="6243" xr:uid="{00000000-0005-0000-0000-000011010000}"/>
    <cellStyle name="Normal 4 3 3 3 2 2 8" xfId="32593" xr:uid="{91CF711E-F38F-40A5-8547-AC665E3D27D1}"/>
    <cellStyle name="Normal 4 3 3 3 2 3" xfId="2988" xr:uid="{00000000-0005-0000-0000-000030040000}"/>
    <cellStyle name="Normal 4 3 3 3 2 3 2" xfId="11365" xr:uid="{00000000-0005-0000-0000-000030040000}"/>
    <cellStyle name="Normal 4 3 3 3 2 3 2 2" xfId="19664" xr:uid="{00000000-0005-0000-0000-000030040000}"/>
    <cellStyle name="Normal 4 3 3 3 2 3 2 3" xfId="28555" xr:uid="{00000000-0005-0000-0000-000011010000}"/>
    <cellStyle name="Normal 4 3 3 3 2 3 3" xfId="14842" xr:uid="{00000000-0005-0000-0000-000011010000}"/>
    <cellStyle name="Normal 4 3 3 3 2 3 4" xfId="23591" xr:uid="{00000000-0005-0000-0000-000011010000}"/>
    <cellStyle name="Normal 4 3 3 3 2 3 5" xfId="6544" xr:uid="{00000000-0005-0000-0000-000011010000}"/>
    <cellStyle name="Normal 4 3 3 3 2 3 6" xfId="33516" xr:uid="{F96522D2-D3E2-49AF-8A7B-4E701991C41F}"/>
    <cellStyle name="Normal 4 3 3 3 2 4" xfId="8324" xr:uid="{00000000-0005-0000-0000-000011010000}"/>
    <cellStyle name="Normal 4 3 3 3 2 4 2" xfId="16621" xr:uid="{00000000-0005-0000-0000-000011010000}"/>
    <cellStyle name="Normal 4 3 3 3 2 4 2 2" xfId="27286" xr:uid="{00000000-0005-0000-0000-000011010000}"/>
    <cellStyle name="Normal 4 3 3 3 2 4 3" xfId="22361" xr:uid="{00000000-0005-0000-0000-000011010000}"/>
    <cellStyle name="Normal 4 3 3 3 2 5" xfId="8625" xr:uid="{00000000-0005-0000-0000-000011010000}"/>
    <cellStyle name="Normal 4 3 3 3 2 5 2" xfId="16923" xr:uid="{00000000-0005-0000-0000-000011010000}"/>
    <cellStyle name="Normal 4 3 3 3 2 5 2 2" xfId="29780" xr:uid="{00000000-0005-0000-0000-000011010000}"/>
    <cellStyle name="Normal 4 3 3 3 2 5 3" xfId="24779" xr:uid="{00000000-0005-0000-0000-000011010000}"/>
    <cellStyle name="Normal 4 3 3 3 2 6" xfId="9548" xr:uid="{00000000-0005-0000-0000-000030040000}"/>
    <cellStyle name="Normal 4 3 3 3 2 6 2" xfId="17847" xr:uid="{00000000-0005-0000-0000-000030040000}"/>
    <cellStyle name="Normal 4 3 3 3 2 6 3" xfId="26000" xr:uid="{00000000-0005-0000-0000-000011010000}"/>
    <cellStyle name="Normal 4 3 3 3 2 7" xfId="12555" xr:uid="{00000000-0005-0000-0000-000011010000}"/>
    <cellStyle name="Normal 4 3 3 3 2 7 2" xfId="20854" xr:uid="{00000000-0005-0000-0000-000011010000}"/>
    <cellStyle name="Normal 4 3 3 3 2 8" xfId="13583" xr:uid="{00000000-0005-0000-0000-0000EC040000}"/>
    <cellStyle name="Normal 4 3 3 3 2 9" xfId="21151" xr:uid="{00000000-0005-0000-0000-000011010000}"/>
    <cellStyle name="Normal 4 3 3 3 3" xfId="1322" xr:uid="{00000000-0005-0000-0000-000032040000}"/>
    <cellStyle name="Normal 4 3 3 3 3 2" xfId="3148" xr:uid="{00000000-0005-0000-0000-000032040000}"/>
    <cellStyle name="Normal 4 3 3 3 3 2 2" xfId="11525" xr:uid="{00000000-0005-0000-0000-000032040000}"/>
    <cellStyle name="Normal 4 3 3 3 3 2 2 2" xfId="19824" xr:uid="{00000000-0005-0000-0000-000032040000}"/>
    <cellStyle name="Normal 4 3 3 3 3 2 2 3" xfId="28760" xr:uid="{00000000-0005-0000-0000-0000B3020000}"/>
    <cellStyle name="Normal 4 3 3 3 3 2 3" xfId="15597" xr:uid="{00000000-0005-0000-0000-000032040000}"/>
    <cellStyle name="Normal 4 3 3 3 3 2 4" xfId="23759" xr:uid="{00000000-0005-0000-0000-0000B3020000}"/>
    <cellStyle name="Normal 4 3 3 3 3 2 5" xfId="7300" xr:uid="{00000000-0005-0000-0000-000032040000}"/>
    <cellStyle name="Normal 4 3 3 3 3 2 6" xfId="33676" xr:uid="{F6D7583A-CE73-4B0C-B106-DF4478F2FF01}"/>
    <cellStyle name="Normal 4 3 3 3 3 3" xfId="9708" xr:uid="{00000000-0005-0000-0000-000032040000}"/>
    <cellStyle name="Normal 4 3 3 3 3 3 2" xfId="18007" xr:uid="{00000000-0005-0000-0000-000032040000}"/>
    <cellStyle name="Normal 4 3 3 3 3 3 2 2" xfId="27515" xr:uid="{00000000-0005-0000-0000-0000B3020000}"/>
    <cellStyle name="Normal 4 3 3 3 3 3 3" xfId="22566" xr:uid="{00000000-0005-0000-0000-0000B3020000}"/>
    <cellStyle name="Normal 4 3 3 3 3 4" xfId="14397" xr:uid="{00000000-0005-0000-0000-000010010000}"/>
    <cellStyle name="Normal 4 3 3 3 3 4 2" xfId="29945" xr:uid="{00000000-0005-0000-0000-0000B3020000}"/>
    <cellStyle name="Normal 4 3 3 3 3 4 3" xfId="24944" xr:uid="{00000000-0005-0000-0000-0000B3020000}"/>
    <cellStyle name="Normal 4 3 3 3 3 5" xfId="26229" xr:uid="{00000000-0005-0000-0000-0000B3020000}"/>
    <cellStyle name="Normal 4 3 3 3 3 6" xfId="21321" xr:uid="{00000000-0005-0000-0000-0000B3020000}"/>
    <cellStyle name="Normal 4 3 3 3 3 7" xfId="6099" xr:uid="{00000000-0005-0000-0000-000010010000}"/>
    <cellStyle name="Normal 4 3 3 3 3 8" xfId="31860" xr:uid="{AADB26F9-B4C0-4B1D-8B76-3D37C946BD9A}"/>
    <cellStyle name="Normal 4 3 3 3 4" xfId="2252" xr:uid="{00000000-0005-0000-0000-00002F040000}"/>
    <cellStyle name="Normal 4 3 3 3 4 2" xfId="10629" xr:uid="{00000000-0005-0000-0000-00002F040000}"/>
    <cellStyle name="Normal 4 3 3 3 4 2 2" xfId="18928" xr:uid="{00000000-0005-0000-0000-00002F040000}"/>
    <cellStyle name="Normal 4 3 3 3 4 2 3" xfId="28411" xr:uid="{00000000-0005-0000-0000-000010010000}"/>
    <cellStyle name="Normal 4 3 3 3 4 3" xfId="14698" xr:uid="{00000000-0005-0000-0000-000010010000}"/>
    <cellStyle name="Normal 4 3 3 3 4 4" xfId="23447" xr:uid="{00000000-0005-0000-0000-000010010000}"/>
    <cellStyle name="Normal 4 3 3 3 4 5" xfId="6400" xr:uid="{00000000-0005-0000-0000-000010010000}"/>
    <cellStyle name="Normal 4 3 3 3 4 6" xfId="32780" xr:uid="{AA999A1A-39A1-42D2-BC37-81BA12262BCD}"/>
    <cellStyle name="Normal 4 3 3 3 5" xfId="8180" xr:uid="{00000000-0005-0000-0000-000010010000}"/>
    <cellStyle name="Normal 4 3 3 3 5 2" xfId="16477" xr:uid="{00000000-0005-0000-0000-000010010000}"/>
    <cellStyle name="Normal 4 3 3 3 5 2 2" xfId="27142" xr:uid="{00000000-0005-0000-0000-000010010000}"/>
    <cellStyle name="Normal 4 3 3 3 5 3" xfId="22217" xr:uid="{00000000-0005-0000-0000-000010010000}"/>
    <cellStyle name="Normal 4 3 3 3 6" xfId="8481" xr:uid="{00000000-0005-0000-0000-000010010000}"/>
    <cellStyle name="Normal 4 3 3 3 6 2" xfId="16779" xr:uid="{00000000-0005-0000-0000-000010010000}"/>
    <cellStyle name="Normal 4 3 3 3 6 2 2" xfId="29636" xr:uid="{00000000-0005-0000-0000-000010010000}"/>
    <cellStyle name="Normal 4 3 3 3 6 3" xfId="24635" xr:uid="{00000000-0005-0000-0000-000010010000}"/>
    <cellStyle name="Normal 4 3 3 3 7" xfId="8814" xr:uid="{00000000-0005-0000-0000-00002F040000}"/>
    <cellStyle name="Normal 4 3 3 3 7 2" xfId="17113" xr:uid="{00000000-0005-0000-0000-00002F040000}"/>
    <cellStyle name="Normal 4 3 3 3 7 3" xfId="25856" xr:uid="{00000000-0005-0000-0000-000010010000}"/>
    <cellStyle name="Normal 4 3 3 3 8" xfId="12411" xr:uid="{00000000-0005-0000-0000-000010010000}"/>
    <cellStyle name="Normal 4 3 3 3 8 2" xfId="20710" xr:uid="{00000000-0005-0000-0000-000010010000}"/>
    <cellStyle name="Normal 4 3 3 3 9" xfId="12853" xr:uid="{00000000-0005-0000-0000-0000EB040000}"/>
    <cellStyle name="Normal 4 3 3 4" xfId="485" xr:uid="{00000000-0005-0000-0000-000033040000}"/>
    <cellStyle name="Normal 4 3 3 4 10" xfId="21079" xr:uid="{00000000-0005-0000-0000-000012010000}"/>
    <cellStyle name="Normal 4 3 3 4 11" xfId="4417" xr:uid="{00000000-0005-0000-0000-0000ED040000}"/>
    <cellStyle name="Normal 4 3 3 4 12" xfId="30997" xr:uid="{C4C92B75-CC2E-440B-9380-435847FACCCD}"/>
    <cellStyle name="Normal 4 3 3 4 2" xfId="1396" xr:uid="{00000000-0005-0000-0000-000034040000}"/>
    <cellStyle name="Normal 4 3 3 4 2 2" xfId="3221" xr:uid="{00000000-0005-0000-0000-000034040000}"/>
    <cellStyle name="Normal 4 3 3 4 2 2 2" xfId="11598" xr:uid="{00000000-0005-0000-0000-000034040000}"/>
    <cellStyle name="Normal 4 3 3 4 2 2 2 2" xfId="19897" xr:uid="{00000000-0005-0000-0000-000034040000}"/>
    <cellStyle name="Normal 4 3 3 4 2 2 2 3" xfId="28833" xr:uid="{00000000-0005-0000-0000-0000B5020000}"/>
    <cellStyle name="Normal 4 3 3 4 2 2 3" xfId="15670" xr:uid="{00000000-0005-0000-0000-000034040000}"/>
    <cellStyle name="Normal 4 3 3 4 2 2 4" xfId="23832" xr:uid="{00000000-0005-0000-0000-0000B5020000}"/>
    <cellStyle name="Normal 4 3 3 4 2 2 5" xfId="7373" xr:uid="{00000000-0005-0000-0000-000034040000}"/>
    <cellStyle name="Normal 4 3 3 4 2 2 6" xfId="33749" xr:uid="{B19AF84C-FF51-405A-B701-1E95B6FB528E}"/>
    <cellStyle name="Normal 4 3 3 4 2 3" xfId="9781" xr:uid="{00000000-0005-0000-0000-000034040000}"/>
    <cellStyle name="Normal 4 3 3 4 2 3 2" xfId="18080" xr:uid="{00000000-0005-0000-0000-000034040000}"/>
    <cellStyle name="Normal 4 3 3 4 2 3 2 2" xfId="27588" xr:uid="{00000000-0005-0000-0000-0000B5020000}"/>
    <cellStyle name="Normal 4 3 3 4 2 3 3" xfId="22639" xr:uid="{00000000-0005-0000-0000-0000B5020000}"/>
    <cellStyle name="Normal 4 3 3 4 2 4" xfId="13656" xr:uid="{00000000-0005-0000-0000-0000EE040000}"/>
    <cellStyle name="Normal 4 3 3 4 2 4 2" xfId="30018" xr:uid="{00000000-0005-0000-0000-0000B5020000}"/>
    <cellStyle name="Normal 4 3 3 4 2 4 3" xfId="25017" xr:uid="{00000000-0005-0000-0000-0000B5020000}"/>
    <cellStyle name="Normal 4 3 3 4 2 5" xfId="26302" xr:uid="{00000000-0005-0000-0000-0000B5020000}"/>
    <cellStyle name="Normal 4 3 3 4 2 6" xfId="21394" xr:uid="{00000000-0005-0000-0000-0000B5020000}"/>
    <cellStyle name="Normal 4 3 3 4 2 7" xfId="5357" xr:uid="{00000000-0005-0000-0000-0000EE040000}"/>
    <cellStyle name="Normal 4 3 3 4 2 8" xfId="31933" xr:uid="{7BB994BE-8F8D-42CD-B26C-8E54174532BF}"/>
    <cellStyle name="Normal 4 3 3 4 3" xfId="2325" xr:uid="{00000000-0005-0000-0000-000033040000}"/>
    <cellStyle name="Normal 4 3 3 4 3 2" xfId="10702" xr:uid="{00000000-0005-0000-0000-000033040000}"/>
    <cellStyle name="Normal 4 3 3 4 3 2 2" xfId="19001" xr:uid="{00000000-0005-0000-0000-000033040000}"/>
    <cellStyle name="Normal 4 3 3 4 3 2 3" xfId="28483" xr:uid="{00000000-0005-0000-0000-000012010000}"/>
    <cellStyle name="Normal 4 3 3 4 3 3" xfId="14469" xr:uid="{00000000-0005-0000-0000-000012010000}"/>
    <cellStyle name="Normal 4 3 3 4 3 4" xfId="23519" xr:uid="{00000000-0005-0000-0000-000012010000}"/>
    <cellStyle name="Normal 4 3 3 4 3 5" xfId="6171" xr:uid="{00000000-0005-0000-0000-000012010000}"/>
    <cellStyle name="Normal 4 3 3 4 3 6" xfId="32853" xr:uid="{C84DFE7A-4BE3-4B03-926A-76F03BDB3600}"/>
    <cellStyle name="Normal 4 3 3 4 4" xfId="6472" xr:uid="{00000000-0005-0000-0000-000012010000}"/>
    <cellStyle name="Normal 4 3 3 4 4 2" xfId="14770" xr:uid="{00000000-0005-0000-0000-000012010000}"/>
    <cellStyle name="Normal 4 3 3 4 4 2 2" xfId="27214" xr:uid="{00000000-0005-0000-0000-000012010000}"/>
    <cellStyle name="Normal 4 3 3 4 4 3" xfId="22289" xr:uid="{00000000-0005-0000-0000-000012010000}"/>
    <cellStyle name="Normal 4 3 3 4 5" xfId="8252" xr:uid="{00000000-0005-0000-0000-000012010000}"/>
    <cellStyle name="Normal 4 3 3 4 5 2" xfId="16549" xr:uid="{00000000-0005-0000-0000-000012010000}"/>
    <cellStyle name="Normal 4 3 3 4 5 2 2" xfId="29708" xr:uid="{00000000-0005-0000-0000-000012010000}"/>
    <cellStyle name="Normal 4 3 3 4 5 3" xfId="24707" xr:uid="{00000000-0005-0000-0000-000012010000}"/>
    <cellStyle name="Normal 4 3 3 4 6" xfId="8553" xr:uid="{00000000-0005-0000-0000-000012010000}"/>
    <cellStyle name="Normal 4 3 3 4 6 2" xfId="16851" xr:uid="{00000000-0005-0000-0000-000012010000}"/>
    <cellStyle name="Normal 4 3 3 4 6 3" xfId="25928" xr:uid="{00000000-0005-0000-0000-000012010000}"/>
    <cellStyle name="Normal 4 3 3 4 7" xfId="8887" xr:uid="{00000000-0005-0000-0000-000033040000}"/>
    <cellStyle name="Normal 4 3 3 4 7 2" xfId="17186" xr:uid="{00000000-0005-0000-0000-000033040000}"/>
    <cellStyle name="Normal 4 3 3 4 8" xfId="12483" xr:uid="{00000000-0005-0000-0000-000012010000}"/>
    <cellStyle name="Normal 4 3 3 4 8 2" xfId="20782" xr:uid="{00000000-0005-0000-0000-000012010000}"/>
    <cellStyle name="Normal 4 3 3 4 9" xfId="12922" xr:uid="{00000000-0005-0000-0000-0000ED040000}"/>
    <cellStyle name="Normal 4 3 3 5" xfId="564" xr:uid="{00000000-0005-0000-0000-000035040000}"/>
    <cellStyle name="Normal 4 3 3 5 2" xfId="1470" xr:uid="{00000000-0005-0000-0000-000036040000}"/>
    <cellStyle name="Normal 4 3 3 5 2 2" xfId="3295" xr:uid="{00000000-0005-0000-0000-000036040000}"/>
    <cellStyle name="Normal 4 3 3 5 2 2 2" xfId="11672" xr:uid="{00000000-0005-0000-0000-000036040000}"/>
    <cellStyle name="Normal 4 3 3 5 2 2 2 2" xfId="19971" xr:uid="{00000000-0005-0000-0000-000036040000}"/>
    <cellStyle name="Normal 4 3 3 5 2 2 3" xfId="15744" xr:uid="{00000000-0005-0000-0000-000036040000}"/>
    <cellStyle name="Normal 4 3 3 5 2 2 4" xfId="28906" xr:uid="{00000000-0005-0000-0000-0000B6020000}"/>
    <cellStyle name="Normal 4 3 3 5 2 2 5" xfId="7447" xr:uid="{00000000-0005-0000-0000-000036040000}"/>
    <cellStyle name="Normal 4 3 3 5 2 2 6" xfId="33823" xr:uid="{6CFA11A7-0475-49B4-BCDA-583EFB90EF7C}"/>
    <cellStyle name="Normal 4 3 3 5 2 3" xfId="9855" xr:uid="{00000000-0005-0000-0000-000036040000}"/>
    <cellStyle name="Normal 4 3 3 5 2 3 2" xfId="18154" xr:uid="{00000000-0005-0000-0000-000036040000}"/>
    <cellStyle name="Normal 4 3 3 5 2 4" xfId="13730" xr:uid="{00000000-0005-0000-0000-0000F0040000}"/>
    <cellStyle name="Normal 4 3 3 5 2 5" xfId="23905" xr:uid="{00000000-0005-0000-0000-0000B6020000}"/>
    <cellStyle name="Normal 4 3 3 5 2 6" xfId="5431" xr:uid="{00000000-0005-0000-0000-0000F0040000}"/>
    <cellStyle name="Normal 4 3 3 5 2 7" xfId="32007" xr:uid="{67381251-CA49-45CB-B342-5632D81AA46D}"/>
    <cellStyle name="Normal 4 3 3 5 3" xfId="2400" xr:uid="{00000000-0005-0000-0000-000035040000}"/>
    <cellStyle name="Normal 4 3 3 5 3 2" xfId="10777" xr:uid="{00000000-0005-0000-0000-000035040000}"/>
    <cellStyle name="Normal 4 3 3 5 3 2 2" xfId="19076" xr:uid="{00000000-0005-0000-0000-000035040000}"/>
    <cellStyle name="Normal 4 3 3 5 3 2 3" xfId="27661" xr:uid="{00000000-0005-0000-0000-0000B6020000}"/>
    <cellStyle name="Normal 4 3 3 5 3 3" xfId="14922" xr:uid="{00000000-0005-0000-0000-000035040000}"/>
    <cellStyle name="Normal 4 3 3 5 3 4" xfId="22712" xr:uid="{00000000-0005-0000-0000-0000B6020000}"/>
    <cellStyle name="Normal 4 3 3 5 3 5" xfId="6624" xr:uid="{00000000-0005-0000-0000-000035040000}"/>
    <cellStyle name="Normal 4 3 3 5 3 6" xfId="32928" xr:uid="{7F7B8B8A-037E-4EB5-8C76-A23D3B18420D}"/>
    <cellStyle name="Normal 4 3 3 5 4" xfId="8961" xr:uid="{00000000-0005-0000-0000-000035040000}"/>
    <cellStyle name="Normal 4 3 3 5 4 2" xfId="17260" xr:uid="{00000000-0005-0000-0000-000035040000}"/>
    <cellStyle name="Normal 4 3 3 5 4 2 2" xfId="30091" xr:uid="{00000000-0005-0000-0000-0000B6020000}"/>
    <cellStyle name="Normal 4 3 3 5 4 3" xfId="25090" xr:uid="{00000000-0005-0000-0000-0000B6020000}"/>
    <cellStyle name="Normal 4 3 3 5 5" xfId="12955" xr:uid="{00000000-0005-0000-0000-0000EF040000}"/>
    <cellStyle name="Normal 4 3 3 5 5 2" xfId="26375" xr:uid="{00000000-0005-0000-0000-0000B6020000}"/>
    <cellStyle name="Normal 4 3 3 5 6" xfId="21468" xr:uid="{00000000-0005-0000-0000-0000B6020000}"/>
    <cellStyle name="Normal 4 3 3 5 7" xfId="4450" xr:uid="{00000000-0005-0000-0000-0000EF040000}"/>
    <cellStyle name="Normal 4 3 3 5 8" xfId="31070" xr:uid="{B441A82D-C3B6-4FBA-97F7-D169982AF677}"/>
    <cellStyle name="Normal 4 3 3 6" xfId="636" xr:uid="{00000000-0005-0000-0000-000037040000}"/>
    <cellStyle name="Normal 4 3 3 6 2" xfId="1542" xr:uid="{00000000-0005-0000-0000-000038040000}"/>
    <cellStyle name="Normal 4 3 3 6 2 2" xfId="3367" xr:uid="{00000000-0005-0000-0000-000038040000}"/>
    <cellStyle name="Normal 4 3 3 6 2 2 2" xfId="11744" xr:uid="{00000000-0005-0000-0000-000038040000}"/>
    <cellStyle name="Normal 4 3 3 6 2 2 2 2" xfId="20043" xr:uid="{00000000-0005-0000-0000-000038040000}"/>
    <cellStyle name="Normal 4 3 3 6 2 2 3" xfId="15816" xr:uid="{00000000-0005-0000-0000-000038040000}"/>
    <cellStyle name="Normal 4 3 3 6 2 2 4" xfId="28978" xr:uid="{00000000-0005-0000-0000-0000B7020000}"/>
    <cellStyle name="Normal 4 3 3 6 2 2 5" xfId="7519" xr:uid="{00000000-0005-0000-0000-000038040000}"/>
    <cellStyle name="Normal 4 3 3 6 2 2 6" xfId="33895" xr:uid="{761E9902-29AC-423B-B329-FE3AFC4032A5}"/>
    <cellStyle name="Normal 4 3 3 6 2 3" xfId="9927" xr:uid="{00000000-0005-0000-0000-000038040000}"/>
    <cellStyle name="Normal 4 3 3 6 2 3 2" xfId="18226" xr:uid="{00000000-0005-0000-0000-000038040000}"/>
    <cellStyle name="Normal 4 3 3 6 2 4" xfId="13802" xr:uid="{00000000-0005-0000-0000-0000F2040000}"/>
    <cellStyle name="Normal 4 3 3 6 2 5" xfId="23977" xr:uid="{00000000-0005-0000-0000-0000B7020000}"/>
    <cellStyle name="Normal 4 3 3 6 2 6" xfId="5503" xr:uid="{00000000-0005-0000-0000-0000F2040000}"/>
    <cellStyle name="Normal 4 3 3 6 2 7" xfId="32079" xr:uid="{0A88BB46-35EB-414B-8F51-3964A159EF5F}"/>
    <cellStyle name="Normal 4 3 3 6 3" xfId="2472" xr:uid="{00000000-0005-0000-0000-000037040000}"/>
    <cellStyle name="Normal 4 3 3 6 3 2" xfId="10849" xr:uid="{00000000-0005-0000-0000-000037040000}"/>
    <cellStyle name="Normal 4 3 3 6 3 2 2" xfId="19148" xr:uid="{00000000-0005-0000-0000-000037040000}"/>
    <cellStyle name="Normal 4 3 3 6 3 2 3" xfId="27733" xr:uid="{00000000-0005-0000-0000-0000B7020000}"/>
    <cellStyle name="Normal 4 3 3 6 3 3" xfId="14994" xr:uid="{00000000-0005-0000-0000-000037040000}"/>
    <cellStyle name="Normal 4 3 3 6 3 4" xfId="22784" xr:uid="{00000000-0005-0000-0000-0000B7020000}"/>
    <cellStyle name="Normal 4 3 3 6 3 5" xfId="6696" xr:uid="{00000000-0005-0000-0000-000037040000}"/>
    <cellStyle name="Normal 4 3 3 6 3 6" xfId="33000" xr:uid="{7F419F6A-0CED-472D-B4C8-C99A942696F4}"/>
    <cellStyle name="Normal 4 3 3 6 4" xfId="9033" xr:uid="{00000000-0005-0000-0000-000037040000}"/>
    <cellStyle name="Normal 4 3 3 6 4 2" xfId="17332" xr:uid="{00000000-0005-0000-0000-000037040000}"/>
    <cellStyle name="Normal 4 3 3 6 4 2 2" xfId="30163" xr:uid="{00000000-0005-0000-0000-0000B7020000}"/>
    <cellStyle name="Normal 4 3 3 6 4 3" xfId="25162" xr:uid="{00000000-0005-0000-0000-0000B7020000}"/>
    <cellStyle name="Normal 4 3 3 6 5" xfId="13006" xr:uid="{00000000-0005-0000-0000-0000F1040000}"/>
    <cellStyle name="Normal 4 3 3 6 5 2" xfId="26447" xr:uid="{00000000-0005-0000-0000-0000B7020000}"/>
    <cellStyle name="Normal 4 3 3 6 6" xfId="21540" xr:uid="{00000000-0005-0000-0000-0000B7020000}"/>
    <cellStyle name="Normal 4 3 3 6 7" xfId="4501" xr:uid="{00000000-0005-0000-0000-0000F1040000}"/>
    <cellStyle name="Normal 4 3 3 6 8" xfId="31142" xr:uid="{7D29CDE4-2875-4DC9-BBCD-1939EAED9CD7}"/>
    <cellStyle name="Normal 4 3 3 7" xfId="709" xr:uid="{00000000-0005-0000-0000-000039040000}"/>
    <cellStyle name="Normal 4 3 3 7 2" xfId="1614" xr:uid="{00000000-0005-0000-0000-00003A040000}"/>
    <cellStyle name="Normal 4 3 3 7 2 2" xfId="3439" xr:uid="{00000000-0005-0000-0000-00003A040000}"/>
    <cellStyle name="Normal 4 3 3 7 2 2 2" xfId="11816" xr:uid="{00000000-0005-0000-0000-00003A040000}"/>
    <cellStyle name="Normal 4 3 3 7 2 2 2 2" xfId="20115" xr:uid="{00000000-0005-0000-0000-00003A040000}"/>
    <cellStyle name="Normal 4 3 3 7 2 2 3" xfId="15888" xr:uid="{00000000-0005-0000-0000-00003A040000}"/>
    <cellStyle name="Normal 4 3 3 7 2 2 4" xfId="29049" xr:uid="{00000000-0005-0000-0000-0000B8020000}"/>
    <cellStyle name="Normal 4 3 3 7 2 2 5" xfId="7591" xr:uid="{00000000-0005-0000-0000-00003A040000}"/>
    <cellStyle name="Normal 4 3 3 7 2 2 6" xfId="33967" xr:uid="{4FBAFA15-AB47-4F7E-9EAE-7A024C5D21BD}"/>
    <cellStyle name="Normal 4 3 3 7 2 3" xfId="9999" xr:uid="{00000000-0005-0000-0000-00003A040000}"/>
    <cellStyle name="Normal 4 3 3 7 2 3 2" xfId="18298" xr:uid="{00000000-0005-0000-0000-00003A040000}"/>
    <cellStyle name="Normal 4 3 3 7 2 4" xfId="13874" xr:uid="{00000000-0005-0000-0000-0000F4040000}"/>
    <cellStyle name="Normal 4 3 3 7 2 5" xfId="24048" xr:uid="{00000000-0005-0000-0000-0000B8020000}"/>
    <cellStyle name="Normal 4 3 3 7 2 6" xfId="5575" xr:uid="{00000000-0005-0000-0000-0000F4040000}"/>
    <cellStyle name="Normal 4 3 3 7 2 7" xfId="32151" xr:uid="{15FFF723-ACB6-4C78-9660-544916D8AD9E}"/>
    <cellStyle name="Normal 4 3 3 7 3" xfId="2544" xr:uid="{00000000-0005-0000-0000-000039040000}"/>
    <cellStyle name="Normal 4 3 3 7 3 2" xfId="10921" xr:uid="{00000000-0005-0000-0000-000039040000}"/>
    <cellStyle name="Normal 4 3 3 7 3 2 2" xfId="19220" xr:uid="{00000000-0005-0000-0000-000039040000}"/>
    <cellStyle name="Normal 4 3 3 7 3 2 3" xfId="27804" xr:uid="{00000000-0005-0000-0000-0000B8020000}"/>
    <cellStyle name="Normal 4 3 3 7 3 3" xfId="15066" xr:uid="{00000000-0005-0000-0000-000039040000}"/>
    <cellStyle name="Normal 4 3 3 7 3 4" xfId="22855" xr:uid="{00000000-0005-0000-0000-0000B8020000}"/>
    <cellStyle name="Normal 4 3 3 7 3 5" xfId="6768" xr:uid="{00000000-0005-0000-0000-000039040000}"/>
    <cellStyle name="Normal 4 3 3 7 3 6" xfId="33072" xr:uid="{31CA51FC-D23D-41F9-A360-716AB138D33C}"/>
    <cellStyle name="Normal 4 3 3 7 4" xfId="9105" xr:uid="{00000000-0005-0000-0000-000039040000}"/>
    <cellStyle name="Normal 4 3 3 7 4 2" xfId="17404" xr:uid="{00000000-0005-0000-0000-000039040000}"/>
    <cellStyle name="Normal 4 3 3 7 4 2 2" xfId="30234" xr:uid="{00000000-0005-0000-0000-0000B8020000}"/>
    <cellStyle name="Normal 4 3 3 7 4 3" xfId="25233" xr:uid="{00000000-0005-0000-0000-0000B8020000}"/>
    <cellStyle name="Normal 4 3 3 7 5" xfId="13078" xr:uid="{00000000-0005-0000-0000-0000F3040000}"/>
    <cellStyle name="Normal 4 3 3 7 5 2" xfId="26518" xr:uid="{00000000-0005-0000-0000-0000B8020000}"/>
    <cellStyle name="Normal 4 3 3 7 6" xfId="21611" xr:uid="{00000000-0005-0000-0000-0000B8020000}"/>
    <cellStyle name="Normal 4 3 3 7 7" xfId="4572" xr:uid="{00000000-0005-0000-0000-0000F3040000}"/>
    <cellStyle name="Normal 4 3 3 7 8" xfId="31213" xr:uid="{EB951122-68E3-47AE-82F8-90C5AD612839}"/>
    <cellStyle name="Normal 4 3 3 8" xfId="795" xr:uid="{00000000-0005-0000-0000-00003B040000}"/>
    <cellStyle name="Normal 4 3 3 8 2" xfId="1699" xr:uid="{00000000-0005-0000-0000-00003C040000}"/>
    <cellStyle name="Normal 4 3 3 8 2 2" xfId="3523" xr:uid="{00000000-0005-0000-0000-00003C040000}"/>
    <cellStyle name="Normal 4 3 3 8 2 2 2" xfId="11900" xr:uid="{00000000-0005-0000-0000-00003C040000}"/>
    <cellStyle name="Normal 4 3 3 8 2 2 2 2" xfId="20199" xr:uid="{00000000-0005-0000-0000-00003C040000}"/>
    <cellStyle name="Normal 4 3 3 8 2 2 3" xfId="15971" xr:uid="{00000000-0005-0000-0000-00003C040000}"/>
    <cellStyle name="Normal 4 3 3 8 2 2 4" xfId="29131" xr:uid="{00000000-0005-0000-0000-0000B9020000}"/>
    <cellStyle name="Normal 4 3 3 8 2 2 5" xfId="7674" xr:uid="{00000000-0005-0000-0000-00003C040000}"/>
    <cellStyle name="Normal 4 3 3 8 2 2 6" xfId="34051" xr:uid="{7E92BA15-59E8-42A5-A6FD-72A714672F1C}"/>
    <cellStyle name="Normal 4 3 3 8 2 3" xfId="10082" xr:uid="{00000000-0005-0000-0000-00003C040000}"/>
    <cellStyle name="Normal 4 3 3 8 2 3 2" xfId="18381" xr:uid="{00000000-0005-0000-0000-00003C040000}"/>
    <cellStyle name="Normal 4 3 3 8 2 4" xfId="13958" xr:uid="{00000000-0005-0000-0000-0000F6040000}"/>
    <cellStyle name="Normal 4 3 3 8 2 5" xfId="24130" xr:uid="{00000000-0005-0000-0000-0000B9020000}"/>
    <cellStyle name="Normal 4 3 3 8 2 6" xfId="5659" xr:uid="{00000000-0005-0000-0000-0000F6040000}"/>
    <cellStyle name="Normal 4 3 3 8 2 7" xfId="32235" xr:uid="{7B1899AF-3916-4BF7-9065-CCBB2F2A9468}"/>
    <cellStyle name="Normal 4 3 3 8 3" xfId="2628" xr:uid="{00000000-0005-0000-0000-00003B040000}"/>
    <cellStyle name="Normal 4 3 3 8 3 2" xfId="11005" xr:uid="{00000000-0005-0000-0000-00003B040000}"/>
    <cellStyle name="Normal 4 3 3 8 3 2 2" xfId="19304" xr:uid="{00000000-0005-0000-0000-00003B040000}"/>
    <cellStyle name="Normal 4 3 3 8 3 2 3" xfId="27886" xr:uid="{00000000-0005-0000-0000-0000B9020000}"/>
    <cellStyle name="Normal 4 3 3 8 3 3" xfId="15149" xr:uid="{00000000-0005-0000-0000-00003B040000}"/>
    <cellStyle name="Normal 4 3 3 8 3 4" xfId="22937" xr:uid="{00000000-0005-0000-0000-0000B9020000}"/>
    <cellStyle name="Normal 4 3 3 8 3 5" xfId="6851" xr:uid="{00000000-0005-0000-0000-00003B040000}"/>
    <cellStyle name="Normal 4 3 3 8 3 6" xfId="33156" xr:uid="{1ADA6DCB-F261-4508-AD62-55F6A37974C3}"/>
    <cellStyle name="Normal 4 3 3 8 4" xfId="9188" xr:uid="{00000000-0005-0000-0000-00003B040000}"/>
    <cellStyle name="Normal 4 3 3 8 4 2" xfId="17487" xr:uid="{00000000-0005-0000-0000-00003B040000}"/>
    <cellStyle name="Normal 4 3 3 8 4 2 2" xfId="30316" xr:uid="{00000000-0005-0000-0000-0000B9020000}"/>
    <cellStyle name="Normal 4 3 3 8 4 3" xfId="25315" xr:uid="{00000000-0005-0000-0000-0000B9020000}"/>
    <cellStyle name="Normal 4 3 3 8 5" xfId="13115" xr:uid="{00000000-0005-0000-0000-0000F5040000}"/>
    <cellStyle name="Normal 4 3 3 8 5 2" xfId="26601" xr:uid="{00000000-0005-0000-0000-0000B9020000}"/>
    <cellStyle name="Normal 4 3 3 8 6" xfId="21693" xr:uid="{00000000-0005-0000-0000-0000B9020000}"/>
    <cellStyle name="Normal 4 3 3 8 7" xfId="4609" xr:uid="{00000000-0005-0000-0000-0000F5040000}"/>
    <cellStyle name="Normal 4 3 3 8 8" xfId="31296" xr:uid="{96B3CB82-C3C7-487A-9B7D-30E3F35D7786}"/>
    <cellStyle name="Normal 4 3 3 9" xfId="867" xr:uid="{00000000-0005-0000-0000-00003D040000}"/>
    <cellStyle name="Normal 4 3 3 9 2" xfId="1771" xr:uid="{00000000-0005-0000-0000-00003E040000}"/>
    <cellStyle name="Normal 4 3 3 9 2 2" xfId="3595" xr:uid="{00000000-0005-0000-0000-00003E040000}"/>
    <cellStyle name="Normal 4 3 3 9 2 2 2" xfId="11972" xr:uid="{00000000-0005-0000-0000-00003E040000}"/>
    <cellStyle name="Normal 4 3 3 9 2 2 2 2" xfId="20271" xr:uid="{00000000-0005-0000-0000-00003E040000}"/>
    <cellStyle name="Normal 4 3 3 9 2 2 3" xfId="16043" xr:uid="{00000000-0005-0000-0000-00003E040000}"/>
    <cellStyle name="Normal 4 3 3 9 2 2 4" xfId="29203" xr:uid="{00000000-0005-0000-0000-0000BA020000}"/>
    <cellStyle name="Normal 4 3 3 9 2 2 5" xfId="7746" xr:uid="{00000000-0005-0000-0000-00003E040000}"/>
    <cellStyle name="Normal 4 3 3 9 2 2 6" xfId="34123" xr:uid="{67CC8DD9-AD7D-4726-B7CA-9B9C6DF5CA7E}"/>
    <cellStyle name="Normal 4 3 3 9 2 3" xfId="10154" xr:uid="{00000000-0005-0000-0000-00003E040000}"/>
    <cellStyle name="Normal 4 3 3 9 2 3 2" xfId="18453" xr:uid="{00000000-0005-0000-0000-00003E040000}"/>
    <cellStyle name="Normal 4 3 3 9 2 4" xfId="14030" xr:uid="{00000000-0005-0000-0000-0000F8040000}"/>
    <cellStyle name="Normal 4 3 3 9 2 5" xfId="24202" xr:uid="{00000000-0005-0000-0000-0000BA020000}"/>
    <cellStyle name="Normal 4 3 3 9 2 6" xfId="5731" xr:uid="{00000000-0005-0000-0000-0000F8040000}"/>
    <cellStyle name="Normal 4 3 3 9 2 7" xfId="32307" xr:uid="{0FB0EF25-7D9D-48D3-A63E-8EDB38C1D78E}"/>
    <cellStyle name="Normal 4 3 3 9 3" xfId="2700" xr:uid="{00000000-0005-0000-0000-00003D040000}"/>
    <cellStyle name="Normal 4 3 3 9 3 2" xfId="11077" xr:uid="{00000000-0005-0000-0000-00003D040000}"/>
    <cellStyle name="Normal 4 3 3 9 3 2 2" xfId="19376" xr:uid="{00000000-0005-0000-0000-00003D040000}"/>
    <cellStyle name="Normal 4 3 3 9 3 2 3" xfId="27958" xr:uid="{00000000-0005-0000-0000-0000BA020000}"/>
    <cellStyle name="Normal 4 3 3 9 3 3" xfId="15221" xr:uid="{00000000-0005-0000-0000-00003D040000}"/>
    <cellStyle name="Normal 4 3 3 9 3 4" xfId="23009" xr:uid="{00000000-0005-0000-0000-0000BA020000}"/>
    <cellStyle name="Normal 4 3 3 9 3 5" xfId="6923" xr:uid="{00000000-0005-0000-0000-00003D040000}"/>
    <cellStyle name="Normal 4 3 3 9 3 6" xfId="33228" xr:uid="{1031482D-AA65-41ED-8677-051FC78EC8EC}"/>
    <cellStyle name="Normal 4 3 3 9 4" xfId="9260" xr:uid="{00000000-0005-0000-0000-00003D040000}"/>
    <cellStyle name="Normal 4 3 3 9 4 2" xfId="17559" xr:uid="{00000000-0005-0000-0000-00003D040000}"/>
    <cellStyle name="Normal 4 3 3 9 4 2 2" xfId="30388" xr:uid="{00000000-0005-0000-0000-0000BA020000}"/>
    <cellStyle name="Normal 4 3 3 9 4 3" xfId="25387" xr:uid="{00000000-0005-0000-0000-0000BA020000}"/>
    <cellStyle name="Normal 4 3 3 9 5" xfId="13151" xr:uid="{00000000-0005-0000-0000-0000F7040000}"/>
    <cellStyle name="Normal 4 3 3 9 5 2" xfId="26673" xr:uid="{00000000-0005-0000-0000-0000BA020000}"/>
    <cellStyle name="Normal 4 3 3 9 6" xfId="21765" xr:uid="{00000000-0005-0000-0000-0000BA020000}"/>
    <cellStyle name="Normal 4 3 3 9 7" xfId="4646" xr:uid="{00000000-0005-0000-0000-0000F7040000}"/>
    <cellStyle name="Normal 4 3 3 9 8" xfId="31368" xr:uid="{8623C6DF-870E-4FE2-9A56-8A97B93A6921}"/>
    <cellStyle name="Normal 4 3 30" xfId="30816" xr:uid="{910A88CF-105B-47BC-9C46-8EF2803B445D}"/>
    <cellStyle name="Normal 4 3 4" xfId="319" xr:uid="{00000000-0005-0000-0000-00003F040000}"/>
    <cellStyle name="Normal 4 3 4 10" xfId="1030" xr:uid="{00000000-0005-0000-0000-000040040000}"/>
    <cellStyle name="Normal 4 3 4 10 2" xfId="1934" xr:uid="{00000000-0005-0000-0000-000041040000}"/>
    <cellStyle name="Normal 4 3 4 10 2 2" xfId="3757" xr:uid="{00000000-0005-0000-0000-000041040000}"/>
    <cellStyle name="Normal 4 3 4 10 2 2 2" xfId="20433" xr:uid="{00000000-0005-0000-0000-000041040000}"/>
    <cellStyle name="Normal 4 3 4 10 2 2 3" xfId="29365" xr:uid="{00000000-0005-0000-0000-0000BC020000}"/>
    <cellStyle name="Normal 4 3 4 10 2 2 4" xfId="12134" xr:uid="{00000000-0005-0000-0000-000041040000}"/>
    <cellStyle name="Normal 4 3 4 10 2 2 5" xfId="34285" xr:uid="{B25F0F16-5956-4945-9288-8ABECF7585B8}"/>
    <cellStyle name="Normal 4 3 4 10 2 3" xfId="10316" xr:uid="{00000000-0005-0000-0000-000041040000}"/>
    <cellStyle name="Normal 4 3 4 10 2 3 2" xfId="18615" xr:uid="{00000000-0005-0000-0000-000041040000}"/>
    <cellStyle name="Normal 4 3 4 10 2 4" xfId="16205" xr:uid="{00000000-0005-0000-0000-000041040000}"/>
    <cellStyle name="Normal 4 3 4 10 2 5" xfId="24364" xr:uid="{00000000-0005-0000-0000-0000BC020000}"/>
    <cellStyle name="Normal 4 3 4 10 2 6" xfId="7908" xr:uid="{00000000-0005-0000-0000-000041040000}"/>
    <cellStyle name="Normal 4 3 4 10 2 7" xfId="32468" xr:uid="{E2F295E4-08C3-4F3E-96B4-F75402D41BAF}"/>
    <cellStyle name="Normal 4 3 4 10 3" xfId="2862" xr:uid="{00000000-0005-0000-0000-000040040000}"/>
    <cellStyle name="Normal 4 3 4 10 3 2" xfId="11239" xr:uid="{00000000-0005-0000-0000-000040040000}"/>
    <cellStyle name="Normal 4 3 4 10 3 2 2" xfId="19538" xr:uid="{00000000-0005-0000-0000-000040040000}"/>
    <cellStyle name="Normal 4 3 4 10 3 2 3" xfId="28120" xr:uid="{00000000-0005-0000-0000-0000BC020000}"/>
    <cellStyle name="Normal 4 3 4 10 3 3" xfId="15383" xr:uid="{00000000-0005-0000-0000-000040040000}"/>
    <cellStyle name="Normal 4 3 4 10 3 4" xfId="23171" xr:uid="{00000000-0005-0000-0000-0000BC020000}"/>
    <cellStyle name="Normal 4 3 4 10 3 5" xfId="7085" xr:uid="{00000000-0005-0000-0000-000040040000}"/>
    <cellStyle name="Normal 4 3 4 10 3 6" xfId="33390" xr:uid="{9A41D9F6-E391-40FC-841F-B965AA2108A6}"/>
    <cellStyle name="Normal 4 3 4 10 4" xfId="9422" xr:uid="{00000000-0005-0000-0000-000040040000}"/>
    <cellStyle name="Normal 4 3 4 10 4 2" xfId="17721" xr:uid="{00000000-0005-0000-0000-000040040000}"/>
    <cellStyle name="Normal 4 3 4 10 4 2 2" xfId="30550" xr:uid="{00000000-0005-0000-0000-0000BC020000}"/>
    <cellStyle name="Normal 4 3 4 10 4 3" xfId="25549" xr:uid="{00000000-0005-0000-0000-0000BC020000}"/>
    <cellStyle name="Normal 4 3 4 10 5" xfId="14192" xr:uid="{00000000-0005-0000-0000-0000FA040000}"/>
    <cellStyle name="Normal 4 3 4 10 5 2" xfId="26835" xr:uid="{00000000-0005-0000-0000-0000BC020000}"/>
    <cellStyle name="Normal 4 3 4 10 6" xfId="21927" xr:uid="{00000000-0005-0000-0000-0000BC020000}"/>
    <cellStyle name="Normal 4 3 4 10 7" xfId="5893" xr:uid="{00000000-0005-0000-0000-0000FA040000}"/>
    <cellStyle name="Normal 4 3 4 10 8" xfId="31529" xr:uid="{F6935DEE-A23F-437B-AFA8-1A6A50F0A27C}"/>
    <cellStyle name="Normal 4 3 4 11" xfId="1105" xr:uid="{00000000-0005-0000-0000-000042040000}"/>
    <cellStyle name="Normal 4 3 4 11 2" xfId="2008" xr:uid="{00000000-0005-0000-0000-000043040000}"/>
    <cellStyle name="Normal 4 3 4 11 2 2" xfId="3829" xr:uid="{00000000-0005-0000-0000-000043040000}"/>
    <cellStyle name="Normal 4 3 4 11 2 2 2" xfId="20505" xr:uid="{00000000-0005-0000-0000-000043040000}"/>
    <cellStyle name="Normal 4 3 4 11 2 2 3" xfId="29437" xr:uid="{00000000-0005-0000-0000-0000BD020000}"/>
    <cellStyle name="Normal 4 3 4 11 2 2 4" xfId="12206" xr:uid="{00000000-0005-0000-0000-000043040000}"/>
    <cellStyle name="Normal 4 3 4 11 2 2 5" xfId="34357" xr:uid="{8DA56E7D-3350-4EFA-9AE2-2CBC16B3056F}"/>
    <cellStyle name="Normal 4 3 4 11 2 3" xfId="10388" xr:uid="{00000000-0005-0000-0000-000043040000}"/>
    <cellStyle name="Normal 4 3 4 11 2 3 2" xfId="18687" xr:uid="{00000000-0005-0000-0000-000043040000}"/>
    <cellStyle name="Normal 4 3 4 11 2 4" xfId="16277" xr:uid="{00000000-0005-0000-0000-000043040000}"/>
    <cellStyle name="Normal 4 3 4 11 2 5" xfId="24436" xr:uid="{00000000-0005-0000-0000-0000BD020000}"/>
    <cellStyle name="Normal 4 3 4 11 2 6" xfId="7980" xr:uid="{00000000-0005-0000-0000-000043040000}"/>
    <cellStyle name="Normal 4 3 4 11 2 7" xfId="32540" xr:uid="{0B2B6B2E-774C-40B8-8828-092B810B9135}"/>
    <cellStyle name="Normal 4 3 4 11 3" xfId="2934" xr:uid="{00000000-0005-0000-0000-000042040000}"/>
    <cellStyle name="Normal 4 3 4 11 3 2" xfId="11311" xr:uid="{00000000-0005-0000-0000-000042040000}"/>
    <cellStyle name="Normal 4 3 4 11 3 2 2" xfId="19610" xr:uid="{00000000-0005-0000-0000-000042040000}"/>
    <cellStyle name="Normal 4 3 4 11 3 2 3" xfId="28192" xr:uid="{00000000-0005-0000-0000-0000BD020000}"/>
    <cellStyle name="Normal 4 3 4 11 3 3" xfId="15455" xr:uid="{00000000-0005-0000-0000-000042040000}"/>
    <cellStyle name="Normal 4 3 4 11 3 4" xfId="23243" xr:uid="{00000000-0005-0000-0000-0000BD020000}"/>
    <cellStyle name="Normal 4 3 4 11 3 5" xfId="7157" xr:uid="{00000000-0005-0000-0000-000042040000}"/>
    <cellStyle name="Normal 4 3 4 11 3 6" xfId="33462" xr:uid="{79A0750E-6EEB-4AFB-B716-F7F91679D33D}"/>
    <cellStyle name="Normal 4 3 4 11 4" xfId="9494" xr:uid="{00000000-0005-0000-0000-000042040000}"/>
    <cellStyle name="Normal 4 3 4 11 4 2" xfId="17793" xr:uid="{00000000-0005-0000-0000-000042040000}"/>
    <cellStyle name="Normal 4 3 4 11 4 2 2" xfId="30622" xr:uid="{00000000-0005-0000-0000-0000BD020000}"/>
    <cellStyle name="Normal 4 3 4 11 4 3" xfId="25621" xr:uid="{00000000-0005-0000-0000-0000BD020000}"/>
    <cellStyle name="Normal 4 3 4 11 5" xfId="14264" xr:uid="{00000000-0005-0000-0000-0000FB040000}"/>
    <cellStyle name="Normal 4 3 4 11 5 2" xfId="26907" xr:uid="{00000000-0005-0000-0000-0000BD020000}"/>
    <cellStyle name="Normal 4 3 4 11 6" xfId="21999" xr:uid="{00000000-0005-0000-0000-0000BD020000}"/>
    <cellStyle name="Normal 4 3 4 11 7" xfId="5965" xr:uid="{00000000-0005-0000-0000-0000FB040000}"/>
    <cellStyle name="Normal 4 3 4 11 8" xfId="31601" xr:uid="{92088AFE-0A50-40EA-B65C-FB6B962CA1B3}"/>
    <cellStyle name="Normal 4 3 4 12" xfId="1252" xr:uid="{00000000-0005-0000-0000-000044040000}"/>
    <cellStyle name="Normal 4 3 4 12 2" xfId="3080" xr:uid="{00000000-0005-0000-0000-000044040000}"/>
    <cellStyle name="Normal 4 3 4 12 2 2" xfId="11457" xr:uid="{00000000-0005-0000-0000-000044040000}"/>
    <cellStyle name="Normal 4 3 4 12 2 2 2" xfId="19756" xr:uid="{00000000-0005-0000-0000-000044040000}"/>
    <cellStyle name="Normal 4 3 4 12 2 2 3" xfId="28692" xr:uid="{00000000-0005-0000-0000-0000BB020000}"/>
    <cellStyle name="Normal 4 3 4 12 2 3" xfId="15529" xr:uid="{00000000-0005-0000-0000-000044040000}"/>
    <cellStyle name="Normal 4 3 4 12 2 4" xfId="23692" xr:uid="{00000000-0005-0000-0000-0000BB020000}"/>
    <cellStyle name="Normal 4 3 4 12 2 5" xfId="7232" xr:uid="{00000000-0005-0000-0000-000044040000}"/>
    <cellStyle name="Normal 4 3 4 12 2 6" xfId="33608" xr:uid="{D38CD20E-700A-4259-8A62-74B3C7DF5142}"/>
    <cellStyle name="Normal 4 3 4 12 3" xfId="9640" xr:uid="{00000000-0005-0000-0000-000044040000}"/>
    <cellStyle name="Normal 4 3 4 12 3 2" xfId="17939" xr:uid="{00000000-0005-0000-0000-000044040000}"/>
    <cellStyle name="Normal 4 3 4 12 3 2 2" xfId="27429" xr:uid="{00000000-0005-0000-0000-0000BB020000}"/>
    <cellStyle name="Normal 4 3 4 12 3 3" xfId="22498" xr:uid="{00000000-0005-0000-0000-0000BB020000}"/>
    <cellStyle name="Normal 4 3 4 12 4" xfId="13499" xr:uid="{00000000-0005-0000-0000-0000FC040000}"/>
    <cellStyle name="Normal 4 3 4 12 4 2" xfId="29878" xr:uid="{00000000-0005-0000-0000-0000BB020000}"/>
    <cellStyle name="Normal 4 3 4 12 4 3" xfId="24877" xr:uid="{00000000-0005-0000-0000-0000BB020000}"/>
    <cellStyle name="Normal 4 3 4 12 5" xfId="26143" xr:uid="{00000000-0005-0000-0000-0000BB020000}"/>
    <cellStyle name="Normal 4 3 4 12 6" xfId="21254" xr:uid="{00000000-0005-0000-0000-0000BB020000}"/>
    <cellStyle name="Normal 4 3 4 12 7" xfId="5216" xr:uid="{00000000-0005-0000-0000-0000FC040000}"/>
    <cellStyle name="Normal 4 3 4 12 8" xfId="31792" xr:uid="{7D7623FC-60C8-4BB6-827C-1585BB7025F2}"/>
    <cellStyle name="Normal 4 3 4 13" xfId="2167" xr:uid="{00000000-0005-0000-0000-00003F040000}"/>
    <cellStyle name="Normal 4 3 4 13 2" xfId="10544" xr:uid="{00000000-0005-0000-0000-00003F040000}"/>
    <cellStyle name="Normal 4 3 4 13 2 2" xfId="18843" xr:uid="{00000000-0005-0000-0000-00003F040000}"/>
    <cellStyle name="Normal 4 3 4 13 2 3" xfId="28357" xr:uid="{00000000-0005-0000-0000-000013010000}"/>
    <cellStyle name="Normal 4 3 4 13 3" xfId="14343" xr:uid="{00000000-0005-0000-0000-000013010000}"/>
    <cellStyle name="Normal 4 3 4 13 4" xfId="23393" xr:uid="{00000000-0005-0000-0000-000013010000}"/>
    <cellStyle name="Normal 4 3 4 13 5" xfId="6045" xr:uid="{00000000-0005-0000-0000-000013010000}"/>
    <cellStyle name="Normal 4 3 4 13 6" xfId="32695" xr:uid="{CDB680BD-07D0-4333-AF11-F245D0995BD5}"/>
    <cellStyle name="Normal 4 3 4 14" xfId="6346" xr:uid="{00000000-0005-0000-0000-000013010000}"/>
    <cellStyle name="Normal 4 3 4 14 2" xfId="14644" xr:uid="{00000000-0005-0000-0000-000013010000}"/>
    <cellStyle name="Normal 4 3 4 14 2 2" xfId="27088" xr:uid="{00000000-0005-0000-0000-000013010000}"/>
    <cellStyle name="Normal 4 3 4 14 3" xfId="22163" xr:uid="{00000000-0005-0000-0000-000013010000}"/>
    <cellStyle name="Normal 4 3 4 15" xfId="8126" xr:uid="{00000000-0005-0000-0000-000013010000}"/>
    <cellStyle name="Normal 4 3 4 15 2" xfId="16423" xr:uid="{00000000-0005-0000-0000-000013010000}"/>
    <cellStyle name="Normal 4 3 4 15 2 2" xfId="29582" xr:uid="{00000000-0005-0000-0000-000013010000}"/>
    <cellStyle name="Normal 4 3 4 15 3" xfId="24581" xr:uid="{00000000-0005-0000-0000-000013010000}"/>
    <cellStyle name="Normal 4 3 4 16" xfId="8427" xr:uid="{00000000-0005-0000-0000-000013010000}"/>
    <cellStyle name="Normal 4 3 4 16 2" xfId="16725" xr:uid="{00000000-0005-0000-0000-000013010000}"/>
    <cellStyle name="Normal 4 3 4 16 3" xfId="25802" xr:uid="{00000000-0005-0000-0000-000013010000}"/>
    <cellStyle name="Normal 4 3 4 17" xfId="8746" xr:uid="{00000000-0005-0000-0000-00003F040000}"/>
    <cellStyle name="Normal 4 3 4 17 2" xfId="17045" xr:uid="{00000000-0005-0000-0000-00003F040000}"/>
    <cellStyle name="Normal 4 3 4 18" xfId="12357" xr:uid="{00000000-0005-0000-0000-000013010000}"/>
    <cellStyle name="Normal 4 3 4 18 2" xfId="20656" xr:uid="{00000000-0005-0000-0000-000013010000}"/>
    <cellStyle name="Normal 4 3 4 19" xfId="12707" xr:uid="{00000000-0005-0000-0000-0000F9040000}"/>
    <cellStyle name="Normal 4 3 4 2" xfId="429" xr:uid="{00000000-0005-0000-0000-000045040000}"/>
    <cellStyle name="Normal 4 3 4 2 10" xfId="21025" xr:uid="{00000000-0005-0000-0000-000014010000}"/>
    <cellStyle name="Normal 4 3 4 2 11" xfId="4474" xr:uid="{00000000-0005-0000-0000-0000FD040000}"/>
    <cellStyle name="Normal 4 3 4 2 12" xfId="30942" xr:uid="{0EFD89F4-DF24-4EFB-9986-9E505092B0BD}"/>
    <cellStyle name="Normal 4 3 4 2 2" xfId="1177" xr:uid="{00000000-0005-0000-0000-000046040000}"/>
    <cellStyle name="Normal 4 3 4 2 2 10" xfId="5302" xr:uid="{00000000-0005-0000-0000-0000FE040000}"/>
    <cellStyle name="Normal 4 3 4 2 2 11" xfId="31672" xr:uid="{AC047A89-AD65-4A41-B55E-16ACE324D55B}"/>
    <cellStyle name="Normal 4 3 4 2 2 2" xfId="2080" xr:uid="{00000000-0005-0000-0000-000047040000}"/>
    <cellStyle name="Normal 4 3 4 2 2 2 2" xfId="3901" xr:uid="{00000000-0005-0000-0000-000047040000}"/>
    <cellStyle name="Normal 4 3 4 2 2 2 2 2" xfId="12278" xr:uid="{00000000-0005-0000-0000-000047040000}"/>
    <cellStyle name="Normal 4 3 4 2 2 2 2 2 2" xfId="20577" xr:uid="{00000000-0005-0000-0000-000047040000}"/>
    <cellStyle name="Normal 4 3 4 2 2 2 2 2 3" xfId="29509" xr:uid="{00000000-0005-0000-0000-0000BF020000}"/>
    <cellStyle name="Normal 4 3 4 2 2 2 2 3" xfId="16349" xr:uid="{00000000-0005-0000-0000-000047040000}"/>
    <cellStyle name="Normal 4 3 4 2 2 2 2 4" xfId="24508" xr:uid="{00000000-0005-0000-0000-0000BF020000}"/>
    <cellStyle name="Normal 4 3 4 2 2 2 2 5" xfId="8052" xr:uid="{00000000-0005-0000-0000-000047040000}"/>
    <cellStyle name="Normal 4 3 4 2 2 2 2 6" xfId="34429" xr:uid="{7AFB618A-1829-4067-A446-F3DF96A23484}"/>
    <cellStyle name="Normal 4 3 4 2 2 2 3" xfId="10460" xr:uid="{00000000-0005-0000-0000-000047040000}"/>
    <cellStyle name="Normal 4 3 4 2 2 2 3 2" xfId="18759" xr:uid="{00000000-0005-0000-0000-000047040000}"/>
    <cellStyle name="Normal 4 3 4 2 2 2 3 2 2" xfId="28264" xr:uid="{00000000-0005-0000-0000-0000BF020000}"/>
    <cellStyle name="Normal 4 3 4 2 2 2 3 3" xfId="23315" xr:uid="{00000000-0005-0000-0000-0000BF020000}"/>
    <cellStyle name="Normal 4 3 4 2 2 2 4" xfId="14559" xr:uid="{00000000-0005-0000-0000-000015010000}"/>
    <cellStyle name="Normal 4 3 4 2 2 2 4 2" xfId="30694" xr:uid="{00000000-0005-0000-0000-0000BF020000}"/>
    <cellStyle name="Normal 4 3 4 2 2 2 4 3" xfId="25693" xr:uid="{00000000-0005-0000-0000-0000BF020000}"/>
    <cellStyle name="Normal 4 3 4 2 2 2 5" xfId="26979" xr:uid="{00000000-0005-0000-0000-0000BF020000}"/>
    <cellStyle name="Normal 4 3 4 2 2 2 6" xfId="22071" xr:uid="{00000000-0005-0000-0000-0000BF020000}"/>
    <cellStyle name="Normal 4 3 4 2 2 2 7" xfId="6261" xr:uid="{00000000-0005-0000-0000-000015010000}"/>
    <cellStyle name="Normal 4 3 4 2 2 2 8" xfId="32611" xr:uid="{8F92064D-1F6D-4F20-A96F-D2C7B7E0CD0C}"/>
    <cellStyle name="Normal 4 3 4 2 2 3" xfId="3006" xr:uid="{00000000-0005-0000-0000-000046040000}"/>
    <cellStyle name="Normal 4 3 4 2 2 3 2" xfId="11383" xr:uid="{00000000-0005-0000-0000-000046040000}"/>
    <cellStyle name="Normal 4 3 4 2 2 3 2 2" xfId="19682" xr:uid="{00000000-0005-0000-0000-000046040000}"/>
    <cellStyle name="Normal 4 3 4 2 2 3 2 3" xfId="28573" xr:uid="{00000000-0005-0000-0000-000015010000}"/>
    <cellStyle name="Normal 4 3 4 2 2 3 3" xfId="14860" xr:uid="{00000000-0005-0000-0000-000015010000}"/>
    <cellStyle name="Normal 4 3 4 2 2 3 4" xfId="23609" xr:uid="{00000000-0005-0000-0000-000015010000}"/>
    <cellStyle name="Normal 4 3 4 2 2 3 5" xfId="6562" xr:uid="{00000000-0005-0000-0000-000015010000}"/>
    <cellStyle name="Normal 4 3 4 2 2 3 6" xfId="33534" xr:uid="{B6463E3B-F45B-4409-B8B1-9F5BFE54B869}"/>
    <cellStyle name="Normal 4 3 4 2 2 4" xfId="8342" xr:uid="{00000000-0005-0000-0000-000015010000}"/>
    <cellStyle name="Normal 4 3 4 2 2 4 2" xfId="16639" xr:uid="{00000000-0005-0000-0000-000015010000}"/>
    <cellStyle name="Normal 4 3 4 2 2 4 2 2" xfId="27304" xr:uid="{00000000-0005-0000-0000-000015010000}"/>
    <cellStyle name="Normal 4 3 4 2 2 4 3" xfId="22379" xr:uid="{00000000-0005-0000-0000-000015010000}"/>
    <cellStyle name="Normal 4 3 4 2 2 5" xfId="8643" xr:uid="{00000000-0005-0000-0000-000015010000}"/>
    <cellStyle name="Normal 4 3 4 2 2 5 2" xfId="16941" xr:uid="{00000000-0005-0000-0000-000015010000}"/>
    <cellStyle name="Normal 4 3 4 2 2 5 2 2" xfId="29798" xr:uid="{00000000-0005-0000-0000-000015010000}"/>
    <cellStyle name="Normal 4 3 4 2 2 5 3" xfId="24797" xr:uid="{00000000-0005-0000-0000-000015010000}"/>
    <cellStyle name="Normal 4 3 4 2 2 6" xfId="9566" xr:uid="{00000000-0005-0000-0000-000046040000}"/>
    <cellStyle name="Normal 4 3 4 2 2 6 2" xfId="17865" xr:uid="{00000000-0005-0000-0000-000046040000}"/>
    <cellStyle name="Normal 4 3 4 2 2 6 3" xfId="26018" xr:uid="{00000000-0005-0000-0000-000015010000}"/>
    <cellStyle name="Normal 4 3 4 2 2 7" xfId="12573" xr:uid="{00000000-0005-0000-0000-000015010000}"/>
    <cellStyle name="Normal 4 3 4 2 2 7 2" xfId="20872" xr:uid="{00000000-0005-0000-0000-000015010000}"/>
    <cellStyle name="Normal 4 3 4 2 2 8" xfId="13601" xr:uid="{00000000-0005-0000-0000-0000FE040000}"/>
    <cellStyle name="Normal 4 3 4 2 2 9" xfId="21169" xr:uid="{00000000-0005-0000-0000-000015010000}"/>
    <cellStyle name="Normal 4 3 4 2 3" xfId="1340" xr:uid="{00000000-0005-0000-0000-000048040000}"/>
    <cellStyle name="Normal 4 3 4 2 3 2" xfId="3166" xr:uid="{00000000-0005-0000-0000-000048040000}"/>
    <cellStyle name="Normal 4 3 4 2 3 2 2" xfId="11543" xr:uid="{00000000-0005-0000-0000-000048040000}"/>
    <cellStyle name="Normal 4 3 4 2 3 2 2 2" xfId="19842" xr:uid="{00000000-0005-0000-0000-000048040000}"/>
    <cellStyle name="Normal 4 3 4 2 3 2 2 3" xfId="28778" xr:uid="{00000000-0005-0000-0000-0000BE020000}"/>
    <cellStyle name="Normal 4 3 4 2 3 2 3" xfId="15615" xr:uid="{00000000-0005-0000-0000-000048040000}"/>
    <cellStyle name="Normal 4 3 4 2 3 2 4" xfId="23777" xr:uid="{00000000-0005-0000-0000-0000BE020000}"/>
    <cellStyle name="Normal 4 3 4 2 3 2 5" xfId="7318" xr:uid="{00000000-0005-0000-0000-000048040000}"/>
    <cellStyle name="Normal 4 3 4 2 3 2 6" xfId="33694" xr:uid="{C7E98C56-769E-43C6-BC6C-FE265333ABF4}"/>
    <cellStyle name="Normal 4 3 4 2 3 3" xfId="9726" xr:uid="{00000000-0005-0000-0000-000048040000}"/>
    <cellStyle name="Normal 4 3 4 2 3 3 2" xfId="18025" xr:uid="{00000000-0005-0000-0000-000048040000}"/>
    <cellStyle name="Normal 4 3 4 2 3 3 2 2" xfId="27533" xr:uid="{00000000-0005-0000-0000-0000BE020000}"/>
    <cellStyle name="Normal 4 3 4 2 3 3 3" xfId="22584" xr:uid="{00000000-0005-0000-0000-0000BE020000}"/>
    <cellStyle name="Normal 4 3 4 2 3 4" xfId="14415" xr:uid="{00000000-0005-0000-0000-000014010000}"/>
    <cellStyle name="Normal 4 3 4 2 3 4 2" xfId="29963" xr:uid="{00000000-0005-0000-0000-0000BE020000}"/>
    <cellStyle name="Normal 4 3 4 2 3 4 3" xfId="24962" xr:uid="{00000000-0005-0000-0000-0000BE020000}"/>
    <cellStyle name="Normal 4 3 4 2 3 5" xfId="26247" xr:uid="{00000000-0005-0000-0000-0000BE020000}"/>
    <cellStyle name="Normal 4 3 4 2 3 6" xfId="21339" xr:uid="{00000000-0005-0000-0000-0000BE020000}"/>
    <cellStyle name="Normal 4 3 4 2 3 7" xfId="6117" xr:uid="{00000000-0005-0000-0000-000014010000}"/>
    <cellStyle name="Normal 4 3 4 2 3 8" xfId="31878" xr:uid="{1031536D-6336-4F83-BDD7-C809B76568BD}"/>
    <cellStyle name="Normal 4 3 4 2 4" xfId="2270" xr:uid="{00000000-0005-0000-0000-000045040000}"/>
    <cellStyle name="Normal 4 3 4 2 4 2" xfId="10647" xr:uid="{00000000-0005-0000-0000-000045040000}"/>
    <cellStyle name="Normal 4 3 4 2 4 2 2" xfId="18946" xr:uid="{00000000-0005-0000-0000-000045040000}"/>
    <cellStyle name="Normal 4 3 4 2 4 2 3" xfId="28429" xr:uid="{00000000-0005-0000-0000-000014010000}"/>
    <cellStyle name="Normal 4 3 4 2 4 3" xfId="14716" xr:uid="{00000000-0005-0000-0000-000014010000}"/>
    <cellStyle name="Normal 4 3 4 2 4 4" xfId="23465" xr:uid="{00000000-0005-0000-0000-000014010000}"/>
    <cellStyle name="Normal 4 3 4 2 4 5" xfId="6418" xr:uid="{00000000-0005-0000-0000-000014010000}"/>
    <cellStyle name="Normal 4 3 4 2 4 6" xfId="32798" xr:uid="{97B44256-908D-4865-ADE0-DD39084D6D1F}"/>
    <cellStyle name="Normal 4 3 4 2 5" xfId="8198" xr:uid="{00000000-0005-0000-0000-000014010000}"/>
    <cellStyle name="Normal 4 3 4 2 5 2" xfId="16495" xr:uid="{00000000-0005-0000-0000-000014010000}"/>
    <cellStyle name="Normal 4 3 4 2 5 2 2" xfId="27160" xr:uid="{00000000-0005-0000-0000-000014010000}"/>
    <cellStyle name="Normal 4 3 4 2 5 3" xfId="22235" xr:uid="{00000000-0005-0000-0000-000014010000}"/>
    <cellStyle name="Normal 4 3 4 2 6" xfId="8499" xr:uid="{00000000-0005-0000-0000-000014010000}"/>
    <cellStyle name="Normal 4 3 4 2 6 2" xfId="16797" xr:uid="{00000000-0005-0000-0000-000014010000}"/>
    <cellStyle name="Normal 4 3 4 2 6 2 2" xfId="29654" xr:uid="{00000000-0005-0000-0000-000014010000}"/>
    <cellStyle name="Normal 4 3 4 2 6 3" xfId="24653" xr:uid="{00000000-0005-0000-0000-000014010000}"/>
    <cellStyle name="Normal 4 3 4 2 7" xfId="8832" xr:uid="{00000000-0005-0000-0000-000045040000}"/>
    <cellStyle name="Normal 4 3 4 2 7 2" xfId="17131" xr:uid="{00000000-0005-0000-0000-000045040000}"/>
    <cellStyle name="Normal 4 3 4 2 7 3" xfId="25874" xr:uid="{00000000-0005-0000-0000-000014010000}"/>
    <cellStyle name="Normal 4 3 4 2 8" xfId="12429" xr:uid="{00000000-0005-0000-0000-000014010000}"/>
    <cellStyle name="Normal 4 3 4 2 8 2" xfId="20728" xr:uid="{00000000-0005-0000-0000-000014010000}"/>
    <cellStyle name="Normal 4 3 4 2 9" xfId="12979" xr:uid="{00000000-0005-0000-0000-0000FD040000}"/>
    <cellStyle name="Normal 4 3 4 20" xfId="20953" xr:uid="{00000000-0005-0000-0000-000013010000}"/>
    <cellStyle name="Normal 4 3 4 21" xfId="4226" xr:uid="{00000000-0005-0000-0000-0000F9040000}"/>
    <cellStyle name="Normal 4 3 4 22" xfId="30839" xr:uid="{7B21D6B4-78B9-43CB-B360-A3D5E4A4C050}"/>
    <cellStyle name="Normal 4 3 4 3" xfId="503" xr:uid="{00000000-0005-0000-0000-000049040000}"/>
    <cellStyle name="Normal 4 3 4 3 10" xfId="21097" xr:uid="{00000000-0005-0000-0000-000016010000}"/>
    <cellStyle name="Normal 4 3 4 3 11" xfId="4525" xr:uid="{00000000-0005-0000-0000-0000FF040000}"/>
    <cellStyle name="Normal 4 3 4 3 12" xfId="31015" xr:uid="{D7D13E5C-29AE-4BDF-922A-7C481715C466}"/>
    <cellStyle name="Normal 4 3 4 3 2" xfId="1414" xr:uid="{00000000-0005-0000-0000-00004A040000}"/>
    <cellStyle name="Normal 4 3 4 3 2 2" xfId="3239" xr:uid="{00000000-0005-0000-0000-00004A040000}"/>
    <cellStyle name="Normal 4 3 4 3 2 2 2" xfId="11616" xr:uid="{00000000-0005-0000-0000-00004A040000}"/>
    <cellStyle name="Normal 4 3 4 3 2 2 2 2" xfId="19915" xr:uid="{00000000-0005-0000-0000-00004A040000}"/>
    <cellStyle name="Normal 4 3 4 3 2 2 2 3" xfId="28851" xr:uid="{00000000-0005-0000-0000-0000C0020000}"/>
    <cellStyle name="Normal 4 3 4 3 2 2 3" xfId="15688" xr:uid="{00000000-0005-0000-0000-00004A040000}"/>
    <cellStyle name="Normal 4 3 4 3 2 2 4" xfId="23850" xr:uid="{00000000-0005-0000-0000-0000C0020000}"/>
    <cellStyle name="Normal 4 3 4 3 2 2 5" xfId="7391" xr:uid="{00000000-0005-0000-0000-00004A040000}"/>
    <cellStyle name="Normal 4 3 4 3 2 2 6" xfId="33767" xr:uid="{15EBDFE9-99A1-4A85-B1F1-C0E2D472697B}"/>
    <cellStyle name="Normal 4 3 4 3 2 3" xfId="9799" xr:uid="{00000000-0005-0000-0000-00004A040000}"/>
    <cellStyle name="Normal 4 3 4 3 2 3 2" xfId="18098" xr:uid="{00000000-0005-0000-0000-00004A040000}"/>
    <cellStyle name="Normal 4 3 4 3 2 3 2 2" xfId="27606" xr:uid="{00000000-0005-0000-0000-0000C0020000}"/>
    <cellStyle name="Normal 4 3 4 3 2 3 3" xfId="22657" xr:uid="{00000000-0005-0000-0000-0000C0020000}"/>
    <cellStyle name="Normal 4 3 4 3 2 4" xfId="13674" xr:uid="{00000000-0005-0000-0000-000000050000}"/>
    <cellStyle name="Normal 4 3 4 3 2 4 2" xfId="30036" xr:uid="{00000000-0005-0000-0000-0000C0020000}"/>
    <cellStyle name="Normal 4 3 4 3 2 4 3" xfId="25035" xr:uid="{00000000-0005-0000-0000-0000C0020000}"/>
    <cellStyle name="Normal 4 3 4 3 2 5" xfId="26320" xr:uid="{00000000-0005-0000-0000-0000C0020000}"/>
    <cellStyle name="Normal 4 3 4 3 2 6" xfId="21412" xr:uid="{00000000-0005-0000-0000-0000C0020000}"/>
    <cellStyle name="Normal 4 3 4 3 2 7" xfId="5375" xr:uid="{00000000-0005-0000-0000-000000050000}"/>
    <cellStyle name="Normal 4 3 4 3 2 8" xfId="31951" xr:uid="{629BA03F-BF44-42A6-A710-BDEAC3BD9D03}"/>
    <cellStyle name="Normal 4 3 4 3 3" xfId="2343" xr:uid="{00000000-0005-0000-0000-000049040000}"/>
    <cellStyle name="Normal 4 3 4 3 3 2" xfId="10720" xr:uid="{00000000-0005-0000-0000-000049040000}"/>
    <cellStyle name="Normal 4 3 4 3 3 2 2" xfId="19019" xr:uid="{00000000-0005-0000-0000-000049040000}"/>
    <cellStyle name="Normal 4 3 4 3 3 2 3" xfId="28501" xr:uid="{00000000-0005-0000-0000-000016010000}"/>
    <cellStyle name="Normal 4 3 4 3 3 3" xfId="14487" xr:uid="{00000000-0005-0000-0000-000016010000}"/>
    <cellStyle name="Normal 4 3 4 3 3 4" xfId="23537" xr:uid="{00000000-0005-0000-0000-000016010000}"/>
    <cellStyle name="Normal 4 3 4 3 3 5" xfId="6189" xr:uid="{00000000-0005-0000-0000-000016010000}"/>
    <cellStyle name="Normal 4 3 4 3 3 6" xfId="32871" xr:uid="{3F827213-756D-4451-9D7E-FD32414E8D68}"/>
    <cellStyle name="Normal 4 3 4 3 4" xfId="6490" xr:uid="{00000000-0005-0000-0000-000016010000}"/>
    <cellStyle name="Normal 4 3 4 3 4 2" xfId="14788" xr:uid="{00000000-0005-0000-0000-000016010000}"/>
    <cellStyle name="Normal 4 3 4 3 4 2 2" xfId="27232" xr:uid="{00000000-0005-0000-0000-000016010000}"/>
    <cellStyle name="Normal 4 3 4 3 4 3" xfId="22307" xr:uid="{00000000-0005-0000-0000-000016010000}"/>
    <cellStyle name="Normal 4 3 4 3 5" xfId="8270" xr:uid="{00000000-0005-0000-0000-000016010000}"/>
    <cellStyle name="Normal 4 3 4 3 5 2" xfId="16567" xr:uid="{00000000-0005-0000-0000-000016010000}"/>
    <cellStyle name="Normal 4 3 4 3 5 2 2" xfId="29726" xr:uid="{00000000-0005-0000-0000-000016010000}"/>
    <cellStyle name="Normal 4 3 4 3 5 3" xfId="24725" xr:uid="{00000000-0005-0000-0000-000016010000}"/>
    <cellStyle name="Normal 4 3 4 3 6" xfId="8571" xr:uid="{00000000-0005-0000-0000-000016010000}"/>
    <cellStyle name="Normal 4 3 4 3 6 2" xfId="16869" xr:uid="{00000000-0005-0000-0000-000016010000}"/>
    <cellStyle name="Normal 4 3 4 3 6 3" xfId="25946" xr:uid="{00000000-0005-0000-0000-000016010000}"/>
    <cellStyle name="Normal 4 3 4 3 7" xfId="8905" xr:uid="{00000000-0005-0000-0000-000049040000}"/>
    <cellStyle name="Normal 4 3 4 3 7 2" xfId="17204" xr:uid="{00000000-0005-0000-0000-000049040000}"/>
    <cellStyle name="Normal 4 3 4 3 8" xfId="12501" xr:uid="{00000000-0005-0000-0000-000016010000}"/>
    <cellStyle name="Normal 4 3 4 3 8 2" xfId="20800" xr:uid="{00000000-0005-0000-0000-000016010000}"/>
    <cellStyle name="Normal 4 3 4 3 9" xfId="13030" xr:uid="{00000000-0005-0000-0000-0000FF040000}"/>
    <cellStyle name="Normal 4 3 4 4" xfId="582" xr:uid="{00000000-0005-0000-0000-00004B040000}"/>
    <cellStyle name="Normal 4 3 4 4 2" xfId="1488" xr:uid="{00000000-0005-0000-0000-00004C040000}"/>
    <cellStyle name="Normal 4 3 4 4 2 2" xfId="3313" xr:uid="{00000000-0005-0000-0000-00004C040000}"/>
    <cellStyle name="Normal 4 3 4 4 2 2 2" xfId="11690" xr:uid="{00000000-0005-0000-0000-00004C040000}"/>
    <cellStyle name="Normal 4 3 4 4 2 2 2 2" xfId="19989" xr:uid="{00000000-0005-0000-0000-00004C040000}"/>
    <cellStyle name="Normal 4 3 4 4 2 2 3" xfId="15762" xr:uid="{00000000-0005-0000-0000-00004C040000}"/>
    <cellStyle name="Normal 4 3 4 4 2 2 4" xfId="28924" xr:uid="{00000000-0005-0000-0000-0000C1020000}"/>
    <cellStyle name="Normal 4 3 4 4 2 2 5" xfId="7465" xr:uid="{00000000-0005-0000-0000-00004C040000}"/>
    <cellStyle name="Normal 4 3 4 4 2 2 6" xfId="33841" xr:uid="{D0E4DB81-91B6-4C26-9DC0-511B243D5EC2}"/>
    <cellStyle name="Normal 4 3 4 4 2 3" xfId="9873" xr:uid="{00000000-0005-0000-0000-00004C040000}"/>
    <cellStyle name="Normal 4 3 4 4 2 3 2" xfId="18172" xr:uid="{00000000-0005-0000-0000-00004C040000}"/>
    <cellStyle name="Normal 4 3 4 4 2 4" xfId="13748" xr:uid="{00000000-0005-0000-0000-000002050000}"/>
    <cellStyle name="Normal 4 3 4 4 2 5" xfId="23923" xr:uid="{00000000-0005-0000-0000-0000C1020000}"/>
    <cellStyle name="Normal 4 3 4 4 2 6" xfId="5449" xr:uid="{00000000-0005-0000-0000-000002050000}"/>
    <cellStyle name="Normal 4 3 4 4 2 7" xfId="32025" xr:uid="{F7CE7672-664C-4BDF-A7E7-D4C7D19F8EA5}"/>
    <cellStyle name="Normal 4 3 4 4 3" xfId="2418" xr:uid="{00000000-0005-0000-0000-00004B040000}"/>
    <cellStyle name="Normal 4 3 4 4 3 2" xfId="10795" xr:uid="{00000000-0005-0000-0000-00004B040000}"/>
    <cellStyle name="Normal 4 3 4 4 3 2 2" xfId="19094" xr:uid="{00000000-0005-0000-0000-00004B040000}"/>
    <cellStyle name="Normal 4 3 4 4 3 2 3" xfId="27679" xr:uid="{00000000-0005-0000-0000-0000C1020000}"/>
    <cellStyle name="Normal 4 3 4 4 3 3" xfId="14940" xr:uid="{00000000-0005-0000-0000-00004B040000}"/>
    <cellStyle name="Normal 4 3 4 4 3 4" xfId="22730" xr:uid="{00000000-0005-0000-0000-0000C1020000}"/>
    <cellStyle name="Normal 4 3 4 4 3 5" xfId="6642" xr:uid="{00000000-0005-0000-0000-00004B040000}"/>
    <cellStyle name="Normal 4 3 4 4 3 6" xfId="32946" xr:uid="{827FCF2D-4A72-411D-B69F-4D473DAE7098}"/>
    <cellStyle name="Normal 4 3 4 4 4" xfId="8979" xr:uid="{00000000-0005-0000-0000-00004B040000}"/>
    <cellStyle name="Normal 4 3 4 4 4 2" xfId="17278" xr:uid="{00000000-0005-0000-0000-00004B040000}"/>
    <cellStyle name="Normal 4 3 4 4 4 2 2" xfId="30109" xr:uid="{00000000-0005-0000-0000-0000C1020000}"/>
    <cellStyle name="Normal 4 3 4 4 4 3" xfId="25108" xr:uid="{00000000-0005-0000-0000-0000C1020000}"/>
    <cellStyle name="Normal 4 3 4 4 5" xfId="13205" xr:uid="{00000000-0005-0000-0000-000001050000}"/>
    <cellStyle name="Normal 4 3 4 4 5 2" xfId="26393" xr:uid="{00000000-0005-0000-0000-0000C1020000}"/>
    <cellStyle name="Normal 4 3 4 4 6" xfId="21486" xr:uid="{00000000-0005-0000-0000-0000C1020000}"/>
    <cellStyle name="Normal 4 3 4 4 7" xfId="4700" xr:uid="{00000000-0005-0000-0000-000001050000}"/>
    <cellStyle name="Normal 4 3 4 4 8" xfId="31088" xr:uid="{A04E4A3F-3A95-4CC3-BE5F-EFA5C33CBE92}"/>
    <cellStyle name="Normal 4 3 4 5" xfId="654" xr:uid="{00000000-0005-0000-0000-00004D040000}"/>
    <cellStyle name="Normal 4 3 4 5 2" xfId="1560" xr:uid="{00000000-0005-0000-0000-00004E040000}"/>
    <cellStyle name="Normal 4 3 4 5 2 2" xfId="3385" xr:uid="{00000000-0005-0000-0000-00004E040000}"/>
    <cellStyle name="Normal 4 3 4 5 2 2 2" xfId="11762" xr:uid="{00000000-0005-0000-0000-00004E040000}"/>
    <cellStyle name="Normal 4 3 4 5 2 2 2 2" xfId="20061" xr:uid="{00000000-0005-0000-0000-00004E040000}"/>
    <cellStyle name="Normal 4 3 4 5 2 2 3" xfId="15834" xr:uid="{00000000-0005-0000-0000-00004E040000}"/>
    <cellStyle name="Normal 4 3 4 5 2 2 4" xfId="28995" xr:uid="{00000000-0005-0000-0000-0000C2020000}"/>
    <cellStyle name="Normal 4 3 4 5 2 2 5" xfId="7537" xr:uid="{00000000-0005-0000-0000-00004E040000}"/>
    <cellStyle name="Normal 4 3 4 5 2 2 6" xfId="33913" xr:uid="{11D154A4-75B0-44AC-B79E-A42832690E86}"/>
    <cellStyle name="Normal 4 3 4 5 2 3" xfId="9945" xr:uid="{00000000-0005-0000-0000-00004E040000}"/>
    <cellStyle name="Normal 4 3 4 5 2 3 2" xfId="18244" xr:uid="{00000000-0005-0000-0000-00004E040000}"/>
    <cellStyle name="Normal 4 3 4 5 2 4" xfId="13820" xr:uid="{00000000-0005-0000-0000-000004050000}"/>
    <cellStyle name="Normal 4 3 4 5 2 5" xfId="23994" xr:uid="{00000000-0005-0000-0000-0000C2020000}"/>
    <cellStyle name="Normal 4 3 4 5 2 6" xfId="5521" xr:uid="{00000000-0005-0000-0000-000004050000}"/>
    <cellStyle name="Normal 4 3 4 5 2 7" xfId="32097" xr:uid="{3069FB7E-55E3-4941-8069-ABFDB0E1488A}"/>
    <cellStyle name="Normal 4 3 4 5 3" xfId="2490" xr:uid="{00000000-0005-0000-0000-00004D040000}"/>
    <cellStyle name="Normal 4 3 4 5 3 2" xfId="10867" xr:uid="{00000000-0005-0000-0000-00004D040000}"/>
    <cellStyle name="Normal 4 3 4 5 3 2 2" xfId="19166" xr:uid="{00000000-0005-0000-0000-00004D040000}"/>
    <cellStyle name="Normal 4 3 4 5 3 2 3" xfId="27750" xr:uid="{00000000-0005-0000-0000-0000C2020000}"/>
    <cellStyle name="Normal 4 3 4 5 3 3" xfId="15012" xr:uid="{00000000-0005-0000-0000-00004D040000}"/>
    <cellStyle name="Normal 4 3 4 5 3 4" xfId="22801" xr:uid="{00000000-0005-0000-0000-0000C2020000}"/>
    <cellStyle name="Normal 4 3 4 5 3 5" xfId="6714" xr:uid="{00000000-0005-0000-0000-00004D040000}"/>
    <cellStyle name="Normal 4 3 4 5 3 6" xfId="33018" xr:uid="{89BBADBC-387D-474D-BD3D-84C961801F5A}"/>
    <cellStyle name="Normal 4 3 4 5 4" xfId="9051" xr:uid="{00000000-0005-0000-0000-00004D040000}"/>
    <cellStyle name="Normal 4 3 4 5 4 2" xfId="17350" xr:uid="{00000000-0005-0000-0000-00004D040000}"/>
    <cellStyle name="Normal 4 3 4 5 4 2 2" xfId="30180" xr:uid="{00000000-0005-0000-0000-0000C2020000}"/>
    <cellStyle name="Normal 4 3 4 5 4 3" xfId="25179" xr:uid="{00000000-0005-0000-0000-0000C2020000}"/>
    <cellStyle name="Normal 4 3 4 5 5" xfId="13279" xr:uid="{00000000-0005-0000-0000-000003050000}"/>
    <cellStyle name="Normal 4 3 4 5 5 2" xfId="26464" xr:uid="{00000000-0005-0000-0000-0000C2020000}"/>
    <cellStyle name="Normal 4 3 4 5 6" xfId="21557" xr:uid="{00000000-0005-0000-0000-0000C2020000}"/>
    <cellStyle name="Normal 4 3 4 5 7" xfId="4909" xr:uid="{00000000-0005-0000-0000-000003050000}"/>
    <cellStyle name="Normal 4 3 4 5 8" xfId="31159" xr:uid="{9C8E9F04-7816-4D4C-92A8-308CF3B30C8D}"/>
    <cellStyle name="Normal 4 3 4 6" xfId="727" xr:uid="{00000000-0005-0000-0000-00004F040000}"/>
    <cellStyle name="Normal 4 3 4 6 2" xfId="1632" xr:uid="{00000000-0005-0000-0000-000050040000}"/>
    <cellStyle name="Normal 4 3 4 6 2 2" xfId="3457" xr:uid="{00000000-0005-0000-0000-000050040000}"/>
    <cellStyle name="Normal 4 3 4 6 2 2 2" xfId="11834" xr:uid="{00000000-0005-0000-0000-000050040000}"/>
    <cellStyle name="Normal 4 3 4 6 2 2 2 2" xfId="20133" xr:uid="{00000000-0005-0000-0000-000050040000}"/>
    <cellStyle name="Normal 4 3 4 6 2 2 3" xfId="15906" xr:uid="{00000000-0005-0000-0000-000050040000}"/>
    <cellStyle name="Normal 4 3 4 6 2 2 4" xfId="29067" xr:uid="{00000000-0005-0000-0000-0000C3020000}"/>
    <cellStyle name="Normal 4 3 4 6 2 2 5" xfId="7609" xr:uid="{00000000-0005-0000-0000-000050040000}"/>
    <cellStyle name="Normal 4 3 4 6 2 2 6" xfId="33985" xr:uid="{DC34FA80-90FF-4F72-9911-BC21B8BE0FD9}"/>
    <cellStyle name="Normal 4 3 4 6 2 3" xfId="10017" xr:uid="{00000000-0005-0000-0000-000050040000}"/>
    <cellStyle name="Normal 4 3 4 6 2 3 2" xfId="18316" xr:uid="{00000000-0005-0000-0000-000050040000}"/>
    <cellStyle name="Normal 4 3 4 6 2 4" xfId="13892" xr:uid="{00000000-0005-0000-0000-000006050000}"/>
    <cellStyle name="Normal 4 3 4 6 2 5" xfId="24066" xr:uid="{00000000-0005-0000-0000-0000C3020000}"/>
    <cellStyle name="Normal 4 3 4 6 2 6" xfId="5593" xr:uid="{00000000-0005-0000-0000-000006050000}"/>
    <cellStyle name="Normal 4 3 4 6 2 7" xfId="32169" xr:uid="{FD40E61C-D9A7-4EEC-8416-4E76563BF9AD}"/>
    <cellStyle name="Normal 4 3 4 6 3" xfId="2562" xr:uid="{00000000-0005-0000-0000-00004F040000}"/>
    <cellStyle name="Normal 4 3 4 6 3 2" xfId="10939" xr:uid="{00000000-0005-0000-0000-00004F040000}"/>
    <cellStyle name="Normal 4 3 4 6 3 2 2" xfId="19238" xr:uid="{00000000-0005-0000-0000-00004F040000}"/>
    <cellStyle name="Normal 4 3 4 6 3 2 3" xfId="27822" xr:uid="{00000000-0005-0000-0000-0000C3020000}"/>
    <cellStyle name="Normal 4 3 4 6 3 3" xfId="15084" xr:uid="{00000000-0005-0000-0000-00004F040000}"/>
    <cellStyle name="Normal 4 3 4 6 3 4" xfId="22873" xr:uid="{00000000-0005-0000-0000-0000C3020000}"/>
    <cellStyle name="Normal 4 3 4 6 3 5" xfId="6786" xr:uid="{00000000-0005-0000-0000-00004F040000}"/>
    <cellStyle name="Normal 4 3 4 6 3 6" xfId="33090" xr:uid="{9C77C38B-C423-48E3-BDA4-85CB844A1547}"/>
    <cellStyle name="Normal 4 3 4 6 4" xfId="9123" xr:uid="{00000000-0005-0000-0000-00004F040000}"/>
    <cellStyle name="Normal 4 3 4 6 4 2" xfId="17422" xr:uid="{00000000-0005-0000-0000-00004F040000}"/>
    <cellStyle name="Normal 4 3 4 6 4 2 2" xfId="30252" xr:uid="{00000000-0005-0000-0000-0000C3020000}"/>
    <cellStyle name="Normal 4 3 4 6 4 3" xfId="25251" xr:uid="{00000000-0005-0000-0000-0000C3020000}"/>
    <cellStyle name="Normal 4 3 4 6 5" xfId="13352" xr:uid="{00000000-0005-0000-0000-000005050000}"/>
    <cellStyle name="Normal 4 3 4 6 5 2" xfId="26536" xr:uid="{00000000-0005-0000-0000-0000C3020000}"/>
    <cellStyle name="Normal 4 3 4 6 6" xfId="21629" xr:uid="{00000000-0005-0000-0000-0000C3020000}"/>
    <cellStyle name="Normal 4 3 4 6 7" xfId="4982" xr:uid="{00000000-0005-0000-0000-000005050000}"/>
    <cellStyle name="Normal 4 3 4 6 8" xfId="31231" xr:uid="{481EA184-1916-4C20-815C-ADC79CABA61F}"/>
    <cellStyle name="Normal 4 3 4 7" xfId="813" xr:uid="{00000000-0005-0000-0000-000051040000}"/>
    <cellStyle name="Normal 4 3 4 7 2" xfId="1717" xr:uid="{00000000-0005-0000-0000-000052040000}"/>
    <cellStyle name="Normal 4 3 4 7 2 2" xfId="3541" xr:uid="{00000000-0005-0000-0000-000052040000}"/>
    <cellStyle name="Normal 4 3 4 7 2 2 2" xfId="11918" xr:uid="{00000000-0005-0000-0000-000052040000}"/>
    <cellStyle name="Normal 4 3 4 7 2 2 2 2" xfId="20217" xr:uid="{00000000-0005-0000-0000-000052040000}"/>
    <cellStyle name="Normal 4 3 4 7 2 2 3" xfId="15989" xr:uid="{00000000-0005-0000-0000-000052040000}"/>
    <cellStyle name="Normal 4 3 4 7 2 2 4" xfId="29149" xr:uid="{00000000-0005-0000-0000-0000C4020000}"/>
    <cellStyle name="Normal 4 3 4 7 2 2 5" xfId="7692" xr:uid="{00000000-0005-0000-0000-000052040000}"/>
    <cellStyle name="Normal 4 3 4 7 2 2 6" xfId="34069" xr:uid="{132BAACF-F8D8-4EB8-8E1F-86A43524A949}"/>
    <cellStyle name="Normal 4 3 4 7 2 3" xfId="10100" xr:uid="{00000000-0005-0000-0000-000052040000}"/>
    <cellStyle name="Normal 4 3 4 7 2 3 2" xfId="18399" xr:uid="{00000000-0005-0000-0000-000052040000}"/>
    <cellStyle name="Normal 4 3 4 7 2 4" xfId="13976" xr:uid="{00000000-0005-0000-0000-000008050000}"/>
    <cellStyle name="Normal 4 3 4 7 2 5" xfId="24148" xr:uid="{00000000-0005-0000-0000-0000C4020000}"/>
    <cellStyle name="Normal 4 3 4 7 2 6" xfId="5677" xr:uid="{00000000-0005-0000-0000-000008050000}"/>
    <cellStyle name="Normal 4 3 4 7 2 7" xfId="32253" xr:uid="{065DC966-8315-4DEA-826D-BB913CF5BAAE}"/>
    <cellStyle name="Normal 4 3 4 7 3" xfId="2646" xr:uid="{00000000-0005-0000-0000-000051040000}"/>
    <cellStyle name="Normal 4 3 4 7 3 2" xfId="11023" xr:uid="{00000000-0005-0000-0000-000051040000}"/>
    <cellStyle name="Normal 4 3 4 7 3 2 2" xfId="19322" xr:uid="{00000000-0005-0000-0000-000051040000}"/>
    <cellStyle name="Normal 4 3 4 7 3 2 3" xfId="27904" xr:uid="{00000000-0005-0000-0000-0000C4020000}"/>
    <cellStyle name="Normal 4 3 4 7 3 3" xfId="15167" xr:uid="{00000000-0005-0000-0000-000051040000}"/>
    <cellStyle name="Normal 4 3 4 7 3 4" xfId="22955" xr:uid="{00000000-0005-0000-0000-0000C4020000}"/>
    <cellStyle name="Normal 4 3 4 7 3 5" xfId="6869" xr:uid="{00000000-0005-0000-0000-000051040000}"/>
    <cellStyle name="Normal 4 3 4 7 3 6" xfId="33174" xr:uid="{25B51551-C86E-4CD8-BE02-76EBCC13CA16}"/>
    <cellStyle name="Normal 4 3 4 7 4" xfId="9206" xr:uid="{00000000-0005-0000-0000-000051040000}"/>
    <cellStyle name="Normal 4 3 4 7 4 2" xfId="17505" xr:uid="{00000000-0005-0000-0000-000051040000}"/>
    <cellStyle name="Normal 4 3 4 7 4 2 2" xfId="30334" xr:uid="{00000000-0005-0000-0000-0000C4020000}"/>
    <cellStyle name="Normal 4 3 4 7 4 3" xfId="25333" xr:uid="{00000000-0005-0000-0000-0000C4020000}"/>
    <cellStyle name="Normal 4 3 4 7 5" xfId="13425" xr:uid="{00000000-0005-0000-0000-000007050000}"/>
    <cellStyle name="Normal 4 3 4 7 5 2" xfId="26619" xr:uid="{00000000-0005-0000-0000-0000C4020000}"/>
    <cellStyle name="Normal 4 3 4 7 6" xfId="21711" xr:uid="{00000000-0005-0000-0000-0000C4020000}"/>
    <cellStyle name="Normal 4 3 4 7 7" xfId="5055" xr:uid="{00000000-0005-0000-0000-000007050000}"/>
    <cellStyle name="Normal 4 3 4 7 8" xfId="31314" xr:uid="{4E648D39-16C9-46D6-9E43-B4F9F6A12381}"/>
    <cellStyle name="Normal 4 3 4 8" xfId="885" xr:uid="{00000000-0005-0000-0000-000053040000}"/>
    <cellStyle name="Normal 4 3 4 8 2" xfId="1789" xr:uid="{00000000-0005-0000-0000-000054040000}"/>
    <cellStyle name="Normal 4 3 4 8 2 2" xfId="3613" xr:uid="{00000000-0005-0000-0000-000054040000}"/>
    <cellStyle name="Normal 4 3 4 8 2 2 2" xfId="20289" xr:uid="{00000000-0005-0000-0000-000054040000}"/>
    <cellStyle name="Normal 4 3 4 8 2 2 3" xfId="29221" xr:uid="{00000000-0005-0000-0000-0000C5020000}"/>
    <cellStyle name="Normal 4 3 4 8 2 2 4" xfId="11990" xr:uid="{00000000-0005-0000-0000-000054040000}"/>
    <cellStyle name="Normal 4 3 4 8 2 2 5" xfId="34141" xr:uid="{E38C0091-0748-411C-85CF-60D1BAB28AD3}"/>
    <cellStyle name="Normal 4 3 4 8 2 3" xfId="10172" xr:uid="{00000000-0005-0000-0000-000054040000}"/>
    <cellStyle name="Normal 4 3 4 8 2 3 2" xfId="18471" xr:uid="{00000000-0005-0000-0000-000054040000}"/>
    <cellStyle name="Normal 4 3 4 8 2 4" xfId="16061" xr:uid="{00000000-0005-0000-0000-000054040000}"/>
    <cellStyle name="Normal 4 3 4 8 2 5" xfId="24220" xr:uid="{00000000-0005-0000-0000-0000C5020000}"/>
    <cellStyle name="Normal 4 3 4 8 2 6" xfId="7764" xr:uid="{00000000-0005-0000-0000-000054040000}"/>
    <cellStyle name="Normal 4 3 4 8 2 7" xfId="32325" xr:uid="{883308F6-218F-4AFF-AE27-AC9ED92AE55F}"/>
    <cellStyle name="Normal 4 3 4 8 3" xfId="2718" xr:uid="{00000000-0005-0000-0000-000053040000}"/>
    <cellStyle name="Normal 4 3 4 8 3 2" xfId="11095" xr:uid="{00000000-0005-0000-0000-000053040000}"/>
    <cellStyle name="Normal 4 3 4 8 3 2 2" xfId="19394" xr:uid="{00000000-0005-0000-0000-000053040000}"/>
    <cellStyle name="Normal 4 3 4 8 3 2 3" xfId="27976" xr:uid="{00000000-0005-0000-0000-0000C5020000}"/>
    <cellStyle name="Normal 4 3 4 8 3 3" xfId="15239" xr:uid="{00000000-0005-0000-0000-000053040000}"/>
    <cellStyle name="Normal 4 3 4 8 3 4" xfId="23027" xr:uid="{00000000-0005-0000-0000-0000C5020000}"/>
    <cellStyle name="Normal 4 3 4 8 3 5" xfId="6941" xr:uid="{00000000-0005-0000-0000-000053040000}"/>
    <cellStyle name="Normal 4 3 4 8 3 6" xfId="33246" xr:uid="{32E1D3F5-4887-479A-96F2-ACE683D557E5}"/>
    <cellStyle name="Normal 4 3 4 8 4" xfId="9278" xr:uid="{00000000-0005-0000-0000-000053040000}"/>
    <cellStyle name="Normal 4 3 4 8 4 2" xfId="17577" xr:uid="{00000000-0005-0000-0000-000053040000}"/>
    <cellStyle name="Normal 4 3 4 8 4 2 2" xfId="30406" xr:uid="{00000000-0005-0000-0000-0000C5020000}"/>
    <cellStyle name="Normal 4 3 4 8 4 3" xfId="25405" xr:uid="{00000000-0005-0000-0000-0000C5020000}"/>
    <cellStyle name="Normal 4 3 4 8 5" xfId="14048" xr:uid="{00000000-0005-0000-0000-000009050000}"/>
    <cellStyle name="Normal 4 3 4 8 5 2" xfId="26691" xr:uid="{00000000-0005-0000-0000-0000C5020000}"/>
    <cellStyle name="Normal 4 3 4 8 6" xfId="21783" xr:uid="{00000000-0005-0000-0000-0000C5020000}"/>
    <cellStyle name="Normal 4 3 4 8 7" xfId="5749" xr:uid="{00000000-0005-0000-0000-000009050000}"/>
    <cellStyle name="Normal 4 3 4 8 8" xfId="31386" xr:uid="{919F18A5-749A-43AF-820A-690F14CE21FD}"/>
    <cellStyle name="Normal 4 3 4 9" xfId="958" xr:uid="{00000000-0005-0000-0000-000055040000}"/>
    <cellStyle name="Normal 4 3 4 9 2" xfId="1862" xr:uid="{00000000-0005-0000-0000-000056040000}"/>
    <cellStyle name="Normal 4 3 4 9 2 2" xfId="3685" xr:uid="{00000000-0005-0000-0000-000056040000}"/>
    <cellStyle name="Normal 4 3 4 9 2 2 2" xfId="20361" xr:uid="{00000000-0005-0000-0000-000056040000}"/>
    <cellStyle name="Normal 4 3 4 9 2 2 3" xfId="29293" xr:uid="{00000000-0005-0000-0000-0000C6020000}"/>
    <cellStyle name="Normal 4 3 4 9 2 2 4" xfId="12062" xr:uid="{00000000-0005-0000-0000-000056040000}"/>
    <cellStyle name="Normal 4 3 4 9 2 2 5" xfId="34213" xr:uid="{BED77E42-31F3-4641-9F1A-962C95C5C890}"/>
    <cellStyle name="Normal 4 3 4 9 2 3" xfId="10244" xr:uid="{00000000-0005-0000-0000-000056040000}"/>
    <cellStyle name="Normal 4 3 4 9 2 3 2" xfId="18543" xr:uid="{00000000-0005-0000-0000-000056040000}"/>
    <cellStyle name="Normal 4 3 4 9 2 4" xfId="16133" xr:uid="{00000000-0005-0000-0000-000056040000}"/>
    <cellStyle name="Normal 4 3 4 9 2 5" xfId="24292" xr:uid="{00000000-0005-0000-0000-0000C6020000}"/>
    <cellStyle name="Normal 4 3 4 9 2 6" xfId="7836" xr:uid="{00000000-0005-0000-0000-000056040000}"/>
    <cellStyle name="Normal 4 3 4 9 2 7" xfId="32396" xr:uid="{19D93A5A-9C40-415E-8F45-D71170A25C3D}"/>
    <cellStyle name="Normal 4 3 4 9 3" xfId="2790" xr:uid="{00000000-0005-0000-0000-000055040000}"/>
    <cellStyle name="Normal 4 3 4 9 3 2" xfId="11167" xr:uid="{00000000-0005-0000-0000-000055040000}"/>
    <cellStyle name="Normal 4 3 4 9 3 2 2" xfId="19466" xr:uid="{00000000-0005-0000-0000-000055040000}"/>
    <cellStyle name="Normal 4 3 4 9 3 2 3" xfId="28048" xr:uid="{00000000-0005-0000-0000-0000C6020000}"/>
    <cellStyle name="Normal 4 3 4 9 3 3" xfId="15311" xr:uid="{00000000-0005-0000-0000-000055040000}"/>
    <cellStyle name="Normal 4 3 4 9 3 4" xfId="23099" xr:uid="{00000000-0005-0000-0000-0000C6020000}"/>
    <cellStyle name="Normal 4 3 4 9 3 5" xfId="7013" xr:uid="{00000000-0005-0000-0000-000055040000}"/>
    <cellStyle name="Normal 4 3 4 9 3 6" xfId="33318" xr:uid="{927A8E13-F4B7-4083-9970-983D4AE8EF2C}"/>
    <cellStyle name="Normal 4 3 4 9 4" xfId="9350" xr:uid="{00000000-0005-0000-0000-000055040000}"/>
    <cellStyle name="Normal 4 3 4 9 4 2" xfId="17649" xr:uid="{00000000-0005-0000-0000-000055040000}"/>
    <cellStyle name="Normal 4 3 4 9 4 2 2" xfId="30478" xr:uid="{00000000-0005-0000-0000-0000C6020000}"/>
    <cellStyle name="Normal 4 3 4 9 4 3" xfId="25477" xr:uid="{00000000-0005-0000-0000-0000C6020000}"/>
    <cellStyle name="Normal 4 3 4 9 5" xfId="14120" xr:uid="{00000000-0005-0000-0000-00000A050000}"/>
    <cellStyle name="Normal 4 3 4 9 5 2" xfId="26763" xr:uid="{00000000-0005-0000-0000-0000C6020000}"/>
    <cellStyle name="Normal 4 3 4 9 6" xfId="21855" xr:uid="{00000000-0005-0000-0000-0000C6020000}"/>
    <cellStyle name="Normal 4 3 4 9 7" xfId="5821" xr:uid="{00000000-0005-0000-0000-00000A050000}"/>
    <cellStyle name="Normal 4 3 4 9 8" xfId="31457" xr:uid="{2A8E363E-1704-4AE3-AF80-2275FF61F4F8}"/>
    <cellStyle name="Normal 4 3 5" xfId="336" xr:uid="{00000000-0005-0000-0000-000057040000}"/>
    <cellStyle name="Normal 4 3 5 10" xfId="20989" xr:uid="{00000000-0005-0000-0000-000017010000}"/>
    <cellStyle name="Normal 4 3 5 11" xfId="4287" xr:uid="{00000000-0005-0000-0000-00000B050000}"/>
    <cellStyle name="Normal 4 3 5 12" xfId="30852" xr:uid="{C59A8899-7817-47A5-AF5B-2163E7F36E76}"/>
    <cellStyle name="Normal 4 3 5 2" xfId="1141" xr:uid="{00000000-0005-0000-0000-000058040000}"/>
    <cellStyle name="Normal 4 3 5 2 10" xfId="5230" xr:uid="{00000000-0005-0000-0000-00000C050000}"/>
    <cellStyle name="Normal 4 3 5 2 11" xfId="31637" xr:uid="{559CFA9A-49F8-4471-9DA3-D41DA7E98867}"/>
    <cellStyle name="Normal 4 3 5 2 2" xfId="2044" xr:uid="{00000000-0005-0000-0000-000059040000}"/>
    <cellStyle name="Normal 4 3 5 2 2 2" xfId="3865" xr:uid="{00000000-0005-0000-0000-000059040000}"/>
    <cellStyle name="Normal 4 3 5 2 2 2 2" xfId="12242" xr:uid="{00000000-0005-0000-0000-000059040000}"/>
    <cellStyle name="Normal 4 3 5 2 2 2 2 2" xfId="20541" xr:uid="{00000000-0005-0000-0000-000059040000}"/>
    <cellStyle name="Normal 4 3 5 2 2 2 2 3" xfId="29473" xr:uid="{00000000-0005-0000-0000-0000C8020000}"/>
    <cellStyle name="Normal 4 3 5 2 2 2 3" xfId="16313" xr:uid="{00000000-0005-0000-0000-000059040000}"/>
    <cellStyle name="Normal 4 3 5 2 2 2 4" xfId="24472" xr:uid="{00000000-0005-0000-0000-0000C8020000}"/>
    <cellStyle name="Normal 4 3 5 2 2 2 5" xfId="8016" xr:uid="{00000000-0005-0000-0000-000059040000}"/>
    <cellStyle name="Normal 4 3 5 2 2 2 6" xfId="34393" xr:uid="{1767028D-E98C-482B-A0C6-C66CE44E6D11}"/>
    <cellStyle name="Normal 4 3 5 2 2 3" xfId="10424" xr:uid="{00000000-0005-0000-0000-000059040000}"/>
    <cellStyle name="Normal 4 3 5 2 2 3 2" xfId="18723" xr:uid="{00000000-0005-0000-0000-000059040000}"/>
    <cellStyle name="Normal 4 3 5 2 2 3 2 2" xfId="28228" xr:uid="{00000000-0005-0000-0000-0000C8020000}"/>
    <cellStyle name="Normal 4 3 5 2 2 3 3" xfId="23279" xr:uid="{00000000-0005-0000-0000-0000C8020000}"/>
    <cellStyle name="Normal 4 3 5 2 2 4" xfId="14523" xr:uid="{00000000-0005-0000-0000-000018010000}"/>
    <cellStyle name="Normal 4 3 5 2 2 4 2" xfId="30658" xr:uid="{00000000-0005-0000-0000-0000C8020000}"/>
    <cellStyle name="Normal 4 3 5 2 2 4 3" xfId="25657" xr:uid="{00000000-0005-0000-0000-0000C8020000}"/>
    <cellStyle name="Normal 4 3 5 2 2 5" xfId="26943" xr:uid="{00000000-0005-0000-0000-0000C8020000}"/>
    <cellStyle name="Normal 4 3 5 2 2 6" xfId="22035" xr:uid="{00000000-0005-0000-0000-0000C8020000}"/>
    <cellStyle name="Normal 4 3 5 2 2 7" xfId="6225" xr:uid="{00000000-0005-0000-0000-000018010000}"/>
    <cellStyle name="Normal 4 3 5 2 2 8" xfId="32576" xr:uid="{C52FA8F1-2663-4352-BAB5-4C94C7C875B4}"/>
    <cellStyle name="Normal 4 3 5 2 3" xfId="2970" xr:uid="{00000000-0005-0000-0000-000058040000}"/>
    <cellStyle name="Normal 4 3 5 2 3 2" xfId="11347" xr:uid="{00000000-0005-0000-0000-000058040000}"/>
    <cellStyle name="Normal 4 3 5 2 3 2 2" xfId="19646" xr:uid="{00000000-0005-0000-0000-000058040000}"/>
    <cellStyle name="Normal 4 3 5 2 3 2 3" xfId="28537" xr:uid="{00000000-0005-0000-0000-000018010000}"/>
    <cellStyle name="Normal 4 3 5 2 3 3" xfId="14824" xr:uid="{00000000-0005-0000-0000-000018010000}"/>
    <cellStyle name="Normal 4 3 5 2 3 4" xfId="23573" xr:uid="{00000000-0005-0000-0000-000018010000}"/>
    <cellStyle name="Normal 4 3 5 2 3 5" xfId="6526" xr:uid="{00000000-0005-0000-0000-000018010000}"/>
    <cellStyle name="Normal 4 3 5 2 3 6" xfId="33498" xr:uid="{E9A42F17-D706-4A0E-B9C1-232F5AF94559}"/>
    <cellStyle name="Normal 4 3 5 2 4" xfId="8306" xr:uid="{00000000-0005-0000-0000-000018010000}"/>
    <cellStyle name="Normal 4 3 5 2 4 2" xfId="16603" xr:uid="{00000000-0005-0000-0000-000018010000}"/>
    <cellStyle name="Normal 4 3 5 2 4 2 2" xfId="27268" xr:uid="{00000000-0005-0000-0000-000018010000}"/>
    <cellStyle name="Normal 4 3 5 2 4 3" xfId="22343" xr:uid="{00000000-0005-0000-0000-000018010000}"/>
    <cellStyle name="Normal 4 3 5 2 5" xfId="8607" xr:uid="{00000000-0005-0000-0000-000018010000}"/>
    <cellStyle name="Normal 4 3 5 2 5 2" xfId="16905" xr:uid="{00000000-0005-0000-0000-000018010000}"/>
    <cellStyle name="Normal 4 3 5 2 5 2 2" xfId="29762" xr:uid="{00000000-0005-0000-0000-000018010000}"/>
    <cellStyle name="Normal 4 3 5 2 5 3" xfId="24761" xr:uid="{00000000-0005-0000-0000-000018010000}"/>
    <cellStyle name="Normal 4 3 5 2 6" xfId="9530" xr:uid="{00000000-0005-0000-0000-000058040000}"/>
    <cellStyle name="Normal 4 3 5 2 6 2" xfId="17829" xr:uid="{00000000-0005-0000-0000-000058040000}"/>
    <cellStyle name="Normal 4 3 5 2 6 3" xfId="25982" xr:uid="{00000000-0005-0000-0000-000018010000}"/>
    <cellStyle name="Normal 4 3 5 2 7" xfId="12537" xr:uid="{00000000-0005-0000-0000-000018010000}"/>
    <cellStyle name="Normal 4 3 5 2 7 2" xfId="20836" xr:uid="{00000000-0005-0000-0000-000018010000}"/>
    <cellStyle name="Normal 4 3 5 2 8" xfId="13513" xr:uid="{00000000-0005-0000-0000-00000C050000}"/>
    <cellStyle name="Normal 4 3 5 2 9" xfId="21133" xr:uid="{00000000-0005-0000-0000-000018010000}"/>
    <cellStyle name="Normal 4 3 5 3" xfId="1267" xr:uid="{00000000-0005-0000-0000-00005A040000}"/>
    <cellStyle name="Normal 4 3 5 3 2" xfId="3094" xr:uid="{00000000-0005-0000-0000-00005A040000}"/>
    <cellStyle name="Normal 4 3 5 3 2 2" xfId="11471" xr:uid="{00000000-0005-0000-0000-00005A040000}"/>
    <cellStyle name="Normal 4 3 5 3 2 2 2" xfId="19770" xr:uid="{00000000-0005-0000-0000-00005A040000}"/>
    <cellStyle name="Normal 4 3 5 3 2 2 3" xfId="28705" xr:uid="{00000000-0005-0000-0000-0000C7020000}"/>
    <cellStyle name="Normal 4 3 5 3 2 3" xfId="15543" xr:uid="{00000000-0005-0000-0000-00005A040000}"/>
    <cellStyle name="Normal 4 3 5 3 2 4" xfId="23705" xr:uid="{00000000-0005-0000-0000-0000C7020000}"/>
    <cellStyle name="Normal 4 3 5 3 2 5" xfId="7246" xr:uid="{00000000-0005-0000-0000-00005A040000}"/>
    <cellStyle name="Normal 4 3 5 3 2 6" xfId="33622" xr:uid="{0FE0B5FD-68D0-4206-8106-BFAE22165114}"/>
    <cellStyle name="Normal 4 3 5 3 3" xfId="9654" xr:uid="{00000000-0005-0000-0000-00005A040000}"/>
    <cellStyle name="Normal 4 3 5 3 3 2" xfId="17953" xr:uid="{00000000-0005-0000-0000-00005A040000}"/>
    <cellStyle name="Normal 4 3 5 3 3 2 2" xfId="27442" xr:uid="{00000000-0005-0000-0000-0000C7020000}"/>
    <cellStyle name="Normal 4 3 5 3 3 3" xfId="22511" xr:uid="{00000000-0005-0000-0000-0000C7020000}"/>
    <cellStyle name="Normal 4 3 5 3 4" xfId="14379" xr:uid="{00000000-0005-0000-0000-000017010000}"/>
    <cellStyle name="Normal 4 3 5 3 4 2" xfId="29891" xr:uid="{00000000-0005-0000-0000-0000C7020000}"/>
    <cellStyle name="Normal 4 3 5 3 4 3" xfId="24890" xr:uid="{00000000-0005-0000-0000-0000C7020000}"/>
    <cellStyle name="Normal 4 3 5 3 5" xfId="26156" xr:uid="{00000000-0005-0000-0000-0000C7020000}"/>
    <cellStyle name="Normal 4 3 5 3 6" xfId="21267" xr:uid="{00000000-0005-0000-0000-0000C7020000}"/>
    <cellStyle name="Normal 4 3 5 3 7" xfId="6081" xr:uid="{00000000-0005-0000-0000-000017010000}"/>
    <cellStyle name="Normal 4 3 5 3 8" xfId="31806" xr:uid="{861A7EE6-CD45-479D-B5A0-0665C4850BB6}"/>
    <cellStyle name="Normal 4 3 5 4" xfId="2181" xr:uid="{00000000-0005-0000-0000-000057040000}"/>
    <cellStyle name="Normal 4 3 5 4 2" xfId="10558" xr:uid="{00000000-0005-0000-0000-000057040000}"/>
    <cellStyle name="Normal 4 3 5 4 2 2" xfId="18857" xr:uid="{00000000-0005-0000-0000-000057040000}"/>
    <cellStyle name="Normal 4 3 5 4 2 3" xfId="28393" xr:uid="{00000000-0005-0000-0000-000017010000}"/>
    <cellStyle name="Normal 4 3 5 4 3" xfId="14680" xr:uid="{00000000-0005-0000-0000-000017010000}"/>
    <cellStyle name="Normal 4 3 5 4 4" xfId="23429" xr:uid="{00000000-0005-0000-0000-000017010000}"/>
    <cellStyle name="Normal 4 3 5 4 5" xfId="6382" xr:uid="{00000000-0005-0000-0000-000017010000}"/>
    <cellStyle name="Normal 4 3 5 4 6" xfId="32709" xr:uid="{51ADCCC9-7D3A-433A-AEF9-431E559E6F06}"/>
    <cellStyle name="Normal 4 3 5 5" xfId="8162" xr:uid="{00000000-0005-0000-0000-000017010000}"/>
    <cellStyle name="Normal 4 3 5 5 2" xfId="16459" xr:uid="{00000000-0005-0000-0000-000017010000}"/>
    <cellStyle name="Normal 4 3 5 5 2 2" xfId="27124" xr:uid="{00000000-0005-0000-0000-000017010000}"/>
    <cellStyle name="Normal 4 3 5 5 3" xfId="22199" xr:uid="{00000000-0005-0000-0000-000017010000}"/>
    <cellStyle name="Normal 4 3 5 6" xfId="8463" xr:uid="{00000000-0005-0000-0000-000017010000}"/>
    <cellStyle name="Normal 4 3 5 6 2" xfId="16761" xr:uid="{00000000-0005-0000-0000-000017010000}"/>
    <cellStyle name="Normal 4 3 5 6 2 2" xfId="29618" xr:uid="{00000000-0005-0000-0000-000017010000}"/>
    <cellStyle name="Normal 4 3 5 6 3" xfId="24617" xr:uid="{00000000-0005-0000-0000-000017010000}"/>
    <cellStyle name="Normal 4 3 5 7" xfId="8760" xr:uid="{00000000-0005-0000-0000-000057040000}"/>
    <cellStyle name="Normal 4 3 5 7 2" xfId="17059" xr:uid="{00000000-0005-0000-0000-000057040000}"/>
    <cellStyle name="Normal 4 3 5 7 3" xfId="25838" xr:uid="{00000000-0005-0000-0000-000017010000}"/>
    <cellStyle name="Normal 4 3 5 8" xfId="12393" xr:uid="{00000000-0005-0000-0000-000017010000}"/>
    <cellStyle name="Normal 4 3 5 8 2" xfId="20692" xr:uid="{00000000-0005-0000-0000-000017010000}"/>
    <cellStyle name="Normal 4 3 5 9" xfId="12781" xr:uid="{00000000-0005-0000-0000-00000B050000}"/>
    <cellStyle name="Normal 4 3 6" xfId="393" xr:uid="{00000000-0005-0000-0000-00005B040000}"/>
    <cellStyle name="Normal 4 3 6 10" xfId="21061" xr:uid="{00000000-0005-0000-0000-000019010000}"/>
    <cellStyle name="Normal 4 3 6 11" xfId="4313" xr:uid="{00000000-0005-0000-0000-00000D050000}"/>
    <cellStyle name="Normal 4 3 6 12" xfId="30907" xr:uid="{5ED3BDE2-7822-434F-AE52-3C831C721A49}"/>
    <cellStyle name="Normal 4 3 6 2" xfId="1304" xr:uid="{00000000-0005-0000-0000-00005C040000}"/>
    <cellStyle name="Normal 4 3 6 2 2" xfId="3130" xr:uid="{00000000-0005-0000-0000-00005C040000}"/>
    <cellStyle name="Normal 4 3 6 2 2 2" xfId="11507" xr:uid="{00000000-0005-0000-0000-00005C040000}"/>
    <cellStyle name="Normal 4 3 6 2 2 2 2" xfId="19806" xr:uid="{00000000-0005-0000-0000-00005C040000}"/>
    <cellStyle name="Normal 4 3 6 2 2 2 3" xfId="28742" xr:uid="{00000000-0005-0000-0000-0000C9020000}"/>
    <cellStyle name="Normal 4 3 6 2 2 3" xfId="15579" xr:uid="{00000000-0005-0000-0000-00005C040000}"/>
    <cellStyle name="Normal 4 3 6 2 2 4" xfId="23741" xr:uid="{00000000-0005-0000-0000-0000C9020000}"/>
    <cellStyle name="Normal 4 3 6 2 2 5" xfId="7282" xr:uid="{00000000-0005-0000-0000-00005C040000}"/>
    <cellStyle name="Normal 4 3 6 2 2 6" xfId="33658" xr:uid="{2D96666B-A25F-4E47-865E-C5A6DF5BBFB7}"/>
    <cellStyle name="Normal 4 3 6 2 3" xfId="9690" xr:uid="{00000000-0005-0000-0000-00005C040000}"/>
    <cellStyle name="Normal 4 3 6 2 3 2" xfId="17989" xr:uid="{00000000-0005-0000-0000-00005C040000}"/>
    <cellStyle name="Normal 4 3 6 2 3 2 2" xfId="27497" xr:uid="{00000000-0005-0000-0000-0000C9020000}"/>
    <cellStyle name="Normal 4 3 6 2 3 3" xfId="22548" xr:uid="{00000000-0005-0000-0000-0000C9020000}"/>
    <cellStyle name="Normal 4 3 6 2 4" xfId="13565" xr:uid="{00000000-0005-0000-0000-00000E050000}"/>
    <cellStyle name="Normal 4 3 6 2 4 2" xfId="29927" xr:uid="{00000000-0005-0000-0000-0000C9020000}"/>
    <cellStyle name="Normal 4 3 6 2 4 3" xfId="24926" xr:uid="{00000000-0005-0000-0000-0000C9020000}"/>
    <cellStyle name="Normal 4 3 6 2 5" xfId="26211" xr:uid="{00000000-0005-0000-0000-0000C9020000}"/>
    <cellStyle name="Normal 4 3 6 2 6" xfId="21303" xr:uid="{00000000-0005-0000-0000-0000C9020000}"/>
    <cellStyle name="Normal 4 3 6 2 7" xfId="5266" xr:uid="{00000000-0005-0000-0000-00000E050000}"/>
    <cellStyle name="Normal 4 3 6 2 8" xfId="31842" xr:uid="{FE9E9481-C3C4-4BA1-8E20-3A2AB035A085}"/>
    <cellStyle name="Normal 4 3 6 3" xfId="2234" xr:uid="{00000000-0005-0000-0000-00005B040000}"/>
    <cellStyle name="Normal 4 3 6 3 2" xfId="10611" xr:uid="{00000000-0005-0000-0000-00005B040000}"/>
    <cellStyle name="Normal 4 3 6 3 2 2" xfId="18910" xr:uid="{00000000-0005-0000-0000-00005B040000}"/>
    <cellStyle name="Normal 4 3 6 3 2 3" xfId="28465" xr:uid="{00000000-0005-0000-0000-000019010000}"/>
    <cellStyle name="Normal 4 3 6 3 3" xfId="14451" xr:uid="{00000000-0005-0000-0000-000019010000}"/>
    <cellStyle name="Normal 4 3 6 3 4" xfId="23501" xr:uid="{00000000-0005-0000-0000-000019010000}"/>
    <cellStyle name="Normal 4 3 6 3 5" xfId="6153" xr:uid="{00000000-0005-0000-0000-000019010000}"/>
    <cellStyle name="Normal 4 3 6 3 6" xfId="32762" xr:uid="{16393E2D-EC7D-4004-A9C8-F7EECA3A2F55}"/>
    <cellStyle name="Normal 4 3 6 4" xfId="6454" xr:uid="{00000000-0005-0000-0000-000019010000}"/>
    <cellStyle name="Normal 4 3 6 4 2" xfId="14752" xr:uid="{00000000-0005-0000-0000-000019010000}"/>
    <cellStyle name="Normal 4 3 6 4 2 2" xfId="27196" xr:uid="{00000000-0005-0000-0000-000019010000}"/>
    <cellStyle name="Normal 4 3 6 4 3" xfId="22271" xr:uid="{00000000-0005-0000-0000-000019010000}"/>
    <cellStyle name="Normal 4 3 6 5" xfId="8234" xr:uid="{00000000-0005-0000-0000-000019010000}"/>
    <cellStyle name="Normal 4 3 6 5 2" xfId="16531" xr:uid="{00000000-0005-0000-0000-000019010000}"/>
    <cellStyle name="Normal 4 3 6 5 2 2" xfId="29690" xr:uid="{00000000-0005-0000-0000-000019010000}"/>
    <cellStyle name="Normal 4 3 6 5 3" xfId="24689" xr:uid="{00000000-0005-0000-0000-000019010000}"/>
    <cellStyle name="Normal 4 3 6 6" xfId="8535" xr:uid="{00000000-0005-0000-0000-000019010000}"/>
    <cellStyle name="Normal 4 3 6 6 2" xfId="16833" xr:uid="{00000000-0005-0000-0000-000019010000}"/>
    <cellStyle name="Normal 4 3 6 6 3" xfId="25910" xr:uid="{00000000-0005-0000-0000-000019010000}"/>
    <cellStyle name="Normal 4 3 6 7" xfId="8796" xr:uid="{00000000-0005-0000-0000-00005B040000}"/>
    <cellStyle name="Normal 4 3 6 7 2" xfId="17095" xr:uid="{00000000-0005-0000-0000-00005B040000}"/>
    <cellStyle name="Normal 4 3 6 8" xfId="12465" xr:uid="{00000000-0005-0000-0000-000019010000}"/>
    <cellStyle name="Normal 4 3 6 8 2" xfId="20764" xr:uid="{00000000-0005-0000-0000-000019010000}"/>
    <cellStyle name="Normal 4 3 6 9" xfId="12807" xr:uid="{00000000-0005-0000-0000-00000D050000}"/>
    <cellStyle name="Normal 4 3 7" xfId="467" xr:uid="{00000000-0005-0000-0000-00005D040000}"/>
    <cellStyle name="Normal 4 3 7 2" xfId="1378" xr:uid="{00000000-0005-0000-0000-00005E040000}"/>
    <cellStyle name="Normal 4 3 7 2 2" xfId="3203" xr:uid="{00000000-0005-0000-0000-00005E040000}"/>
    <cellStyle name="Normal 4 3 7 2 2 2" xfId="11580" xr:uid="{00000000-0005-0000-0000-00005E040000}"/>
    <cellStyle name="Normal 4 3 7 2 2 2 2" xfId="19879" xr:uid="{00000000-0005-0000-0000-00005E040000}"/>
    <cellStyle name="Normal 4 3 7 2 2 3" xfId="15652" xr:uid="{00000000-0005-0000-0000-00005E040000}"/>
    <cellStyle name="Normal 4 3 7 2 2 4" xfId="28815" xr:uid="{00000000-0005-0000-0000-0000CA020000}"/>
    <cellStyle name="Normal 4 3 7 2 2 5" xfId="7355" xr:uid="{00000000-0005-0000-0000-00005E040000}"/>
    <cellStyle name="Normal 4 3 7 2 2 6" xfId="33731" xr:uid="{C6243A62-D4BC-406E-A2EC-B31F44DAADE5}"/>
    <cellStyle name="Normal 4 3 7 2 3" xfId="9763" xr:uid="{00000000-0005-0000-0000-00005E040000}"/>
    <cellStyle name="Normal 4 3 7 2 3 2" xfId="18062" xr:uid="{00000000-0005-0000-0000-00005E040000}"/>
    <cellStyle name="Normal 4 3 7 2 4" xfId="13638" xr:uid="{00000000-0005-0000-0000-000010050000}"/>
    <cellStyle name="Normal 4 3 7 2 5" xfId="23814" xr:uid="{00000000-0005-0000-0000-0000CA020000}"/>
    <cellStyle name="Normal 4 3 7 2 6" xfId="5339" xr:uid="{00000000-0005-0000-0000-000010050000}"/>
    <cellStyle name="Normal 4 3 7 2 7" xfId="31915" xr:uid="{C81A7C26-F087-4C36-BA37-6ABF993154E2}"/>
    <cellStyle name="Normal 4 3 7 3" xfId="2307" xr:uid="{00000000-0005-0000-0000-00005D040000}"/>
    <cellStyle name="Normal 4 3 7 3 2" xfId="10684" xr:uid="{00000000-0005-0000-0000-00005D040000}"/>
    <cellStyle name="Normal 4 3 7 3 2 2" xfId="18983" xr:uid="{00000000-0005-0000-0000-00005D040000}"/>
    <cellStyle name="Normal 4 3 7 3 2 3" xfId="27570" xr:uid="{00000000-0005-0000-0000-0000CA020000}"/>
    <cellStyle name="Normal 4 3 7 3 3" xfId="14602" xr:uid="{00000000-0005-0000-0000-00005D040000}"/>
    <cellStyle name="Normal 4 3 7 3 4" xfId="22621" xr:uid="{00000000-0005-0000-0000-0000CA020000}"/>
    <cellStyle name="Normal 4 3 7 3 5" xfId="6304" xr:uid="{00000000-0005-0000-0000-00005D040000}"/>
    <cellStyle name="Normal 4 3 7 3 6" xfId="32835" xr:uid="{2A354771-6446-4DF0-B210-CF8B020AF728}"/>
    <cellStyle name="Normal 4 3 7 4" xfId="8869" xr:uid="{00000000-0005-0000-0000-00005D040000}"/>
    <cellStyle name="Normal 4 3 7 4 2" xfId="17168" xr:uid="{00000000-0005-0000-0000-00005D040000}"/>
    <cellStyle name="Normal 4 3 7 4 2 2" xfId="30000" xr:uid="{00000000-0005-0000-0000-0000CA020000}"/>
    <cellStyle name="Normal 4 3 7 4 3" xfId="24999" xr:uid="{00000000-0005-0000-0000-0000CA020000}"/>
    <cellStyle name="Normal 4 3 7 5" xfId="12851" xr:uid="{00000000-0005-0000-0000-00000F050000}"/>
    <cellStyle name="Normal 4 3 7 5 2" xfId="26284" xr:uid="{00000000-0005-0000-0000-0000CA020000}"/>
    <cellStyle name="Normal 4 3 7 6" xfId="21376" xr:uid="{00000000-0005-0000-0000-0000CA020000}"/>
    <cellStyle name="Normal 4 3 7 7" xfId="4345" xr:uid="{00000000-0005-0000-0000-00000F050000}"/>
    <cellStyle name="Normal 4 3 7 8" xfId="30979" xr:uid="{6FB92AFC-AA96-4310-8909-BF39B60FD653}"/>
    <cellStyle name="Normal 4 3 8" xfId="546" xr:uid="{00000000-0005-0000-0000-00005F040000}"/>
    <cellStyle name="Normal 4 3 8 2" xfId="1452" xr:uid="{00000000-0005-0000-0000-000060040000}"/>
    <cellStyle name="Normal 4 3 8 2 2" xfId="3277" xr:uid="{00000000-0005-0000-0000-000060040000}"/>
    <cellStyle name="Normal 4 3 8 2 2 2" xfId="11654" xr:uid="{00000000-0005-0000-0000-000060040000}"/>
    <cellStyle name="Normal 4 3 8 2 2 2 2" xfId="19953" xr:uid="{00000000-0005-0000-0000-000060040000}"/>
    <cellStyle name="Normal 4 3 8 2 2 3" xfId="15726" xr:uid="{00000000-0005-0000-0000-000060040000}"/>
    <cellStyle name="Normal 4 3 8 2 2 4" xfId="28888" xr:uid="{00000000-0005-0000-0000-0000CB020000}"/>
    <cellStyle name="Normal 4 3 8 2 2 5" xfId="7429" xr:uid="{00000000-0005-0000-0000-000060040000}"/>
    <cellStyle name="Normal 4 3 8 2 2 6" xfId="33805" xr:uid="{F37CD89B-F0AD-4B07-B662-09368AF398E2}"/>
    <cellStyle name="Normal 4 3 8 2 3" xfId="9837" xr:uid="{00000000-0005-0000-0000-000060040000}"/>
    <cellStyle name="Normal 4 3 8 2 3 2" xfId="18136" xr:uid="{00000000-0005-0000-0000-000060040000}"/>
    <cellStyle name="Normal 4 3 8 2 4" xfId="13712" xr:uid="{00000000-0005-0000-0000-000012050000}"/>
    <cellStyle name="Normal 4 3 8 2 5" xfId="23887" xr:uid="{00000000-0005-0000-0000-0000CB020000}"/>
    <cellStyle name="Normal 4 3 8 2 6" xfId="5413" xr:uid="{00000000-0005-0000-0000-000012050000}"/>
    <cellStyle name="Normal 4 3 8 2 7" xfId="31989" xr:uid="{FDDC5B20-EA48-487C-B72C-39D193EA3141}"/>
    <cellStyle name="Normal 4 3 8 3" xfId="2382" xr:uid="{00000000-0005-0000-0000-00005F040000}"/>
    <cellStyle name="Normal 4 3 8 3 2" xfId="10759" xr:uid="{00000000-0005-0000-0000-00005F040000}"/>
    <cellStyle name="Normal 4 3 8 3 2 2" xfId="19058" xr:uid="{00000000-0005-0000-0000-00005F040000}"/>
    <cellStyle name="Normal 4 3 8 3 2 3" xfId="27643" xr:uid="{00000000-0005-0000-0000-0000CB020000}"/>
    <cellStyle name="Normal 4 3 8 3 3" xfId="14904" xr:uid="{00000000-0005-0000-0000-00005F040000}"/>
    <cellStyle name="Normal 4 3 8 3 4" xfId="22694" xr:uid="{00000000-0005-0000-0000-0000CB020000}"/>
    <cellStyle name="Normal 4 3 8 3 5" xfId="6606" xr:uid="{00000000-0005-0000-0000-00005F040000}"/>
    <cellStyle name="Normal 4 3 8 3 6" xfId="32910" xr:uid="{BBD7DEEE-6E91-45E1-84AB-978900B40C95}"/>
    <cellStyle name="Normal 4 3 8 4" xfId="8943" xr:uid="{00000000-0005-0000-0000-00005F040000}"/>
    <cellStyle name="Normal 4 3 8 4 2" xfId="17242" xr:uid="{00000000-0005-0000-0000-00005F040000}"/>
    <cellStyle name="Normal 4 3 8 4 2 2" xfId="30073" xr:uid="{00000000-0005-0000-0000-0000CB020000}"/>
    <cellStyle name="Normal 4 3 8 4 3" xfId="25072" xr:uid="{00000000-0005-0000-0000-0000CB020000}"/>
    <cellStyle name="Normal 4 3 8 5" xfId="12877" xr:uid="{00000000-0005-0000-0000-000011050000}"/>
    <cellStyle name="Normal 4 3 8 5 2" xfId="26357" xr:uid="{00000000-0005-0000-0000-0000CB020000}"/>
    <cellStyle name="Normal 4 3 8 6" xfId="21450" xr:uid="{00000000-0005-0000-0000-0000CB020000}"/>
    <cellStyle name="Normal 4 3 8 7" xfId="4371" xr:uid="{00000000-0005-0000-0000-000011050000}"/>
    <cellStyle name="Normal 4 3 8 8" xfId="31052" xr:uid="{28E29465-E1DA-4DF1-B130-6A3D3E2E572C}"/>
    <cellStyle name="Normal 4 3 9" xfId="618" xr:uid="{00000000-0005-0000-0000-000061040000}"/>
    <cellStyle name="Normal 4 3 9 2" xfId="1524" xr:uid="{00000000-0005-0000-0000-000062040000}"/>
    <cellStyle name="Normal 4 3 9 2 2" xfId="3349" xr:uid="{00000000-0005-0000-0000-000062040000}"/>
    <cellStyle name="Normal 4 3 9 2 2 2" xfId="11726" xr:uid="{00000000-0005-0000-0000-000062040000}"/>
    <cellStyle name="Normal 4 3 9 2 2 2 2" xfId="20025" xr:uid="{00000000-0005-0000-0000-000062040000}"/>
    <cellStyle name="Normal 4 3 9 2 2 3" xfId="15798" xr:uid="{00000000-0005-0000-0000-000062040000}"/>
    <cellStyle name="Normal 4 3 9 2 2 4" xfId="28960" xr:uid="{00000000-0005-0000-0000-0000CC020000}"/>
    <cellStyle name="Normal 4 3 9 2 2 5" xfId="7501" xr:uid="{00000000-0005-0000-0000-000062040000}"/>
    <cellStyle name="Normal 4 3 9 2 2 6" xfId="33877" xr:uid="{3832D0C7-CF4A-4979-AD47-ED2D978E3D9C}"/>
    <cellStyle name="Normal 4 3 9 2 3" xfId="9909" xr:uid="{00000000-0005-0000-0000-000062040000}"/>
    <cellStyle name="Normal 4 3 9 2 3 2" xfId="18208" xr:uid="{00000000-0005-0000-0000-000062040000}"/>
    <cellStyle name="Normal 4 3 9 2 4" xfId="13784" xr:uid="{00000000-0005-0000-0000-000014050000}"/>
    <cellStyle name="Normal 4 3 9 2 5" xfId="23959" xr:uid="{00000000-0005-0000-0000-0000CC020000}"/>
    <cellStyle name="Normal 4 3 9 2 6" xfId="5485" xr:uid="{00000000-0005-0000-0000-000014050000}"/>
    <cellStyle name="Normal 4 3 9 2 7" xfId="32061" xr:uid="{622719A8-4078-44EC-94AC-7F7E35233AC5}"/>
    <cellStyle name="Normal 4 3 9 3" xfId="2454" xr:uid="{00000000-0005-0000-0000-000061040000}"/>
    <cellStyle name="Normal 4 3 9 3 2" xfId="10831" xr:uid="{00000000-0005-0000-0000-000061040000}"/>
    <cellStyle name="Normal 4 3 9 3 2 2" xfId="19130" xr:uid="{00000000-0005-0000-0000-000061040000}"/>
    <cellStyle name="Normal 4 3 9 3 2 3" xfId="27715" xr:uid="{00000000-0005-0000-0000-0000CC020000}"/>
    <cellStyle name="Normal 4 3 9 3 3" xfId="14976" xr:uid="{00000000-0005-0000-0000-000061040000}"/>
    <cellStyle name="Normal 4 3 9 3 4" xfId="22766" xr:uid="{00000000-0005-0000-0000-0000CC020000}"/>
    <cellStyle name="Normal 4 3 9 3 5" xfId="6678" xr:uid="{00000000-0005-0000-0000-000061040000}"/>
    <cellStyle name="Normal 4 3 9 3 6" xfId="32982" xr:uid="{443D0A43-050D-4BE5-AB3E-12EB7998F533}"/>
    <cellStyle name="Normal 4 3 9 4" xfId="9015" xr:uid="{00000000-0005-0000-0000-000061040000}"/>
    <cellStyle name="Normal 4 3 9 4 2" xfId="17314" xr:uid="{00000000-0005-0000-0000-000061040000}"/>
    <cellStyle name="Normal 4 3 9 4 2 2" xfId="30145" xr:uid="{00000000-0005-0000-0000-0000CC020000}"/>
    <cellStyle name="Normal 4 3 9 4 3" xfId="25144" xr:uid="{00000000-0005-0000-0000-0000CC020000}"/>
    <cellStyle name="Normal 4 3 9 5" xfId="12895" xr:uid="{00000000-0005-0000-0000-000013050000}"/>
    <cellStyle name="Normal 4 3 9 5 2" xfId="26429" xr:uid="{00000000-0005-0000-0000-0000CC020000}"/>
    <cellStyle name="Normal 4 3 9 6" xfId="21522" xr:uid="{00000000-0005-0000-0000-0000CC020000}"/>
    <cellStyle name="Normal 4 3 9 7" xfId="4389" xr:uid="{00000000-0005-0000-0000-000013050000}"/>
    <cellStyle name="Normal 4 3 9 8" xfId="31124" xr:uid="{DB00C733-D732-4238-8A19-ABC14650FE88}"/>
    <cellStyle name="Normal 4 30" xfId="12664" xr:uid="{00000000-0005-0000-0000-000067020000}"/>
    <cellStyle name="Normal 4 31" xfId="20914" xr:uid="{00000000-0005-0000-0000-000099000000}"/>
    <cellStyle name="Normal 4 32" xfId="3990" xr:uid="{00000000-0005-0000-0000-000067020000}"/>
    <cellStyle name="Normal 4 4" xfId="248" xr:uid="{00000000-0005-0000-0000-000063040000}"/>
    <cellStyle name="Normal 4 4 10" xfId="694" xr:uid="{00000000-0005-0000-0000-000064040000}"/>
    <cellStyle name="Normal 4 4 10 2" xfId="1599" xr:uid="{00000000-0005-0000-0000-000065040000}"/>
    <cellStyle name="Normal 4 4 10 2 2" xfId="3424" xr:uid="{00000000-0005-0000-0000-000065040000}"/>
    <cellStyle name="Normal 4 4 10 2 2 2" xfId="11801" xr:uid="{00000000-0005-0000-0000-000065040000}"/>
    <cellStyle name="Normal 4 4 10 2 2 2 2" xfId="20100" xr:uid="{00000000-0005-0000-0000-000065040000}"/>
    <cellStyle name="Normal 4 4 10 2 2 3" xfId="15873" xr:uid="{00000000-0005-0000-0000-000065040000}"/>
    <cellStyle name="Normal 4 4 10 2 2 4" xfId="29034" xr:uid="{00000000-0005-0000-0000-0000CE020000}"/>
    <cellStyle name="Normal 4 4 10 2 2 5" xfId="7576" xr:uid="{00000000-0005-0000-0000-000065040000}"/>
    <cellStyle name="Normal 4 4 10 2 2 6" xfId="33952" xr:uid="{FCDC6A47-A009-4024-A9A7-82F5E56F8603}"/>
    <cellStyle name="Normal 4 4 10 2 3" xfId="9984" xr:uid="{00000000-0005-0000-0000-000065040000}"/>
    <cellStyle name="Normal 4 4 10 2 3 2" xfId="18283" xr:uid="{00000000-0005-0000-0000-000065040000}"/>
    <cellStyle name="Normal 4 4 10 2 4" xfId="13859" xr:uid="{00000000-0005-0000-0000-000017050000}"/>
    <cellStyle name="Normal 4 4 10 2 5" xfId="24033" xr:uid="{00000000-0005-0000-0000-0000CE020000}"/>
    <cellStyle name="Normal 4 4 10 2 6" xfId="5560" xr:uid="{00000000-0005-0000-0000-000017050000}"/>
    <cellStyle name="Normal 4 4 10 2 7" xfId="32136" xr:uid="{2842A636-2CEA-4BE5-8652-43ABCA0D1EC8}"/>
    <cellStyle name="Normal 4 4 10 3" xfId="2529" xr:uid="{00000000-0005-0000-0000-000064040000}"/>
    <cellStyle name="Normal 4 4 10 3 2" xfId="10906" xr:uid="{00000000-0005-0000-0000-000064040000}"/>
    <cellStyle name="Normal 4 4 10 3 2 2" xfId="19205" xr:uid="{00000000-0005-0000-0000-000064040000}"/>
    <cellStyle name="Normal 4 4 10 3 2 3" xfId="27789" xr:uid="{00000000-0005-0000-0000-0000CE020000}"/>
    <cellStyle name="Normal 4 4 10 3 3" xfId="15051" xr:uid="{00000000-0005-0000-0000-000064040000}"/>
    <cellStyle name="Normal 4 4 10 3 4" xfId="22840" xr:uid="{00000000-0005-0000-0000-0000CE020000}"/>
    <cellStyle name="Normal 4 4 10 3 5" xfId="6753" xr:uid="{00000000-0005-0000-0000-000064040000}"/>
    <cellStyle name="Normal 4 4 10 3 6" xfId="33057" xr:uid="{E0D36427-0829-47D7-9E4B-3573CF8C9431}"/>
    <cellStyle name="Normal 4 4 10 4" xfId="9090" xr:uid="{00000000-0005-0000-0000-000064040000}"/>
    <cellStyle name="Normal 4 4 10 4 2" xfId="17389" xr:uid="{00000000-0005-0000-0000-000064040000}"/>
    <cellStyle name="Normal 4 4 10 4 2 2" xfId="30219" xr:uid="{00000000-0005-0000-0000-0000CE020000}"/>
    <cellStyle name="Normal 4 4 10 4 3" xfId="25218" xr:uid="{00000000-0005-0000-0000-0000CE020000}"/>
    <cellStyle name="Normal 4 4 10 5" xfId="12956" xr:uid="{00000000-0005-0000-0000-000016050000}"/>
    <cellStyle name="Normal 4 4 10 5 2" xfId="26503" xr:uid="{00000000-0005-0000-0000-0000CE020000}"/>
    <cellStyle name="Normal 4 4 10 6" xfId="21596" xr:uid="{00000000-0005-0000-0000-0000CE020000}"/>
    <cellStyle name="Normal 4 4 10 7" xfId="4451" xr:uid="{00000000-0005-0000-0000-000016050000}"/>
    <cellStyle name="Normal 4 4 10 8" xfId="31198" xr:uid="{FB82B372-C8A0-4EFA-87C4-89B4EBBE19FD}"/>
    <cellStyle name="Normal 4 4 11" xfId="780" xr:uid="{00000000-0005-0000-0000-000066040000}"/>
    <cellStyle name="Normal 4 4 11 2" xfId="1684" xr:uid="{00000000-0005-0000-0000-000067040000}"/>
    <cellStyle name="Normal 4 4 11 2 2" xfId="3508" xr:uid="{00000000-0005-0000-0000-000067040000}"/>
    <cellStyle name="Normal 4 4 11 2 2 2" xfId="11885" xr:uid="{00000000-0005-0000-0000-000067040000}"/>
    <cellStyle name="Normal 4 4 11 2 2 2 2" xfId="20184" xr:uid="{00000000-0005-0000-0000-000067040000}"/>
    <cellStyle name="Normal 4 4 11 2 2 3" xfId="15956" xr:uid="{00000000-0005-0000-0000-000067040000}"/>
    <cellStyle name="Normal 4 4 11 2 2 4" xfId="29116" xr:uid="{00000000-0005-0000-0000-0000CF020000}"/>
    <cellStyle name="Normal 4 4 11 2 2 5" xfId="7659" xr:uid="{00000000-0005-0000-0000-000067040000}"/>
    <cellStyle name="Normal 4 4 11 2 2 6" xfId="34036" xr:uid="{B3EB4CDB-0D05-419F-8DD5-D8BE369E28C3}"/>
    <cellStyle name="Normal 4 4 11 2 3" xfId="10067" xr:uid="{00000000-0005-0000-0000-000067040000}"/>
    <cellStyle name="Normal 4 4 11 2 3 2" xfId="18366" xr:uid="{00000000-0005-0000-0000-000067040000}"/>
    <cellStyle name="Normal 4 4 11 2 4" xfId="13943" xr:uid="{00000000-0005-0000-0000-000019050000}"/>
    <cellStyle name="Normal 4 4 11 2 5" xfId="24115" xr:uid="{00000000-0005-0000-0000-0000CF020000}"/>
    <cellStyle name="Normal 4 4 11 2 6" xfId="5644" xr:uid="{00000000-0005-0000-0000-000019050000}"/>
    <cellStyle name="Normal 4 4 11 2 7" xfId="32220" xr:uid="{AEB909DB-5735-491A-9B1F-7795B2321635}"/>
    <cellStyle name="Normal 4 4 11 3" xfId="2613" xr:uid="{00000000-0005-0000-0000-000066040000}"/>
    <cellStyle name="Normal 4 4 11 3 2" xfId="10990" xr:uid="{00000000-0005-0000-0000-000066040000}"/>
    <cellStyle name="Normal 4 4 11 3 2 2" xfId="19289" xr:uid="{00000000-0005-0000-0000-000066040000}"/>
    <cellStyle name="Normal 4 4 11 3 2 3" xfId="27871" xr:uid="{00000000-0005-0000-0000-0000CF020000}"/>
    <cellStyle name="Normal 4 4 11 3 3" xfId="15134" xr:uid="{00000000-0005-0000-0000-000066040000}"/>
    <cellStyle name="Normal 4 4 11 3 4" xfId="22922" xr:uid="{00000000-0005-0000-0000-0000CF020000}"/>
    <cellStyle name="Normal 4 4 11 3 5" xfId="6836" xr:uid="{00000000-0005-0000-0000-000066040000}"/>
    <cellStyle name="Normal 4 4 11 3 6" xfId="33141" xr:uid="{3239A709-83C0-4531-945B-664901BF3997}"/>
    <cellStyle name="Normal 4 4 11 4" xfId="9173" xr:uid="{00000000-0005-0000-0000-000066040000}"/>
    <cellStyle name="Normal 4 4 11 4 2" xfId="17472" xr:uid="{00000000-0005-0000-0000-000066040000}"/>
    <cellStyle name="Normal 4 4 11 4 2 2" xfId="30301" xr:uid="{00000000-0005-0000-0000-0000CF020000}"/>
    <cellStyle name="Normal 4 4 11 4 3" xfId="25300" xr:uid="{00000000-0005-0000-0000-0000CF020000}"/>
    <cellStyle name="Normal 4 4 11 5" xfId="13007" xr:uid="{00000000-0005-0000-0000-000018050000}"/>
    <cellStyle name="Normal 4 4 11 5 2" xfId="26586" xr:uid="{00000000-0005-0000-0000-0000CF020000}"/>
    <cellStyle name="Normal 4 4 11 6" xfId="21678" xr:uid="{00000000-0005-0000-0000-0000CF020000}"/>
    <cellStyle name="Normal 4 4 11 7" xfId="4502" xr:uid="{00000000-0005-0000-0000-000018050000}"/>
    <cellStyle name="Normal 4 4 11 8" xfId="31281" xr:uid="{9524D64E-527E-4493-823D-1D67CF37336E}"/>
    <cellStyle name="Normal 4 4 12" xfId="852" xr:uid="{00000000-0005-0000-0000-000068040000}"/>
    <cellStyle name="Normal 4 4 12 2" xfId="1756" xr:uid="{00000000-0005-0000-0000-000069040000}"/>
    <cellStyle name="Normal 4 4 12 2 2" xfId="3580" xr:uid="{00000000-0005-0000-0000-000069040000}"/>
    <cellStyle name="Normal 4 4 12 2 2 2" xfId="11957" xr:uid="{00000000-0005-0000-0000-000069040000}"/>
    <cellStyle name="Normal 4 4 12 2 2 2 2" xfId="20256" xr:uid="{00000000-0005-0000-0000-000069040000}"/>
    <cellStyle name="Normal 4 4 12 2 2 3" xfId="16028" xr:uid="{00000000-0005-0000-0000-000069040000}"/>
    <cellStyle name="Normal 4 4 12 2 2 4" xfId="29188" xr:uid="{00000000-0005-0000-0000-0000D0020000}"/>
    <cellStyle name="Normal 4 4 12 2 2 5" xfId="7731" xr:uid="{00000000-0005-0000-0000-000069040000}"/>
    <cellStyle name="Normal 4 4 12 2 2 6" xfId="34108" xr:uid="{9DD0E9AD-0EBC-4001-90BC-CFB16609334F}"/>
    <cellStyle name="Normal 4 4 12 2 3" xfId="10139" xr:uid="{00000000-0005-0000-0000-000069040000}"/>
    <cellStyle name="Normal 4 4 12 2 3 2" xfId="18438" xr:uid="{00000000-0005-0000-0000-000069040000}"/>
    <cellStyle name="Normal 4 4 12 2 4" xfId="14015" xr:uid="{00000000-0005-0000-0000-00001B050000}"/>
    <cellStyle name="Normal 4 4 12 2 5" xfId="24187" xr:uid="{00000000-0005-0000-0000-0000D0020000}"/>
    <cellStyle name="Normal 4 4 12 2 6" xfId="5716" xr:uid="{00000000-0005-0000-0000-00001B050000}"/>
    <cellStyle name="Normal 4 4 12 2 7" xfId="32292" xr:uid="{CFFA6D9F-BC83-41C6-B77E-D4B605DAC8FC}"/>
    <cellStyle name="Normal 4 4 12 3" xfId="2685" xr:uid="{00000000-0005-0000-0000-000068040000}"/>
    <cellStyle name="Normal 4 4 12 3 2" xfId="11062" xr:uid="{00000000-0005-0000-0000-000068040000}"/>
    <cellStyle name="Normal 4 4 12 3 2 2" xfId="19361" xr:uid="{00000000-0005-0000-0000-000068040000}"/>
    <cellStyle name="Normal 4 4 12 3 2 3" xfId="27943" xr:uid="{00000000-0005-0000-0000-0000D0020000}"/>
    <cellStyle name="Normal 4 4 12 3 3" xfId="15206" xr:uid="{00000000-0005-0000-0000-000068040000}"/>
    <cellStyle name="Normal 4 4 12 3 4" xfId="22994" xr:uid="{00000000-0005-0000-0000-0000D0020000}"/>
    <cellStyle name="Normal 4 4 12 3 5" xfId="6908" xr:uid="{00000000-0005-0000-0000-000068040000}"/>
    <cellStyle name="Normal 4 4 12 3 6" xfId="33213" xr:uid="{1EF2C588-E71E-4D82-BA35-2CFC0445B1F5}"/>
    <cellStyle name="Normal 4 4 12 4" xfId="9245" xr:uid="{00000000-0005-0000-0000-000068040000}"/>
    <cellStyle name="Normal 4 4 12 4 2" xfId="17544" xr:uid="{00000000-0005-0000-0000-000068040000}"/>
    <cellStyle name="Normal 4 4 12 4 2 2" xfId="30373" xr:uid="{00000000-0005-0000-0000-0000D0020000}"/>
    <cellStyle name="Normal 4 4 12 4 3" xfId="25372" xr:uid="{00000000-0005-0000-0000-0000D0020000}"/>
    <cellStyle name="Normal 4 4 12 5" xfId="13049" xr:uid="{00000000-0005-0000-0000-00001A050000}"/>
    <cellStyle name="Normal 4 4 12 5 2" xfId="26658" xr:uid="{00000000-0005-0000-0000-0000D0020000}"/>
    <cellStyle name="Normal 4 4 12 6" xfId="21750" xr:uid="{00000000-0005-0000-0000-0000D0020000}"/>
    <cellStyle name="Normal 4 4 12 7" xfId="4544" xr:uid="{00000000-0005-0000-0000-00001A050000}"/>
    <cellStyle name="Normal 4 4 12 8" xfId="31353" xr:uid="{262F5F92-6764-463E-8F6C-AD60E03B017B}"/>
    <cellStyle name="Normal 4 4 13" xfId="925" xr:uid="{00000000-0005-0000-0000-00006A040000}"/>
    <cellStyle name="Normal 4 4 13 2" xfId="1829" xr:uid="{00000000-0005-0000-0000-00006B040000}"/>
    <cellStyle name="Normal 4 4 13 2 2" xfId="3652" xr:uid="{00000000-0005-0000-0000-00006B040000}"/>
    <cellStyle name="Normal 4 4 13 2 2 2" xfId="12029" xr:uid="{00000000-0005-0000-0000-00006B040000}"/>
    <cellStyle name="Normal 4 4 13 2 2 2 2" xfId="20328" xr:uid="{00000000-0005-0000-0000-00006B040000}"/>
    <cellStyle name="Normal 4 4 13 2 2 3" xfId="16100" xr:uid="{00000000-0005-0000-0000-00006B040000}"/>
    <cellStyle name="Normal 4 4 13 2 2 4" xfId="29260" xr:uid="{00000000-0005-0000-0000-0000D1020000}"/>
    <cellStyle name="Normal 4 4 13 2 2 5" xfId="7803" xr:uid="{00000000-0005-0000-0000-00006B040000}"/>
    <cellStyle name="Normal 4 4 13 2 2 6" xfId="34180" xr:uid="{D8152FDB-E56D-4EC8-A036-4937BC6E91AB}"/>
    <cellStyle name="Normal 4 4 13 2 3" xfId="10211" xr:uid="{00000000-0005-0000-0000-00006B040000}"/>
    <cellStyle name="Normal 4 4 13 2 3 2" xfId="18510" xr:uid="{00000000-0005-0000-0000-00006B040000}"/>
    <cellStyle name="Normal 4 4 13 2 4" xfId="14087" xr:uid="{00000000-0005-0000-0000-00001D050000}"/>
    <cellStyle name="Normal 4 4 13 2 5" xfId="24259" xr:uid="{00000000-0005-0000-0000-0000D1020000}"/>
    <cellStyle name="Normal 4 4 13 2 6" xfId="5788" xr:uid="{00000000-0005-0000-0000-00001D050000}"/>
    <cellStyle name="Normal 4 4 13 2 7" xfId="32363" xr:uid="{789AF07B-3D42-4A10-9D17-9B44E57F3150}"/>
    <cellStyle name="Normal 4 4 13 3" xfId="2757" xr:uid="{00000000-0005-0000-0000-00006A040000}"/>
    <cellStyle name="Normal 4 4 13 3 2" xfId="11134" xr:uid="{00000000-0005-0000-0000-00006A040000}"/>
    <cellStyle name="Normal 4 4 13 3 2 2" xfId="19433" xr:uid="{00000000-0005-0000-0000-00006A040000}"/>
    <cellStyle name="Normal 4 4 13 3 2 3" xfId="28015" xr:uid="{00000000-0005-0000-0000-0000D1020000}"/>
    <cellStyle name="Normal 4 4 13 3 3" xfId="15278" xr:uid="{00000000-0005-0000-0000-00006A040000}"/>
    <cellStyle name="Normal 4 4 13 3 4" xfId="23066" xr:uid="{00000000-0005-0000-0000-0000D1020000}"/>
    <cellStyle name="Normal 4 4 13 3 5" xfId="6980" xr:uid="{00000000-0005-0000-0000-00006A040000}"/>
    <cellStyle name="Normal 4 4 13 3 6" xfId="33285" xr:uid="{F6A68CEB-D299-4876-8279-15CBFA36C3B4}"/>
    <cellStyle name="Normal 4 4 13 4" xfId="9317" xr:uid="{00000000-0005-0000-0000-00006A040000}"/>
    <cellStyle name="Normal 4 4 13 4 2" xfId="17616" xr:uid="{00000000-0005-0000-0000-00006A040000}"/>
    <cellStyle name="Normal 4 4 13 4 2 2" xfId="30445" xr:uid="{00000000-0005-0000-0000-0000D1020000}"/>
    <cellStyle name="Normal 4 4 13 4 3" xfId="25444" xr:uid="{00000000-0005-0000-0000-0000D1020000}"/>
    <cellStyle name="Normal 4 4 13 5" xfId="13100" xr:uid="{00000000-0005-0000-0000-00001C050000}"/>
    <cellStyle name="Normal 4 4 13 5 2" xfId="26730" xr:uid="{00000000-0005-0000-0000-0000D1020000}"/>
    <cellStyle name="Normal 4 4 13 6" xfId="21822" xr:uid="{00000000-0005-0000-0000-0000D1020000}"/>
    <cellStyle name="Normal 4 4 13 7" xfId="4594" xr:uid="{00000000-0005-0000-0000-00001C050000}"/>
    <cellStyle name="Normal 4 4 13 8" xfId="31424" xr:uid="{FC98CFA2-24AE-4F3E-92E6-9EE9A5781156}"/>
    <cellStyle name="Normal 4 4 14" xfId="997" xr:uid="{00000000-0005-0000-0000-00006C040000}"/>
    <cellStyle name="Normal 4 4 14 2" xfId="1901" xr:uid="{00000000-0005-0000-0000-00006D040000}"/>
    <cellStyle name="Normal 4 4 14 2 2" xfId="3724" xr:uid="{00000000-0005-0000-0000-00006D040000}"/>
    <cellStyle name="Normal 4 4 14 2 2 2" xfId="12101" xr:uid="{00000000-0005-0000-0000-00006D040000}"/>
    <cellStyle name="Normal 4 4 14 2 2 2 2" xfId="20400" xr:uid="{00000000-0005-0000-0000-00006D040000}"/>
    <cellStyle name="Normal 4 4 14 2 2 3" xfId="16172" xr:uid="{00000000-0005-0000-0000-00006D040000}"/>
    <cellStyle name="Normal 4 4 14 2 2 4" xfId="29332" xr:uid="{00000000-0005-0000-0000-0000D2020000}"/>
    <cellStyle name="Normal 4 4 14 2 2 5" xfId="7875" xr:uid="{00000000-0005-0000-0000-00006D040000}"/>
    <cellStyle name="Normal 4 4 14 2 2 6" xfId="34252" xr:uid="{DEC9F277-ACA7-4F43-9160-86A14ED0875A}"/>
    <cellStyle name="Normal 4 4 14 2 3" xfId="10283" xr:uid="{00000000-0005-0000-0000-00006D040000}"/>
    <cellStyle name="Normal 4 4 14 2 3 2" xfId="18582" xr:uid="{00000000-0005-0000-0000-00006D040000}"/>
    <cellStyle name="Normal 4 4 14 2 4" xfId="14159" xr:uid="{00000000-0005-0000-0000-00001F050000}"/>
    <cellStyle name="Normal 4 4 14 2 5" xfId="24331" xr:uid="{00000000-0005-0000-0000-0000D2020000}"/>
    <cellStyle name="Normal 4 4 14 2 6" xfId="5860" xr:uid="{00000000-0005-0000-0000-00001F050000}"/>
    <cellStyle name="Normal 4 4 14 2 7" xfId="32435" xr:uid="{B1214E6B-DBEA-4292-BC0E-0362A3D1959E}"/>
    <cellStyle name="Normal 4 4 14 3" xfId="2829" xr:uid="{00000000-0005-0000-0000-00006C040000}"/>
    <cellStyle name="Normal 4 4 14 3 2" xfId="11206" xr:uid="{00000000-0005-0000-0000-00006C040000}"/>
    <cellStyle name="Normal 4 4 14 3 2 2" xfId="19505" xr:uid="{00000000-0005-0000-0000-00006C040000}"/>
    <cellStyle name="Normal 4 4 14 3 2 3" xfId="28087" xr:uid="{00000000-0005-0000-0000-0000D2020000}"/>
    <cellStyle name="Normal 4 4 14 3 3" xfId="15350" xr:uid="{00000000-0005-0000-0000-00006C040000}"/>
    <cellStyle name="Normal 4 4 14 3 4" xfId="23138" xr:uid="{00000000-0005-0000-0000-0000D2020000}"/>
    <cellStyle name="Normal 4 4 14 3 5" xfId="7052" xr:uid="{00000000-0005-0000-0000-00006C040000}"/>
    <cellStyle name="Normal 4 4 14 3 6" xfId="33357" xr:uid="{F2B42ABC-F7D1-42A2-8806-840E6E367298}"/>
    <cellStyle name="Normal 4 4 14 4" xfId="9389" xr:uid="{00000000-0005-0000-0000-00006C040000}"/>
    <cellStyle name="Normal 4 4 14 4 2" xfId="17688" xr:uid="{00000000-0005-0000-0000-00006C040000}"/>
    <cellStyle name="Normal 4 4 14 4 2 2" xfId="30517" xr:uid="{00000000-0005-0000-0000-0000D2020000}"/>
    <cellStyle name="Normal 4 4 14 4 3" xfId="25516" xr:uid="{00000000-0005-0000-0000-0000D2020000}"/>
    <cellStyle name="Normal 4 4 14 5" xfId="13136" xr:uid="{00000000-0005-0000-0000-00001E050000}"/>
    <cellStyle name="Normal 4 4 14 5 2" xfId="26802" xr:uid="{00000000-0005-0000-0000-0000D2020000}"/>
    <cellStyle name="Normal 4 4 14 6" xfId="21894" xr:uid="{00000000-0005-0000-0000-0000D2020000}"/>
    <cellStyle name="Normal 4 4 14 7" xfId="4631" xr:uid="{00000000-0005-0000-0000-00001E050000}"/>
    <cellStyle name="Normal 4 4 14 8" xfId="31496" xr:uid="{1D163297-DB09-475F-AAFC-4A5FF8FCC8C2}"/>
    <cellStyle name="Normal 4 4 15" xfId="1072" xr:uid="{00000000-0005-0000-0000-00006E040000}"/>
    <cellStyle name="Normal 4 4 15 2" xfId="1975" xr:uid="{00000000-0005-0000-0000-00006F040000}"/>
    <cellStyle name="Normal 4 4 15 2 2" xfId="3796" xr:uid="{00000000-0005-0000-0000-00006F040000}"/>
    <cellStyle name="Normal 4 4 15 2 2 2" xfId="12173" xr:uid="{00000000-0005-0000-0000-00006F040000}"/>
    <cellStyle name="Normal 4 4 15 2 2 2 2" xfId="20472" xr:uid="{00000000-0005-0000-0000-00006F040000}"/>
    <cellStyle name="Normal 4 4 15 2 2 3" xfId="16244" xr:uid="{00000000-0005-0000-0000-00006F040000}"/>
    <cellStyle name="Normal 4 4 15 2 2 4" xfId="29404" xr:uid="{00000000-0005-0000-0000-0000D3020000}"/>
    <cellStyle name="Normal 4 4 15 2 2 5" xfId="7947" xr:uid="{00000000-0005-0000-0000-00006F040000}"/>
    <cellStyle name="Normal 4 4 15 2 2 6" xfId="34324" xr:uid="{9AAB078D-2071-4BBD-9E56-822F1932D469}"/>
    <cellStyle name="Normal 4 4 15 2 3" xfId="10355" xr:uid="{00000000-0005-0000-0000-00006F040000}"/>
    <cellStyle name="Normal 4 4 15 2 3 2" xfId="18654" xr:uid="{00000000-0005-0000-0000-00006F040000}"/>
    <cellStyle name="Normal 4 4 15 2 4" xfId="14231" xr:uid="{00000000-0005-0000-0000-000021050000}"/>
    <cellStyle name="Normal 4 4 15 2 5" xfId="24403" xr:uid="{00000000-0005-0000-0000-0000D3020000}"/>
    <cellStyle name="Normal 4 4 15 2 6" xfId="5932" xr:uid="{00000000-0005-0000-0000-000021050000}"/>
    <cellStyle name="Normal 4 4 15 2 7" xfId="32507" xr:uid="{626C2CDB-369A-409F-B820-A983A55DF4A2}"/>
    <cellStyle name="Normal 4 4 15 3" xfId="2901" xr:uid="{00000000-0005-0000-0000-00006E040000}"/>
    <cellStyle name="Normal 4 4 15 3 2" xfId="11278" xr:uid="{00000000-0005-0000-0000-00006E040000}"/>
    <cellStyle name="Normal 4 4 15 3 2 2" xfId="19577" xr:uid="{00000000-0005-0000-0000-00006E040000}"/>
    <cellStyle name="Normal 4 4 15 3 2 3" xfId="28159" xr:uid="{00000000-0005-0000-0000-0000D3020000}"/>
    <cellStyle name="Normal 4 4 15 3 3" xfId="15422" xr:uid="{00000000-0005-0000-0000-00006E040000}"/>
    <cellStyle name="Normal 4 4 15 3 4" xfId="23210" xr:uid="{00000000-0005-0000-0000-0000D3020000}"/>
    <cellStyle name="Normal 4 4 15 3 5" xfId="7124" xr:uid="{00000000-0005-0000-0000-00006E040000}"/>
    <cellStyle name="Normal 4 4 15 3 6" xfId="33429" xr:uid="{EF5EF1C5-E942-4C8C-9A85-A7A9954826E2}"/>
    <cellStyle name="Normal 4 4 15 4" xfId="9461" xr:uid="{00000000-0005-0000-0000-00006E040000}"/>
    <cellStyle name="Normal 4 4 15 4 2" xfId="17760" xr:uid="{00000000-0005-0000-0000-00006E040000}"/>
    <cellStyle name="Normal 4 4 15 4 2 2" xfId="30589" xr:uid="{00000000-0005-0000-0000-0000D3020000}"/>
    <cellStyle name="Normal 4 4 15 4 3" xfId="25588" xr:uid="{00000000-0005-0000-0000-0000D3020000}"/>
    <cellStyle name="Normal 4 4 15 5" xfId="13172" xr:uid="{00000000-0005-0000-0000-000020050000}"/>
    <cellStyle name="Normal 4 4 15 5 2" xfId="26874" xr:uid="{00000000-0005-0000-0000-0000D3020000}"/>
    <cellStyle name="Normal 4 4 15 6" xfId="21966" xr:uid="{00000000-0005-0000-0000-0000D3020000}"/>
    <cellStyle name="Normal 4 4 15 7" xfId="4667" xr:uid="{00000000-0005-0000-0000-000020050000}"/>
    <cellStyle name="Normal 4 4 15 8" xfId="31568" xr:uid="{BC3FC348-BA19-44E4-8F68-81A1CD5A15AB}"/>
    <cellStyle name="Normal 4 4 16" xfId="1229" xr:uid="{00000000-0005-0000-0000-000070040000}"/>
    <cellStyle name="Normal 4 4 16 2" xfId="3057" xr:uid="{00000000-0005-0000-0000-000070040000}"/>
    <cellStyle name="Normal 4 4 16 2 2" xfId="11434" xr:uid="{00000000-0005-0000-0000-000070040000}"/>
    <cellStyle name="Normal 4 4 16 2 2 2" xfId="19733" xr:uid="{00000000-0005-0000-0000-000070040000}"/>
    <cellStyle name="Normal 4 4 16 2 2 3" xfId="28670" xr:uid="{00000000-0005-0000-0000-0000CD020000}"/>
    <cellStyle name="Normal 4 4 16 2 3" xfId="15506" xr:uid="{00000000-0005-0000-0000-000070040000}"/>
    <cellStyle name="Normal 4 4 16 2 4" xfId="23670" xr:uid="{00000000-0005-0000-0000-0000CD020000}"/>
    <cellStyle name="Normal 4 4 16 2 5" xfId="7209" xr:uid="{00000000-0005-0000-0000-000070040000}"/>
    <cellStyle name="Normal 4 4 16 2 6" xfId="33585" xr:uid="{8A61AE2F-1A50-46AF-86D3-4F5F7286EA97}"/>
    <cellStyle name="Normal 4 4 16 3" xfId="9617" xr:uid="{00000000-0005-0000-0000-000070040000}"/>
    <cellStyle name="Normal 4 4 16 3 2" xfId="17916" xr:uid="{00000000-0005-0000-0000-000070040000}"/>
    <cellStyle name="Normal 4 4 16 3 2 2" xfId="27407" xr:uid="{00000000-0005-0000-0000-0000CD020000}"/>
    <cellStyle name="Normal 4 4 16 3 3" xfId="22476" xr:uid="{00000000-0005-0000-0000-0000CD020000}"/>
    <cellStyle name="Normal 4 4 16 4" xfId="13246" xr:uid="{00000000-0005-0000-0000-000022050000}"/>
    <cellStyle name="Normal 4 4 16 4 2" xfId="29856" xr:uid="{00000000-0005-0000-0000-0000CD020000}"/>
    <cellStyle name="Normal 4 4 16 4 3" xfId="24855" xr:uid="{00000000-0005-0000-0000-0000CD020000}"/>
    <cellStyle name="Normal 4 4 16 5" xfId="26121" xr:uid="{00000000-0005-0000-0000-0000CD020000}"/>
    <cellStyle name="Normal 4 4 16 6" xfId="21231" xr:uid="{00000000-0005-0000-0000-0000CD020000}"/>
    <cellStyle name="Normal 4 4 16 7" xfId="4875" xr:uid="{00000000-0005-0000-0000-000022050000}"/>
    <cellStyle name="Normal 4 4 16 8" xfId="31769" xr:uid="{7E442ECB-4023-44BE-AE6B-CF4956CC44C3}"/>
    <cellStyle name="Normal 4 4 17" xfId="2144" xr:uid="{00000000-0005-0000-0000-000063040000}"/>
    <cellStyle name="Normal 4 4 17 2" xfId="10521" xr:uid="{00000000-0005-0000-0000-000063040000}"/>
    <cellStyle name="Normal 4 4 17 2 2" xfId="18820" xr:uid="{00000000-0005-0000-0000-000063040000}"/>
    <cellStyle name="Normal 4 4 17 2 3" xfId="28322" xr:uid="{00000000-0005-0000-0000-00001A010000}"/>
    <cellStyle name="Normal 4 4 17 3" xfId="13319" xr:uid="{00000000-0005-0000-0000-000023050000}"/>
    <cellStyle name="Normal 4 4 17 4" xfId="23359" xr:uid="{00000000-0005-0000-0000-00001A010000}"/>
    <cellStyle name="Normal 4 4 17 5" xfId="4949" xr:uid="{00000000-0005-0000-0000-000023050000}"/>
    <cellStyle name="Normal 4 4 17 6" xfId="32672" xr:uid="{8770C0CF-892F-4922-BDE6-6C1E9ABF9B82}"/>
    <cellStyle name="Normal 4 4 18" xfId="5022" xr:uid="{00000000-0005-0000-0000-000024050000}"/>
    <cellStyle name="Normal 4 4 18 2" xfId="13392" xr:uid="{00000000-0005-0000-0000-000024050000}"/>
    <cellStyle name="Normal 4 4 18 2 2" xfId="27037" xr:uid="{00000000-0005-0000-0000-00001A010000}"/>
    <cellStyle name="Normal 4 4 18 3" xfId="22128" xr:uid="{00000000-0005-0000-0000-00001A010000}"/>
    <cellStyle name="Normal 4 4 19" xfId="5183" xr:uid="{00000000-0005-0000-0000-000025050000}"/>
    <cellStyle name="Normal 4 4 19 2" xfId="13476" xr:uid="{00000000-0005-0000-0000-000025050000}"/>
    <cellStyle name="Normal 4 4 19 2 2" xfId="29549" xr:uid="{00000000-0005-0000-0000-00001A010000}"/>
    <cellStyle name="Normal 4 4 19 3" xfId="24548" xr:uid="{00000000-0005-0000-0000-00001A010000}"/>
    <cellStyle name="Normal 4 4 2" xfId="249" xr:uid="{00000000-0005-0000-0000-000071040000}"/>
    <cellStyle name="Normal 4 4 2 10" xfId="860" xr:uid="{00000000-0005-0000-0000-000072040000}"/>
    <cellStyle name="Normal 4 4 2 10 2" xfId="1764" xr:uid="{00000000-0005-0000-0000-000073040000}"/>
    <cellStyle name="Normal 4 4 2 10 2 2" xfId="3588" xr:uid="{00000000-0005-0000-0000-000073040000}"/>
    <cellStyle name="Normal 4 4 2 10 2 2 2" xfId="11965" xr:uid="{00000000-0005-0000-0000-000073040000}"/>
    <cellStyle name="Normal 4 4 2 10 2 2 2 2" xfId="20264" xr:uid="{00000000-0005-0000-0000-000073040000}"/>
    <cellStyle name="Normal 4 4 2 10 2 2 3" xfId="16036" xr:uid="{00000000-0005-0000-0000-000073040000}"/>
    <cellStyle name="Normal 4 4 2 10 2 2 4" xfId="29196" xr:uid="{00000000-0005-0000-0000-0000D5020000}"/>
    <cellStyle name="Normal 4 4 2 10 2 2 5" xfId="7739" xr:uid="{00000000-0005-0000-0000-000073040000}"/>
    <cellStyle name="Normal 4 4 2 10 2 2 6" xfId="34116" xr:uid="{455CFFB1-080C-456E-A366-62357A632EE6}"/>
    <cellStyle name="Normal 4 4 2 10 2 3" xfId="10147" xr:uid="{00000000-0005-0000-0000-000073040000}"/>
    <cellStyle name="Normal 4 4 2 10 2 3 2" xfId="18446" xr:uid="{00000000-0005-0000-0000-000073040000}"/>
    <cellStyle name="Normal 4 4 2 10 2 4" xfId="14023" xr:uid="{00000000-0005-0000-0000-000028050000}"/>
    <cellStyle name="Normal 4 4 2 10 2 5" xfId="24195" xr:uid="{00000000-0005-0000-0000-0000D5020000}"/>
    <cellStyle name="Normal 4 4 2 10 2 6" xfId="5724" xr:uid="{00000000-0005-0000-0000-000028050000}"/>
    <cellStyle name="Normal 4 4 2 10 2 7" xfId="32300" xr:uid="{CC74B225-4892-4AC6-BF97-7D27742CA62F}"/>
    <cellStyle name="Normal 4 4 2 10 3" xfId="2693" xr:uid="{00000000-0005-0000-0000-000072040000}"/>
    <cellStyle name="Normal 4 4 2 10 3 2" xfId="11070" xr:uid="{00000000-0005-0000-0000-000072040000}"/>
    <cellStyle name="Normal 4 4 2 10 3 2 2" xfId="19369" xr:uid="{00000000-0005-0000-0000-000072040000}"/>
    <cellStyle name="Normal 4 4 2 10 3 2 3" xfId="27951" xr:uid="{00000000-0005-0000-0000-0000D5020000}"/>
    <cellStyle name="Normal 4 4 2 10 3 3" xfId="15214" xr:uid="{00000000-0005-0000-0000-000072040000}"/>
    <cellStyle name="Normal 4 4 2 10 3 4" xfId="23002" xr:uid="{00000000-0005-0000-0000-0000D5020000}"/>
    <cellStyle name="Normal 4 4 2 10 3 5" xfId="6916" xr:uid="{00000000-0005-0000-0000-000072040000}"/>
    <cellStyle name="Normal 4 4 2 10 3 6" xfId="33221" xr:uid="{D2851816-BC8D-47C3-B9AD-D9F46DB591D1}"/>
    <cellStyle name="Normal 4 4 2 10 4" xfId="9253" xr:uid="{00000000-0005-0000-0000-000072040000}"/>
    <cellStyle name="Normal 4 4 2 10 4 2" xfId="17552" xr:uid="{00000000-0005-0000-0000-000072040000}"/>
    <cellStyle name="Normal 4 4 2 10 4 2 2" xfId="30381" xr:uid="{00000000-0005-0000-0000-0000D5020000}"/>
    <cellStyle name="Normal 4 4 2 10 4 3" xfId="25380" xr:uid="{00000000-0005-0000-0000-0000D5020000}"/>
    <cellStyle name="Normal 4 4 2 10 5" xfId="13057" xr:uid="{00000000-0005-0000-0000-000027050000}"/>
    <cellStyle name="Normal 4 4 2 10 5 2" xfId="26666" xr:uid="{00000000-0005-0000-0000-0000D5020000}"/>
    <cellStyle name="Normal 4 4 2 10 6" xfId="21758" xr:uid="{00000000-0005-0000-0000-0000D5020000}"/>
    <cellStyle name="Normal 4 4 2 10 7" xfId="4552" xr:uid="{00000000-0005-0000-0000-000027050000}"/>
    <cellStyle name="Normal 4 4 2 10 8" xfId="31361" xr:uid="{760DD018-167A-4E18-8982-A66FF6C6FFAE}"/>
    <cellStyle name="Normal 4 4 2 11" xfId="933" xr:uid="{00000000-0005-0000-0000-000074040000}"/>
    <cellStyle name="Normal 4 4 2 11 2" xfId="1837" xr:uid="{00000000-0005-0000-0000-000075040000}"/>
    <cellStyle name="Normal 4 4 2 11 2 2" xfId="3660" xr:uid="{00000000-0005-0000-0000-000075040000}"/>
    <cellStyle name="Normal 4 4 2 11 2 2 2" xfId="12037" xr:uid="{00000000-0005-0000-0000-000075040000}"/>
    <cellStyle name="Normal 4 4 2 11 2 2 2 2" xfId="20336" xr:uid="{00000000-0005-0000-0000-000075040000}"/>
    <cellStyle name="Normal 4 4 2 11 2 2 3" xfId="16108" xr:uid="{00000000-0005-0000-0000-000075040000}"/>
    <cellStyle name="Normal 4 4 2 11 2 2 4" xfId="29268" xr:uid="{00000000-0005-0000-0000-0000D6020000}"/>
    <cellStyle name="Normal 4 4 2 11 2 2 5" xfId="7811" xr:uid="{00000000-0005-0000-0000-000075040000}"/>
    <cellStyle name="Normal 4 4 2 11 2 2 6" xfId="34188" xr:uid="{B69F63BF-50A7-47C1-9FD7-734557940A1F}"/>
    <cellStyle name="Normal 4 4 2 11 2 3" xfId="10219" xr:uid="{00000000-0005-0000-0000-000075040000}"/>
    <cellStyle name="Normal 4 4 2 11 2 3 2" xfId="18518" xr:uid="{00000000-0005-0000-0000-000075040000}"/>
    <cellStyle name="Normal 4 4 2 11 2 4" xfId="14095" xr:uid="{00000000-0005-0000-0000-00002A050000}"/>
    <cellStyle name="Normal 4 4 2 11 2 5" xfId="24267" xr:uid="{00000000-0005-0000-0000-0000D6020000}"/>
    <cellStyle name="Normal 4 4 2 11 2 6" xfId="5796" xr:uid="{00000000-0005-0000-0000-00002A050000}"/>
    <cellStyle name="Normal 4 4 2 11 2 7" xfId="32371" xr:uid="{C4BE4136-AFD5-4A5B-9A45-5A98F8B6D6B5}"/>
    <cellStyle name="Normal 4 4 2 11 3" xfId="2765" xr:uid="{00000000-0005-0000-0000-000074040000}"/>
    <cellStyle name="Normal 4 4 2 11 3 2" xfId="11142" xr:uid="{00000000-0005-0000-0000-000074040000}"/>
    <cellStyle name="Normal 4 4 2 11 3 2 2" xfId="19441" xr:uid="{00000000-0005-0000-0000-000074040000}"/>
    <cellStyle name="Normal 4 4 2 11 3 2 3" xfId="28023" xr:uid="{00000000-0005-0000-0000-0000D6020000}"/>
    <cellStyle name="Normal 4 4 2 11 3 3" xfId="15286" xr:uid="{00000000-0005-0000-0000-000074040000}"/>
    <cellStyle name="Normal 4 4 2 11 3 4" xfId="23074" xr:uid="{00000000-0005-0000-0000-0000D6020000}"/>
    <cellStyle name="Normal 4 4 2 11 3 5" xfId="6988" xr:uid="{00000000-0005-0000-0000-000074040000}"/>
    <cellStyle name="Normal 4 4 2 11 3 6" xfId="33293" xr:uid="{4B9A015D-8193-4439-BD9E-E23E98588E1F}"/>
    <cellStyle name="Normal 4 4 2 11 4" xfId="9325" xr:uid="{00000000-0005-0000-0000-000074040000}"/>
    <cellStyle name="Normal 4 4 2 11 4 2" xfId="17624" xr:uid="{00000000-0005-0000-0000-000074040000}"/>
    <cellStyle name="Normal 4 4 2 11 4 2 2" xfId="30453" xr:uid="{00000000-0005-0000-0000-0000D6020000}"/>
    <cellStyle name="Normal 4 4 2 11 4 3" xfId="25452" xr:uid="{00000000-0005-0000-0000-0000D6020000}"/>
    <cellStyle name="Normal 4 4 2 11 5" xfId="13108" xr:uid="{00000000-0005-0000-0000-000029050000}"/>
    <cellStyle name="Normal 4 4 2 11 5 2" xfId="26738" xr:uid="{00000000-0005-0000-0000-0000D6020000}"/>
    <cellStyle name="Normal 4 4 2 11 6" xfId="21830" xr:uid="{00000000-0005-0000-0000-0000D6020000}"/>
    <cellStyle name="Normal 4 4 2 11 7" xfId="4602" xr:uid="{00000000-0005-0000-0000-000029050000}"/>
    <cellStyle name="Normal 4 4 2 11 8" xfId="31432" xr:uid="{727AFEB4-4193-415E-888C-4DF5066F1388}"/>
    <cellStyle name="Normal 4 4 2 12" xfId="1005" xr:uid="{00000000-0005-0000-0000-000076040000}"/>
    <cellStyle name="Normal 4 4 2 12 2" xfId="1909" xr:uid="{00000000-0005-0000-0000-000077040000}"/>
    <cellStyle name="Normal 4 4 2 12 2 2" xfId="3732" xr:uid="{00000000-0005-0000-0000-000077040000}"/>
    <cellStyle name="Normal 4 4 2 12 2 2 2" xfId="12109" xr:uid="{00000000-0005-0000-0000-000077040000}"/>
    <cellStyle name="Normal 4 4 2 12 2 2 2 2" xfId="20408" xr:uid="{00000000-0005-0000-0000-000077040000}"/>
    <cellStyle name="Normal 4 4 2 12 2 2 3" xfId="16180" xr:uid="{00000000-0005-0000-0000-000077040000}"/>
    <cellStyle name="Normal 4 4 2 12 2 2 4" xfId="29340" xr:uid="{00000000-0005-0000-0000-0000D7020000}"/>
    <cellStyle name="Normal 4 4 2 12 2 2 5" xfId="7883" xr:uid="{00000000-0005-0000-0000-000077040000}"/>
    <cellStyle name="Normal 4 4 2 12 2 2 6" xfId="34260" xr:uid="{9F0E89A6-898D-4D61-AFA3-597FA0B044E9}"/>
    <cellStyle name="Normal 4 4 2 12 2 3" xfId="10291" xr:uid="{00000000-0005-0000-0000-000077040000}"/>
    <cellStyle name="Normal 4 4 2 12 2 3 2" xfId="18590" xr:uid="{00000000-0005-0000-0000-000077040000}"/>
    <cellStyle name="Normal 4 4 2 12 2 4" xfId="14167" xr:uid="{00000000-0005-0000-0000-00002C050000}"/>
    <cellStyle name="Normal 4 4 2 12 2 5" xfId="24339" xr:uid="{00000000-0005-0000-0000-0000D7020000}"/>
    <cellStyle name="Normal 4 4 2 12 2 6" xfId="5868" xr:uid="{00000000-0005-0000-0000-00002C050000}"/>
    <cellStyle name="Normal 4 4 2 12 2 7" xfId="32443" xr:uid="{5C175CB7-6D08-4DBD-992A-440DCE4C8DB4}"/>
    <cellStyle name="Normal 4 4 2 12 3" xfId="2837" xr:uid="{00000000-0005-0000-0000-000076040000}"/>
    <cellStyle name="Normal 4 4 2 12 3 2" xfId="11214" xr:uid="{00000000-0005-0000-0000-000076040000}"/>
    <cellStyle name="Normal 4 4 2 12 3 2 2" xfId="19513" xr:uid="{00000000-0005-0000-0000-000076040000}"/>
    <cellStyle name="Normal 4 4 2 12 3 2 3" xfId="28095" xr:uid="{00000000-0005-0000-0000-0000D7020000}"/>
    <cellStyle name="Normal 4 4 2 12 3 3" xfId="15358" xr:uid="{00000000-0005-0000-0000-000076040000}"/>
    <cellStyle name="Normal 4 4 2 12 3 4" xfId="23146" xr:uid="{00000000-0005-0000-0000-0000D7020000}"/>
    <cellStyle name="Normal 4 4 2 12 3 5" xfId="7060" xr:uid="{00000000-0005-0000-0000-000076040000}"/>
    <cellStyle name="Normal 4 4 2 12 3 6" xfId="33365" xr:uid="{3D50C369-8B33-44D4-B6CA-1DDA10D09876}"/>
    <cellStyle name="Normal 4 4 2 12 4" xfId="9397" xr:uid="{00000000-0005-0000-0000-000076040000}"/>
    <cellStyle name="Normal 4 4 2 12 4 2" xfId="17696" xr:uid="{00000000-0005-0000-0000-000076040000}"/>
    <cellStyle name="Normal 4 4 2 12 4 2 2" xfId="30525" xr:uid="{00000000-0005-0000-0000-0000D7020000}"/>
    <cellStyle name="Normal 4 4 2 12 4 3" xfId="25524" xr:uid="{00000000-0005-0000-0000-0000D7020000}"/>
    <cellStyle name="Normal 4 4 2 12 5" xfId="13144" xr:uid="{00000000-0005-0000-0000-00002B050000}"/>
    <cellStyle name="Normal 4 4 2 12 5 2" xfId="26810" xr:uid="{00000000-0005-0000-0000-0000D7020000}"/>
    <cellStyle name="Normal 4 4 2 12 6" xfId="21902" xr:uid="{00000000-0005-0000-0000-0000D7020000}"/>
    <cellStyle name="Normal 4 4 2 12 7" xfId="4639" xr:uid="{00000000-0005-0000-0000-00002B050000}"/>
    <cellStyle name="Normal 4 4 2 12 8" xfId="31504" xr:uid="{B85FF09B-9761-4632-9066-6727649F4894}"/>
    <cellStyle name="Normal 4 4 2 13" xfId="1080" xr:uid="{00000000-0005-0000-0000-000078040000}"/>
    <cellStyle name="Normal 4 4 2 13 2" xfId="1983" xr:uid="{00000000-0005-0000-0000-000079040000}"/>
    <cellStyle name="Normal 4 4 2 13 2 2" xfId="3804" xr:uid="{00000000-0005-0000-0000-000079040000}"/>
    <cellStyle name="Normal 4 4 2 13 2 2 2" xfId="12181" xr:uid="{00000000-0005-0000-0000-000079040000}"/>
    <cellStyle name="Normal 4 4 2 13 2 2 2 2" xfId="20480" xr:uid="{00000000-0005-0000-0000-000079040000}"/>
    <cellStyle name="Normal 4 4 2 13 2 2 3" xfId="16252" xr:uid="{00000000-0005-0000-0000-000079040000}"/>
    <cellStyle name="Normal 4 4 2 13 2 2 4" xfId="29412" xr:uid="{00000000-0005-0000-0000-0000D8020000}"/>
    <cellStyle name="Normal 4 4 2 13 2 2 5" xfId="7955" xr:uid="{00000000-0005-0000-0000-000079040000}"/>
    <cellStyle name="Normal 4 4 2 13 2 2 6" xfId="34332" xr:uid="{AE747514-F41B-428E-B808-112B6516D89D}"/>
    <cellStyle name="Normal 4 4 2 13 2 3" xfId="10363" xr:uid="{00000000-0005-0000-0000-000079040000}"/>
    <cellStyle name="Normal 4 4 2 13 2 3 2" xfId="18662" xr:uid="{00000000-0005-0000-0000-000079040000}"/>
    <cellStyle name="Normal 4 4 2 13 2 4" xfId="14239" xr:uid="{00000000-0005-0000-0000-00002E050000}"/>
    <cellStyle name="Normal 4 4 2 13 2 5" xfId="24411" xr:uid="{00000000-0005-0000-0000-0000D8020000}"/>
    <cellStyle name="Normal 4 4 2 13 2 6" xfId="5940" xr:uid="{00000000-0005-0000-0000-00002E050000}"/>
    <cellStyle name="Normal 4 4 2 13 2 7" xfId="32515" xr:uid="{1B713FC8-942E-4E0E-93D0-14C62436A900}"/>
    <cellStyle name="Normal 4 4 2 13 3" xfId="2909" xr:uid="{00000000-0005-0000-0000-000078040000}"/>
    <cellStyle name="Normal 4 4 2 13 3 2" xfId="11286" xr:uid="{00000000-0005-0000-0000-000078040000}"/>
    <cellStyle name="Normal 4 4 2 13 3 2 2" xfId="19585" xr:uid="{00000000-0005-0000-0000-000078040000}"/>
    <cellStyle name="Normal 4 4 2 13 3 2 3" xfId="28167" xr:uid="{00000000-0005-0000-0000-0000D8020000}"/>
    <cellStyle name="Normal 4 4 2 13 3 3" xfId="15430" xr:uid="{00000000-0005-0000-0000-000078040000}"/>
    <cellStyle name="Normal 4 4 2 13 3 4" xfId="23218" xr:uid="{00000000-0005-0000-0000-0000D8020000}"/>
    <cellStyle name="Normal 4 4 2 13 3 5" xfId="7132" xr:uid="{00000000-0005-0000-0000-000078040000}"/>
    <cellStyle name="Normal 4 4 2 13 3 6" xfId="33437" xr:uid="{3FF82291-6F95-4F52-8312-A466856B7D6E}"/>
    <cellStyle name="Normal 4 4 2 13 4" xfId="9469" xr:uid="{00000000-0005-0000-0000-000078040000}"/>
    <cellStyle name="Normal 4 4 2 13 4 2" xfId="17768" xr:uid="{00000000-0005-0000-0000-000078040000}"/>
    <cellStyle name="Normal 4 4 2 13 4 2 2" xfId="30597" xr:uid="{00000000-0005-0000-0000-0000D8020000}"/>
    <cellStyle name="Normal 4 4 2 13 4 3" xfId="25596" xr:uid="{00000000-0005-0000-0000-0000D8020000}"/>
    <cellStyle name="Normal 4 4 2 13 5" xfId="13180" xr:uid="{00000000-0005-0000-0000-00002D050000}"/>
    <cellStyle name="Normal 4 4 2 13 5 2" xfId="26882" xr:uid="{00000000-0005-0000-0000-0000D8020000}"/>
    <cellStyle name="Normal 4 4 2 13 6" xfId="21974" xr:uid="{00000000-0005-0000-0000-0000D8020000}"/>
    <cellStyle name="Normal 4 4 2 13 7" xfId="4675" xr:uid="{00000000-0005-0000-0000-00002D050000}"/>
    <cellStyle name="Normal 4 4 2 13 8" xfId="31576" xr:uid="{4CD9536C-3136-438F-B104-634BCF960FED}"/>
    <cellStyle name="Normal 4 4 2 14" xfId="1230" xr:uid="{00000000-0005-0000-0000-00007A040000}"/>
    <cellStyle name="Normal 4 4 2 14 2" xfId="3058" xr:uid="{00000000-0005-0000-0000-00007A040000}"/>
    <cellStyle name="Normal 4 4 2 14 2 2" xfId="11435" xr:uid="{00000000-0005-0000-0000-00007A040000}"/>
    <cellStyle name="Normal 4 4 2 14 2 2 2" xfId="19734" xr:uid="{00000000-0005-0000-0000-00007A040000}"/>
    <cellStyle name="Normal 4 4 2 14 2 2 3" xfId="28671" xr:uid="{00000000-0005-0000-0000-0000D4020000}"/>
    <cellStyle name="Normal 4 4 2 14 2 3" xfId="15507" xr:uid="{00000000-0005-0000-0000-00007A040000}"/>
    <cellStyle name="Normal 4 4 2 14 2 4" xfId="23671" xr:uid="{00000000-0005-0000-0000-0000D4020000}"/>
    <cellStyle name="Normal 4 4 2 14 2 5" xfId="7210" xr:uid="{00000000-0005-0000-0000-00007A040000}"/>
    <cellStyle name="Normal 4 4 2 14 2 6" xfId="33586" xr:uid="{A030D892-FCC1-492F-A1A9-6FAE016D0A74}"/>
    <cellStyle name="Normal 4 4 2 14 3" xfId="9618" xr:uid="{00000000-0005-0000-0000-00007A040000}"/>
    <cellStyle name="Normal 4 4 2 14 3 2" xfId="17917" xr:uid="{00000000-0005-0000-0000-00007A040000}"/>
    <cellStyle name="Normal 4 4 2 14 3 2 2" xfId="27408" xr:uid="{00000000-0005-0000-0000-0000D4020000}"/>
    <cellStyle name="Normal 4 4 2 14 3 3" xfId="22477" xr:uid="{00000000-0005-0000-0000-0000D4020000}"/>
    <cellStyle name="Normal 4 4 2 14 4" xfId="13254" xr:uid="{00000000-0005-0000-0000-00002F050000}"/>
    <cellStyle name="Normal 4 4 2 14 4 2" xfId="29857" xr:uid="{00000000-0005-0000-0000-0000D4020000}"/>
    <cellStyle name="Normal 4 4 2 14 4 3" xfId="24856" xr:uid="{00000000-0005-0000-0000-0000D4020000}"/>
    <cellStyle name="Normal 4 4 2 14 5" xfId="26122" xr:uid="{00000000-0005-0000-0000-0000D4020000}"/>
    <cellStyle name="Normal 4 4 2 14 6" xfId="21232" xr:uid="{00000000-0005-0000-0000-0000D4020000}"/>
    <cellStyle name="Normal 4 4 2 14 7" xfId="4883" xr:uid="{00000000-0005-0000-0000-00002F050000}"/>
    <cellStyle name="Normal 4 4 2 14 8" xfId="31770" xr:uid="{74CE790B-7D84-42C9-86BA-7FFDCFDB43F7}"/>
    <cellStyle name="Normal 4 4 2 15" xfId="2145" xr:uid="{00000000-0005-0000-0000-000071040000}"/>
    <cellStyle name="Normal 4 4 2 15 2" xfId="10522" xr:uid="{00000000-0005-0000-0000-000071040000}"/>
    <cellStyle name="Normal 4 4 2 15 2 2" xfId="18821" xr:uid="{00000000-0005-0000-0000-000071040000}"/>
    <cellStyle name="Normal 4 4 2 15 2 3" xfId="28330" xr:uid="{00000000-0005-0000-0000-00001B010000}"/>
    <cellStyle name="Normal 4 4 2 15 3" xfId="13327" xr:uid="{00000000-0005-0000-0000-000030050000}"/>
    <cellStyle name="Normal 4 4 2 15 4" xfId="23367" xr:uid="{00000000-0005-0000-0000-00001B010000}"/>
    <cellStyle name="Normal 4 4 2 15 5" xfId="4957" xr:uid="{00000000-0005-0000-0000-000030050000}"/>
    <cellStyle name="Normal 4 4 2 15 6" xfId="32673" xr:uid="{0CA8F2CE-C530-4325-A61C-B1E4EE153B07}"/>
    <cellStyle name="Normal 4 4 2 16" xfId="5030" xr:uid="{00000000-0005-0000-0000-000031050000}"/>
    <cellStyle name="Normal 4 4 2 16 2" xfId="13400" xr:uid="{00000000-0005-0000-0000-000031050000}"/>
    <cellStyle name="Normal 4 4 2 16 2 2" xfId="27045" xr:uid="{00000000-0005-0000-0000-00001B010000}"/>
    <cellStyle name="Normal 4 4 2 16 3" xfId="22136" xr:uid="{00000000-0005-0000-0000-00001B010000}"/>
    <cellStyle name="Normal 4 4 2 17" xfId="5184" xr:uid="{00000000-0005-0000-0000-000032050000}"/>
    <cellStyle name="Normal 4 4 2 17 2" xfId="13477" xr:uid="{00000000-0005-0000-0000-000032050000}"/>
    <cellStyle name="Normal 4 4 2 17 2 2" xfId="29557" xr:uid="{00000000-0005-0000-0000-00001B010000}"/>
    <cellStyle name="Normal 4 4 2 17 3" xfId="24556" xr:uid="{00000000-0005-0000-0000-00001B010000}"/>
    <cellStyle name="Normal 4 4 2 18" xfId="6020" xr:uid="{00000000-0005-0000-0000-00001B010000}"/>
    <cellStyle name="Normal 4 4 2 18 2" xfId="14318" xr:uid="{00000000-0005-0000-0000-00001B010000}"/>
    <cellStyle name="Normal 4 4 2 18 3" xfId="25759" xr:uid="{00000000-0005-0000-0000-00001B010000}"/>
    <cellStyle name="Normal 4 4 2 19" xfId="6321" xr:uid="{00000000-0005-0000-0000-00001B010000}"/>
    <cellStyle name="Normal 4 4 2 19 2" xfId="14619" xr:uid="{00000000-0005-0000-0000-00001B010000}"/>
    <cellStyle name="Normal 4 4 2 2" xfId="322" xr:uid="{00000000-0005-0000-0000-00007B040000}"/>
    <cellStyle name="Normal 4 4 2 2 10" xfId="951" xr:uid="{00000000-0005-0000-0000-00007C040000}"/>
    <cellStyle name="Normal 4 4 2 2 10 2" xfId="1855" xr:uid="{00000000-0005-0000-0000-00007D040000}"/>
    <cellStyle name="Normal 4 4 2 2 10 2 2" xfId="3678" xr:uid="{00000000-0005-0000-0000-00007D040000}"/>
    <cellStyle name="Normal 4 4 2 2 10 2 2 2" xfId="12055" xr:uid="{00000000-0005-0000-0000-00007D040000}"/>
    <cellStyle name="Normal 4 4 2 2 10 2 2 2 2" xfId="20354" xr:uid="{00000000-0005-0000-0000-00007D040000}"/>
    <cellStyle name="Normal 4 4 2 2 10 2 2 3" xfId="16126" xr:uid="{00000000-0005-0000-0000-00007D040000}"/>
    <cellStyle name="Normal 4 4 2 2 10 2 2 4" xfId="29286" xr:uid="{00000000-0005-0000-0000-0000DA020000}"/>
    <cellStyle name="Normal 4 4 2 2 10 2 2 5" xfId="7829" xr:uid="{00000000-0005-0000-0000-00007D040000}"/>
    <cellStyle name="Normal 4 4 2 2 10 2 2 6" xfId="34206" xr:uid="{E1053014-CDF5-451C-AA24-8445927A5757}"/>
    <cellStyle name="Normal 4 4 2 2 10 2 3" xfId="10237" xr:uid="{00000000-0005-0000-0000-00007D040000}"/>
    <cellStyle name="Normal 4 4 2 2 10 2 3 2" xfId="18536" xr:uid="{00000000-0005-0000-0000-00007D040000}"/>
    <cellStyle name="Normal 4 4 2 2 10 2 4" xfId="14113" xr:uid="{00000000-0005-0000-0000-000035050000}"/>
    <cellStyle name="Normal 4 4 2 2 10 2 5" xfId="24285" xr:uid="{00000000-0005-0000-0000-0000DA020000}"/>
    <cellStyle name="Normal 4 4 2 2 10 2 6" xfId="5814" xr:uid="{00000000-0005-0000-0000-000035050000}"/>
    <cellStyle name="Normal 4 4 2 2 10 2 7" xfId="32389" xr:uid="{E354144B-925A-44F2-ABC4-78EAA124BA50}"/>
    <cellStyle name="Normal 4 4 2 2 10 3" xfId="2783" xr:uid="{00000000-0005-0000-0000-00007C040000}"/>
    <cellStyle name="Normal 4 4 2 2 10 3 2" xfId="11160" xr:uid="{00000000-0005-0000-0000-00007C040000}"/>
    <cellStyle name="Normal 4 4 2 2 10 3 2 2" xfId="19459" xr:uid="{00000000-0005-0000-0000-00007C040000}"/>
    <cellStyle name="Normal 4 4 2 2 10 3 2 3" xfId="28041" xr:uid="{00000000-0005-0000-0000-0000DA020000}"/>
    <cellStyle name="Normal 4 4 2 2 10 3 3" xfId="15304" xr:uid="{00000000-0005-0000-0000-00007C040000}"/>
    <cellStyle name="Normal 4 4 2 2 10 3 4" xfId="23092" xr:uid="{00000000-0005-0000-0000-0000DA020000}"/>
    <cellStyle name="Normal 4 4 2 2 10 3 5" xfId="7006" xr:uid="{00000000-0005-0000-0000-00007C040000}"/>
    <cellStyle name="Normal 4 4 2 2 10 3 6" xfId="33311" xr:uid="{CE43A8EB-0B77-4FEF-A428-74EAF009D4F9}"/>
    <cellStyle name="Normal 4 4 2 2 10 4" xfId="9343" xr:uid="{00000000-0005-0000-0000-00007C040000}"/>
    <cellStyle name="Normal 4 4 2 2 10 4 2" xfId="17642" xr:uid="{00000000-0005-0000-0000-00007C040000}"/>
    <cellStyle name="Normal 4 4 2 2 10 4 2 2" xfId="30471" xr:uid="{00000000-0005-0000-0000-0000DA020000}"/>
    <cellStyle name="Normal 4 4 2 2 10 4 3" xfId="25470" xr:uid="{00000000-0005-0000-0000-0000DA020000}"/>
    <cellStyle name="Normal 4 4 2 2 10 5" xfId="13418" xr:uid="{00000000-0005-0000-0000-000034050000}"/>
    <cellStyle name="Normal 4 4 2 2 10 5 2" xfId="26756" xr:uid="{00000000-0005-0000-0000-0000DA020000}"/>
    <cellStyle name="Normal 4 4 2 2 10 6" xfId="21848" xr:uid="{00000000-0005-0000-0000-0000DA020000}"/>
    <cellStyle name="Normal 4 4 2 2 10 7" xfId="5048" xr:uid="{00000000-0005-0000-0000-000034050000}"/>
    <cellStyle name="Normal 4 4 2 2 10 8" xfId="31450" xr:uid="{604A139C-3373-48C1-94FF-374789A2A0B1}"/>
    <cellStyle name="Normal 4 4 2 2 11" xfId="1023" xr:uid="{00000000-0005-0000-0000-00007E040000}"/>
    <cellStyle name="Normal 4 4 2 2 11 2" xfId="1927" xr:uid="{00000000-0005-0000-0000-00007F040000}"/>
    <cellStyle name="Normal 4 4 2 2 11 2 2" xfId="3750" xr:uid="{00000000-0005-0000-0000-00007F040000}"/>
    <cellStyle name="Normal 4 4 2 2 11 2 2 2" xfId="20426" xr:uid="{00000000-0005-0000-0000-00007F040000}"/>
    <cellStyle name="Normal 4 4 2 2 11 2 2 3" xfId="29358" xr:uid="{00000000-0005-0000-0000-0000DB020000}"/>
    <cellStyle name="Normal 4 4 2 2 11 2 2 4" xfId="12127" xr:uid="{00000000-0005-0000-0000-00007F040000}"/>
    <cellStyle name="Normal 4 4 2 2 11 2 2 5" xfId="34278" xr:uid="{FA7941B7-4E26-476E-9474-1D5ED3B947AD}"/>
    <cellStyle name="Normal 4 4 2 2 11 2 3" xfId="10309" xr:uid="{00000000-0005-0000-0000-00007F040000}"/>
    <cellStyle name="Normal 4 4 2 2 11 2 3 2" xfId="18608" xr:uid="{00000000-0005-0000-0000-00007F040000}"/>
    <cellStyle name="Normal 4 4 2 2 11 2 4" xfId="16198" xr:uid="{00000000-0005-0000-0000-00007F040000}"/>
    <cellStyle name="Normal 4 4 2 2 11 2 5" xfId="24357" xr:uid="{00000000-0005-0000-0000-0000DB020000}"/>
    <cellStyle name="Normal 4 4 2 2 11 2 6" xfId="7901" xr:uid="{00000000-0005-0000-0000-00007F040000}"/>
    <cellStyle name="Normal 4 4 2 2 11 2 7" xfId="32461" xr:uid="{D08F70F1-E191-4708-918E-9EA51FDECC3B}"/>
    <cellStyle name="Normal 4 4 2 2 11 3" xfId="2855" xr:uid="{00000000-0005-0000-0000-00007E040000}"/>
    <cellStyle name="Normal 4 4 2 2 11 3 2" xfId="11232" xr:uid="{00000000-0005-0000-0000-00007E040000}"/>
    <cellStyle name="Normal 4 4 2 2 11 3 2 2" xfId="19531" xr:uid="{00000000-0005-0000-0000-00007E040000}"/>
    <cellStyle name="Normal 4 4 2 2 11 3 2 3" xfId="28113" xr:uid="{00000000-0005-0000-0000-0000DB020000}"/>
    <cellStyle name="Normal 4 4 2 2 11 3 3" xfId="15376" xr:uid="{00000000-0005-0000-0000-00007E040000}"/>
    <cellStyle name="Normal 4 4 2 2 11 3 4" xfId="23164" xr:uid="{00000000-0005-0000-0000-0000DB020000}"/>
    <cellStyle name="Normal 4 4 2 2 11 3 5" xfId="7078" xr:uid="{00000000-0005-0000-0000-00007E040000}"/>
    <cellStyle name="Normal 4 4 2 2 11 3 6" xfId="33383" xr:uid="{EA62DA58-FAF5-4C93-8D0A-D6A5489B1E71}"/>
    <cellStyle name="Normal 4 4 2 2 11 4" xfId="9415" xr:uid="{00000000-0005-0000-0000-00007E040000}"/>
    <cellStyle name="Normal 4 4 2 2 11 4 2" xfId="17714" xr:uid="{00000000-0005-0000-0000-00007E040000}"/>
    <cellStyle name="Normal 4 4 2 2 11 4 2 2" xfId="30543" xr:uid="{00000000-0005-0000-0000-0000DB020000}"/>
    <cellStyle name="Normal 4 4 2 2 11 4 3" xfId="25542" xr:uid="{00000000-0005-0000-0000-0000DB020000}"/>
    <cellStyle name="Normal 4 4 2 2 11 5" xfId="14185" xr:uid="{00000000-0005-0000-0000-000036050000}"/>
    <cellStyle name="Normal 4 4 2 2 11 5 2" xfId="26828" xr:uid="{00000000-0005-0000-0000-0000DB020000}"/>
    <cellStyle name="Normal 4 4 2 2 11 6" xfId="21920" xr:uid="{00000000-0005-0000-0000-0000DB020000}"/>
    <cellStyle name="Normal 4 4 2 2 11 7" xfId="5886" xr:uid="{00000000-0005-0000-0000-000036050000}"/>
    <cellStyle name="Normal 4 4 2 2 11 8" xfId="31522" xr:uid="{B3626B4D-417A-41A9-BAE2-7E01A70E5005}"/>
    <cellStyle name="Normal 4 4 2 2 12" xfId="1098" xr:uid="{00000000-0005-0000-0000-000080040000}"/>
    <cellStyle name="Normal 4 4 2 2 12 2" xfId="2001" xr:uid="{00000000-0005-0000-0000-000081040000}"/>
    <cellStyle name="Normal 4 4 2 2 12 2 2" xfId="3822" xr:uid="{00000000-0005-0000-0000-000081040000}"/>
    <cellStyle name="Normal 4 4 2 2 12 2 2 2" xfId="20498" xr:uid="{00000000-0005-0000-0000-000081040000}"/>
    <cellStyle name="Normal 4 4 2 2 12 2 2 3" xfId="29430" xr:uid="{00000000-0005-0000-0000-0000DC020000}"/>
    <cellStyle name="Normal 4 4 2 2 12 2 2 4" xfId="12199" xr:uid="{00000000-0005-0000-0000-000081040000}"/>
    <cellStyle name="Normal 4 4 2 2 12 2 2 5" xfId="34350" xr:uid="{FF28632E-F32E-45DB-83D4-DDDF860384C0}"/>
    <cellStyle name="Normal 4 4 2 2 12 2 3" xfId="10381" xr:uid="{00000000-0005-0000-0000-000081040000}"/>
    <cellStyle name="Normal 4 4 2 2 12 2 3 2" xfId="18680" xr:uid="{00000000-0005-0000-0000-000081040000}"/>
    <cellStyle name="Normal 4 4 2 2 12 2 4" xfId="16270" xr:uid="{00000000-0005-0000-0000-000081040000}"/>
    <cellStyle name="Normal 4 4 2 2 12 2 5" xfId="24429" xr:uid="{00000000-0005-0000-0000-0000DC020000}"/>
    <cellStyle name="Normal 4 4 2 2 12 2 6" xfId="7973" xr:uid="{00000000-0005-0000-0000-000081040000}"/>
    <cellStyle name="Normal 4 4 2 2 12 2 7" xfId="32533" xr:uid="{45D57FFF-E3AB-42E8-A6A3-62D81171ED89}"/>
    <cellStyle name="Normal 4 4 2 2 12 3" xfId="2927" xr:uid="{00000000-0005-0000-0000-000080040000}"/>
    <cellStyle name="Normal 4 4 2 2 12 3 2" xfId="11304" xr:uid="{00000000-0005-0000-0000-000080040000}"/>
    <cellStyle name="Normal 4 4 2 2 12 3 2 2" xfId="19603" xr:uid="{00000000-0005-0000-0000-000080040000}"/>
    <cellStyle name="Normal 4 4 2 2 12 3 2 3" xfId="28185" xr:uid="{00000000-0005-0000-0000-0000DC020000}"/>
    <cellStyle name="Normal 4 4 2 2 12 3 3" xfId="15448" xr:uid="{00000000-0005-0000-0000-000080040000}"/>
    <cellStyle name="Normal 4 4 2 2 12 3 4" xfId="23236" xr:uid="{00000000-0005-0000-0000-0000DC020000}"/>
    <cellStyle name="Normal 4 4 2 2 12 3 5" xfId="7150" xr:uid="{00000000-0005-0000-0000-000080040000}"/>
    <cellStyle name="Normal 4 4 2 2 12 3 6" xfId="33455" xr:uid="{8F10C996-BD80-44F0-99A9-CC6C442E99BF}"/>
    <cellStyle name="Normal 4 4 2 2 12 4" xfId="9487" xr:uid="{00000000-0005-0000-0000-000080040000}"/>
    <cellStyle name="Normal 4 4 2 2 12 4 2" xfId="17786" xr:uid="{00000000-0005-0000-0000-000080040000}"/>
    <cellStyle name="Normal 4 4 2 2 12 4 2 2" xfId="30615" xr:uid="{00000000-0005-0000-0000-0000DC020000}"/>
    <cellStyle name="Normal 4 4 2 2 12 4 3" xfId="25614" xr:uid="{00000000-0005-0000-0000-0000DC020000}"/>
    <cellStyle name="Normal 4 4 2 2 12 5" xfId="14257" xr:uid="{00000000-0005-0000-0000-000037050000}"/>
    <cellStyle name="Normal 4 4 2 2 12 5 2" xfId="26900" xr:uid="{00000000-0005-0000-0000-0000DC020000}"/>
    <cellStyle name="Normal 4 4 2 2 12 6" xfId="21992" xr:uid="{00000000-0005-0000-0000-0000DC020000}"/>
    <cellStyle name="Normal 4 4 2 2 12 7" xfId="5958" xr:uid="{00000000-0005-0000-0000-000037050000}"/>
    <cellStyle name="Normal 4 4 2 2 12 8" xfId="31594" xr:uid="{F77FB5D5-8D64-4A2D-9E6D-20DE849C8C89}"/>
    <cellStyle name="Normal 4 4 2 2 13" xfId="1255" xr:uid="{00000000-0005-0000-0000-000082040000}"/>
    <cellStyle name="Normal 4 4 2 2 13 2" xfId="3083" xr:uid="{00000000-0005-0000-0000-000082040000}"/>
    <cellStyle name="Normal 4 4 2 2 13 2 2" xfId="11460" xr:uid="{00000000-0005-0000-0000-000082040000}"/>
    <cellStyle name="Normal 4 4 2 2 13 2 2 2" xfId="19759" xr:uid="{00000000-0005-0000-0000-000082040000}"/>
    <cellStyle name="Normal 4 4 2 2 13 2 2 3" xfId="28695" xr:uid="{00000000-0005-0000-0000-0000D9020000}"/>
    <cellStyle name="Normal 4 4 2 2 13 2 3" xfId="15532" xr:uid="{00000000-0005-0000-0000-000082040000}"/>
    <cellStyle name="Normal 4 4 2 2 13 2 4" xfId="23695" xr:uid="{00000000-0005-0000-0000-0000D9020000}"/>
    <cellStyle name="Normal 4 4 2 2 13 2 5" xfId="7235" xr:uid="{00000000-0005-0000-0000-000082040000}"/>
    <cellStyle name="Normal 4 4 2 2 13 2 6" xfId="33611" xr:uid="{B7029AFF-BA2B-4A4E-8A9B-925D474E4E20}"/>
    <cellStyle name="Normal 4 4 2 2 13 3" xfId="9643" xr:uid="{00000000-0005-0000-0000-000082040000}"/>
    <cellStyle name="Normal 4 4 2 2 13 3 2" xfId="17942" xr:uid="{00000000-0005-0000-0000-000082040000}"/>
    <cellStyle name="Normal 4 4 2 2 13 3 2 2" xfId="27432" xr:uid="{00000000-0005-0000-0000-0000D9020000}"/>
    <cellStyle name="Normal 4 4 2 2 13 3 3" xfId="22501" xr:uid="{00000000-0005-0000-0000-0000D9020000}"/>
    <cellStyle name="Normal 4 4 2 2 13 4" xfId="13502" xr:uid="{00000000-0005-0000-0000-000038050000}"/>
    <cellStyle name="Normal 4 4 2 2 13 4 2" xfId="29881" xr:uid="{00000000-0005-0000-0000-0000D9020000}"/>
    <cellStyle name="Normal 4 4 2 2 13 4 3" xfId="24880" xr:uid="{00000000-0005-0000-0000-0000D9020000}"/>
    <cellStyle name="Normal 4 4 2 2 13 5" xfId="26146" xr:uid="{00000000-0005-0000-0000-0000D9020000}"/>
    <cellStyle name="Normal 4 4 2 2 13 6" xfId="21257" xr:uid="{00000000-0005-0000-0000-0000D9020000}"/>
    <cellStyle name="Normal 4 4 2 2 13 7" xfId="5219" xr:uid="{00000000-0005-0000-0000-000038050000}"/>
    <cellStyle name="Normal 4 4 2 2 13 8" xfId="31795" xr:uid="{DF271690-7F68-43ED-85D3-44E08F894776}"/>
    <cellStyle name="Normal 4 4 2 2 14" xfId="2170" xr:uid="{00000000-0005-0000-0000-00007B040000}"/>
    <cellStyle name="Normal 4 4 2 2 14 2" xfId="10547" xr:uid="{00000000-0005-0000-0000-00007B040000}"/>
    <cellStyle name="Normal 4 4 2 2 14 2 2" xfId="18846" xr:uid="{00000000-0005-0000-0000-00007B040000}"/>
    <cellStyle name="Normal 4 4 2 2 14 2 3" xfId="28350" xr:uid="{00000000-0005-0000-0000-00001C010000}"/>
    <cellStyle name="Normal 4 4 2 2 14 3" xfId="14336" xr:uid="{00000000-0005-0000-0000-00001C010000}"/>
    <cellStyle name="Normal 4 4 2 2 14 4" xfId="23386" xr:uid="{00000000-0005-0000-0000-00001C010000}"/>
    <cellStyle name="Normal 4 4 2 2 14 5" xfId="6038" xr:uid="{00000000-0005-0000-0000-00001C010000}"/>
    <cellStyle name="Normal 4 4 2 2 14 6" xfId="32698" xr:uid="{93DD821E-C1A8-4CF2-8C3F-F5FF761F19E8}"/>
    <cellStyle name="Normal 4 4 2 2 15" xfId="6339" xr:uid="{00000000-0005-0000-0000-00001C010000}"/>
    <cellStyle name="Normal 4 4 2 2 15 2" xfId="14637" xr:uid="{00000000-0005-0000-0000-00001C010000}"/>
    <cellStyle name="Normal 4 4 2 2 15 2 2" xfId="27081" xr:uid="{00000000-0005-0000-0000-00001C010000}"/>
    <cellStyle name="Normal 4 4 2 2 15 3" xfId="22156" xr:uid="{00000000-0005-0000-0000-00001C010000}"/>
    <cellStyle name="Normal 4 4 2 2 16" xfId="8119" xr:uid="{00000000-0005-0000-0000-00001C010000}"/>
    <cellStyle name="Normal 4 4 2 2 16 2" xfId="16416" xr:uid="{00000000-0005-0000-0000-00001C010000}"/>
    <cellStyle name="Normal 4 4 2 2 16 2 2" xfId="29575" xr:uid="{00000000-0005-0000-0000-00001C010000}"/>
    <cellStyle name="Normal 4 4 2 2 16 3" xfId="24574" xr:uid="{00000000-0005-0000-0000-00001C010000}"/>
    <cellStyle name="Normal 4 4 2 2 17" xfId="8420" xr:uid="{00000000-0005-0000-0000-00001C010000}"/>
    <cellStyle name="Normal 4 4 2 2 17 2" xfId="16718" xr:uid="{00000000-0005-0000-0000-00001C010000}"/>
    <cellStyle name="Normal 4 4 2 2 17 3" xfId="25795" xr:uid="{00000000-0005-0000-0000-00001C010000}"/>
    <cellStyle name="Normal 4 4 2 2 18" xfId="8749" xr:uid="{00000000-0005-0000-0000-00007B040000}"/>
    <cellStyle name="Normal 4 4 2 2 18 2" xfId="17048" xr:uid="{00000000-0005-0000-0000-00007B040000}"/>
    <cellStyle name="Normal 4 4 2 2 19" xfId="12350" xr:uid="{00000000-0005-0000-0000-00001C010000}"/>
    <cellStyle name="Normal 4 4 2 2 19 2" xfId="20649" xr:uid="{00000000-0005-0000-0000-00001C010000}"/>
    <cellStyle name="Normal 4 4 2 2 2" xfId="382" xr:uid="{00000000-0005-0000-0000-000083040000}"/>
    <cellStyle name="Normal 4 4 2 2 2 10" xfId="1059" xr:uid="{00000000-0005-0000-0000-000084040000}"/>
    <cellStyle name="Normal 4 4 2 2 2 10 2" xfId="1963" xr:uid="{00000000-0005-0000-0000-000085040000}"/>
    <cellStyle name="Normal 4 4 2 2 2 10 2 2" xfId="3786" xr:uid="{00000000-0005-0000-0000-000085040000}"/>
    <cellStyle name="Normal 4 4 2 2 2 10 2 2 2" xfId="20462" xr:uid="{00000000-0005-0000-0000-000085040000}"/>
    <cellStyle name="Normal 4 4 2 2 2 10 2 2 3" xfId="29394" xr:uid="{00000000-0005-0000-0000-0000DE020000}"/>
    <cellStyle name="Normal 4 4 2 2 2 10 2 2 4" xfId="12163" xr:uid="{00000000-0005-0000-0000-000085040000}"/>
    <cellStyle name="Normal 4 4 2 2 2 10 2 2 5" xfId="34314" xr:uid="{D21D2859-E939-40EB-A8BE-9B0687CC4104}"/>
    <cellStyle name="Normal 4 4 2 2 2 10 2 3" xfId="10345" xr:uid="{00000000-0005-0000-0000-000085040000}"/>
    <cellStyle name="Normal 4 4 2 2 2 10 2 3 2" xfId="18644" xr:uid="{00000000-0005-0000-0000-000085040000}"/>
    <cellStyle name="Normal 4 4 2 2 2 10 2 4" xfId="16234" xr:uid="{00000000-0005-0000-0000-000085040000}"/>
    <cellStyle name="Normal 4 4 2 2 2 10 2 5" xfId="24393" xr:uid="{00000000-0005-0000-0000-0000DE020000}"/>
    <cellStyle name="Normal 4 4 2 2 2 10 2 6" xfId="7937" xr:uid="{00000000-0005-0000-0000-000085040000}"/>
    <cellStyle name="Normal 4 4 2 2 2 10 2 7" xfId="32497" xr:uid="{2C0A1524-18C5-4F45-996E-B78D0F1452F0}"/>
    <cellStyle name="Normal 4 4 2 2 2 10 3" xfId="2891" xr:uid="{00000000-0005-0000-0000-000084040000}"/>
    <cellStyle name="Normal 4 4 2 2 2 10 3 2" xfId="11268" xr:uid="{00000000-0005-0000-0000-000084040000}"/>
    <cellStyle name="Normal 4 4 2 2 2 10 3 2 2" xfId="19567" xr:uid="{00000000-0005-0000-0000-000084040000}"/>
    <cellStyle name="Normal 4 4 2 2 2 10 3 2 3" xfId="28149" xr:uid="{00000000-0005-0000-0000-0000DE020000}"/>
    <cellStyle name="Normal 4 4 2 2 2 10 3 3" xfId="15412" xr:uid="{00000000-0005-0000-0000-000084040000}"/>
    <cellStyle name="Normal 4 4 2 2 2 10 3 4" xfId="23200" xr:uid="{00000000-0005-0000-0000-0000DE020000}"/>
    <cellStyle name="Normal 4 4 2 2 2 10 3 5" xfId="7114" xr:uid="{00000000-0005-0000-0000-000084040000}"/>
    <cellStyle name="Normal 4 4 2 2 2 10 3 6" xfId="33419" xr:uid="{F76DA725-B3A2-46B1-B98E-70F4B9C5B24E}"/>
    <cellStyle name="Normal 4 4 2 2 2 10 4" xfId="9451" xr:uid="{00000000-0005-0000-0000-000084040000}"/>
    <cellStyle name="Normal 4 4 2 2 2 10 4 2" xfId="17750" xr:uid="{00000000-0005-0000-0000-000084040000}"/>
    <cellStyle name="Normal 4 4 2 2 2 10 4 2 2" xfId="30579" xr:uid="{00000000-0005-0000-0000-0000DE020000}"/>
    <cellStyle name="Normal 4 4 2 2 2 10 4 3" xfId="25578" xr:uid="{00000000-0005-0000-0000-0000DE020000}"/>
    <cellStyle name="Normal 4 4 2 2 2 10 5" xfId="14221" xr:uid="{00000000-0005-0000-0000-00003A050000}"/>
    <cellStyle name="Normal 4 4 2 2 2 10 5 2" xfId="26864" xr:uid="{00000000-0005-0000-0000-0000DE020000}"/>
    <cellStyle name="Normal 4 4 2 2 2 10 6" xfId="21956" xr:uid="{00000000-0005-0000-0000-0000DE020000}"/>
    <cellStyle name="Normal 4 4 2 2 2 10 7" xfId="5922" xr:uid="{00000000-0005-0000-0000-00003A050000}"/>
    <cellStyle name="Normal 4 4 2 2 2 10 8" xfId="31558" xr:uid="{F095B667-A284-4486-8FAD-CCBCFCE217E9}"/>
    <cellStyle name="Normal 4 4 2 2 2 11" xfId="1134" xr:uid="{00000000-0005-0000-0000-000086040000}"/>
    <cellStyle name="Normal 4 4 2 2 2 11 2" xfId="2037" xr:uid="{00000000-0005-0000-0000-000087040000}"/>
    <cellStyle name="Normal 4 4 2 2 2 11 2 2" xfId="3858" xr:uid="{00000000-0005-0000-0000-000087040000}"/>
    <cellStyle name="Normal 4 4 2 2 2 11 2 2 2" xfId="20534" xr:uid="{00000000-0005-0000-0000-000087040000}"/>
    <cellStyle name="Normal 4 4 2 2 2 11 2 2 3" xfId="29466" xr:uid="{00000000-0005-0000-0000-0000DF020000}"/>
    <cellStyle name="Normal 4 4 2 2 2 11 2 2 4" xfId="12235" xr:uid="{00000000-0005-0000-0000-000087040000}"/>
    <cellStyle name="Normal 4 4 2 2 2 11 2 2 5" xfId="34386" xr:uid="{27651A65-99E3-4C18-86D9-89A462F497B3}"/>
    <cellStyle name="Normal 4 4 2 2 2 11 2 3" xfId="10417" xr:uid="{00000000-0005-0000-0000-000087040000}"/>
    <cellStyle name="Normal 4 4 2 2 2 11 2 3 2" xfId="18716" xr:uid="{00000000-0005-0000-0000-000087040000}"/>
    <cellStyle name="Normal 4 4 2 2 2 11 2 4" xfId="16306" xr:uid="{00000000-0005-0000-0000-000087040000}"/>
    <cellStyle name="Normal 4 4 2 2 2 11 2 5" xfId="24465" xr:uid="{00000000-0005-0000-0000-0000DF020000}"/>
    <cellStyle name="Normal 4 4 2 2 2 11 2 6" xfId="8009" xr:uid="{00000000-0005-0000-0000-000087040000}"/>
    <cellStyle name="Normal 4 4 2 2 2 11 2 7" xfId="32569" xr:uid="{F91CECFA-4E9B-4A5A-B3C9-DB933D38F9FF}"/>
    <cellStyle name="Normal 4 4 2 2 2 11 3" xfId="2963" xr:uid="{00000000-0005-0000-0000-000086040000}"/>
    <cellStyle name="Normal 4 4 2 2 2 11 3 2" xfId="11340" xr:uid="{00000000-0005-0000-0000-000086040000}"/>
    <cellStyle name="Normal 4 4 2 2 2 11 3 2 2" xfId="19639" xr:uid="{00000000-0005-0000-0000-000086040000}"/>
    <cellStyle name="Normal 4 4 2 2 2 11 3 2 3" xfId="28221" xr:uid="{00000000-0005-0000-0000-0000DF020000}"/>
    <cellStyle name="Normal 4 4 2 2 2 11 3 3" xfId="15484" xr:uid="{00000000-0005-0000-0000-000086040000}"/>
    <cellStyle name="Normal 4 4 2 2 2 11 3 4" xfId="23272" xr:uid="{00000000-0005-0000-0000-0000DF020000}"/>
    <cellStyle name="Normal 4 4 2 2 2 11 3 5" xfId="7186" xr:uid="{00000000-0005-0000-0000-000086040000}"/>
    <cellStyle name="Normal 4 4 2 2 2 11 3 6" xfId="33491" xr:uid="{1A62E142-C1DA-4F95-88D6-0D4D4C56C9D0}"/>
    <cellStyle name="Normal 4 4 2 2 2 11 4" xfId="9523" xr:uid="{00000000-0005-0000-0000-000086040000}"/>
    <cellStyle name="Normal 4 4 2 2 2 11 4 2" xfId="17822" xr:uid="{00000000-0005-0000-0000-000086040000}"/>
    <cellStyle name="Normal 4 4 2 2 2 11 4 2 2" xfId="30651" xr:uid="{00000000-0005-0000-0000-0000DF020000}"/>
    <cellStyle name="Normal 4 4 2 2 2 11 4 3" xfId="25650" xr:uid="{00000000-0005-0000-0000-0000DF020000}"/>
    <cellStyle name="Normal 4 4 2 2 2 11 5" xfId="14293" xr:uid="{00000000-0005-0000-0000-00003B050000}"/>
    <cellStyle name="Normal 4 4 2 2 2 11 5 2" xfId="26936" xr:uid="{00000000-0005-0000-0000-0000DF020000}"/>
    <cellStyle name="Normal 4 4 2 2 2 11 6" xfId="22028" xr:uid="{00000000-0005-0000-0000-0000DF020000}"/>
    <cellStyle name="Normal 4 4 2 2 2 11 7" xfId="5994" xr:uid="{00000000-0005-0000-0000-00003B050000}"/>
    <cellStyle name="Normal 4 4 2 2 2 11 8" xfId="31630" xr:uid="{878D095E-9EFF-4B81-88D0-1B97C44C851A}"/>
    <cellStyle name="Normal 4 4 2 2 2 12" xfId="1296" xr:uid="{00000000-0005-0000-0000-000088040000}"/>
    <cellStyle name="Normal 4 4 2 2 2 12 2" xfId="3123" xr:uid="{00000000-0005-0000-0000-000088040000}"/>
    <cellStyle name="Normal 4 4 2 2 2 12 2 2" xfId="11500" xr:uid="{00000000-0005-0000-0000-000088040000}"/>
    <cellStyle name="Normal 4 4 2 2 2 12 2 2 2" xfId="19799" xr:uid="{00000000-0005-0000-0000-000088040000}"/>
    <cellStyle name="Normal 4 4 2 2 2 12 2 2 3" xfId="28735" xr:uid="{00000000-0005-0000-0000-0000DD020000}"/>
    <cellStyle name="Normal 4 4 2 2 2 12 2 3" xfId="15572" xr:uid="{00000000-0005-0000-0000-000088040000}"/>
    <cellStyle name="Normal 4 4 2 2 2 12 2 4" xfId="23734" xr:uid="{00000000-0005-0000-0000-0000DD020000}"/>
    <cellStyle name="Normal 4 4 2 2 2 12 2 5" xfId="7275" xr:uid="{00000000-0005-0000-0000-000088040000}"/>
    <cellStyle name="Normal 4 4 2 2 2 12 2 6" xfId="33651" xr:uid="{E893C192-BE74-42C5-9C38-6B9C685BFDCD}"/>
    <cellStyle name="Normal 4 4 2 2 2 12 3" xfId="9683" xr:uid="{00000000-0005-0000-0000-000088040000}"/>
    <cellStyle name="Normal 4 4 2 2 2 12 3 2" xfId="17982" xr:uid="{00000000-0005-0000-0000-000088040000}"/>
    <cellStyle name="Normal 4 4 2 2 2 12 3 2 2" xfId="27489" xr:uid="{00000000-0005-0000-0000-0000DD020000}"/>
    <cellStyle name="Normal 4 4 2 2 2 12 3 3" xfId="22541" xr:uid="{00000000-0005-0000-0000-0000DD020000}"/>
    <cellStyle name="Normal 4 4 2 2 2 12 4" xfId="13558" xr:uid="{00000000-0005-0000-0000-00003C050000}"/>
    <cellStyle name="Normal 4 4 2 2 2 12 4 2" xfId="29920" xr:uid="{00000000-0005-0000-0000-0000DD020000}"/>
    <cellStyle name="Normal 4 4 2 2 2 12 4 3" xfId="24919" xr:uid="{00000000-0005-0000-0000-0000DD020000}"/>
    <cellStyle name="Normal 4 4 2 2 2 12 5" xfId="26203" xr:uid="{00000000-0005-0000-0000-0000DD020000}"/>
    <cellStyle name="Normal 4 4 2 2 2 12 6" xfId="21296" xr:uid="{00000000-0005-0000-0000-0000DD020000}"/>
    <cellStyle name="Normal 4 4 2 2 2 12 7" xfId="5259" xr:uid="{00000000-0005-0000-0000-00003C050000}"/>
    <cellStyle name="Normal 4 4 2 2 2 12 8" xfId="31835" xr:uid="{9B2B1FA1-7D6C-4F73-A68A-5A99FAF1F1AF}"/>
    <cellStyle name="Normal 4 4 2 2 2 13" xfId="2227" xr:uid="{00000000-0005-0000-0000-000083040000}"/>
    <cellStyle name="Normal 4 4 2 2 2 13 2" xfId="10604" xr:uid="{00000000-0005-0000-0000-000083040000}"/>
    <cellStyle name="Normal 4 4 2 2 2 13 2 2" xfId="18903" xr:uid="{00000000-0005-0000-0000-000083040000}"/>
    <cellStyle name="Normal 4 4 2 2 2 13 2 3" xfId="28386" xr:uid="{00000000-0005-0000-0000-00001D010000}"/>
    <cellStyle name="Normal 4 4 2 2 2 13 3" xfId="14372" xr:uid="{00000000-0005-0000-0000-00001D010000}"/>
    <cellStyle name="Normal 4 4 2 2 2 13 4" xfId="23422" xr:uid="{00000000-0005-0000-0000-00001D010000}"/>
    <cellStyle name="Normal 4 4 2 2 2 13 5" xfId="6074" xr:uid="{00000000-0005-0000-0000-00001D010000}"/>
    <cellStyle name="Normal 4 4 2 2 2 13 6" xfId="32755" xr:uid="{4F8AD11A-00EF-4C12-B9A8-786047080BF4}"/>
    <cellStyle name="Normal 4 4 2 2 2 14" xfId="6375" xr:uid="{00000000-0005-0000-0000-00001D010000}"/>
    <cellStyle name="Normal 4 4 2 2 2 14 2" xfId="14673" xr:uid="{00000000-0005-0000-0000-00001D010000}"/>
    <cellStyle name="Normal 4 4 2 2 2 14 2 2" xfId="27117" xr:uid="{00000000-0005-0000-0000-00001D010000}"/>
    <cellStyle name="Normal 4 4 2 2 2 14 3" xfId="22192" xr:uid="{00000000-0005-0000-0000-00001D010000}"/>
    <cellStyle name="Normal 4 4 2 2 2 15" xfId="8155" xr:uid="{00000000-0005-0000-0000-00001D010000}"/>
    <cellStyle name="Normal 4 4 2 2 2 15 2" xfId="16452" xr:uid="{00000000-0005-0000-0000-00001D010000}"/>
    <cellStyle name="Normal 4 4 2 2 2 15 2 2" xfId="29611" xr:uid="{00000000-0005-0000-0000-00001D010000}"/>
    <cellStyle name="Normal 4 4 2 2 2 15 3" xfId="24610" xr:uid="{00000000-0005-0000-0000-00001D010000}"/>
    <cellStyle name="Normal 4 4 2 2 2 16" xfId="8456" xr:uid="{00000000-0005-0000-0000-00001D010000}"/>
    <cellStyle name="Normal 4 4 2 2 2 16 2" xfId="16754" xr:uid="{00000000-0005-0000-0000-00001D010000}"/>
    <cellStyle name="Normal 4 4 2 2 2 16 3" xfId="25831" xr:uid="{00000000-0005-0000-0000-00001D010000}"/>
    <cellStyle name="Normal 4 4 2 2 2 17" xfId="8789" xr:uid="{00000000-0005-0000-0000-000083040000}"/>
    <cellStyle name="Normal 4 4 2 2 2 17 2" xfId="17088" xr:uid="{00000000-0005-0000-0000-000083040000}"/>
    <cellStyle name="Normal 4 4 2 2 2 18" xfId="12386" xr:uid="{00000000-0005-0000-0000-00001D010000}"/>
    <cellStyle name="Normal 4 4 2 2 2 18 2" xfId="20685" xr:uid="{00000000-0005-0000-0000-00001D010000}"/>
    <cellStyle name="Normal 4 4 2 2 2 19" xfId="12982" xr:uid="{00000000-0005-0000-0000-000039050000}"/>
    <cellStyle name="Normal 4 4 2 2 2 2" xfId="458" xr:uid="{00000000-0005-0000-0000-000089040000}"/>
    <cellStyle name="Normal 4 4 2 2 2 2 10" xfId="21054" xr:uid="{00000000-0005-0000-0000-00001E010000}"/>
    <cellStyle name="Normal 4 4 2 2 2 2 11" xfId="4729" xr:uid="{00000000-0005-0000-0000-00003D050000}"/>
    <cellStyle name="Normal 4 4 2 2 2 2 12" xfId="30971" xr:uid="{DD513DB8-EE39-46EA-874B-6D36CC5BFD59}"/>
    <cellStyle name="Normal 4 4 2 2 2 2 2" xfId="1206" xr:uid="{00000000-0005-0000-0000-00008A040000}"/>
    <cellStyle name="Normal 4 4 2 2 2 2 2 10" xfId="5331" xr:uid="{00000000-0005-0000-0000-00003E050000}"/>
    <cellStyle name="Normal 4 4 2 2 2 2 2 11" xfId="31701" xr:uid="{0922E1C6-5529-4C67-8707-B0CF70ACB315}"/>
    <cellStyle name="Normal 4 4 2 2 2 2 2 2" xfId="2109" xr:uid="{00000000-0005-0000-0000-00008B040000}"/>
    <cellStyle name="Normal 4 4 2 2 2 2 2 2 2" xfId="3930" xr:uid="{00000000-0005-0000-0000-00008B040000}"/>
    <cellStyle name="Normal 4 4 2 2 2 2 2 2 2 2" xfId="12307" xr:uid="{00000000-0005-0000-0000-00008B040000}"/>
    <cellStyle name="Normal 4 4 2 2 2 2 2 2 2 2 2" xfId="20606" xr:uid="{00000000-0005-0000-0000-00008B040000}"/>
    <cellStyle name="Normal 4 4 2 2 2 2 2 2 2 2 3" xfId="29538" xr:uid="{00000000-0005-0000-0000-0000E1020000}"/>
    <cellStyle name="Normal 4 4 2 2 2 2 2 2 2 3" xfId="16377" xr:uid="{00000000-0005-0000-0000-00008B040000}"/>
    <cellStyle name="Normal 4 4 2 2 2 2 2 2 2 4" xfId="24537" xr:uid="{00000000-0005-0000-0000-0000E1020000}"/>
    <cellStyle name="Normal 4 4 2 2 2 2 2 2 2 5" xfId="8080" xr:uid="{00000000-0005-0000-0000-00008B040000}"/>
    <cellStyle name="Normal 4 4 2 2 2 2 2 2 2 6" xfId="34458" xr:uid="{712CC1B4-4680-4945-A5BF-C63E3ABFDCD3}"/>
    <cellStyle name="Normal 4 4 2 2 2 2 2 2 3" xfId="10489" xr:uid="{00000000-0005-0000-0000-00008B040000}"/>
    <cellStyle name="Normal 4 4 2 2 2 2 2 2 3 2" xfId="18788" xr:uid="{00000000-0005-0000-0000-00008B040000}"/>
    <cellStyle name="Normal 4 4 2 2 2 2 2 2 3 2 2" xfId="28293" xr:uid="{00000000-0005-0000-0000-0000E1020000}"/>
    <cellStyle name="Normal 4 4 2 2 2 2 2 2 3 3" xfId="23344" xr:uid="{00000000-0005-0000-0000-0000E1020000}"/>
    <cellStyle name="Normal 4 4 2 2 2 2 2 2 4" xfId="14588" xr:uid="{00000000-0005-0000-0000-00001F010000}"/>
    <cellStyle name="Normal 4 4 2 2 2 2 2 2 4 2" xfId="30723" xr:uid="{00000000-0005-0000-0000-0000E1020000}"/>
    <cellStyle name="Normal 4 4 2 2 2 2 2 2 4 3" xfId="25722" xr:uid="{00000000-0005-0000-0000-0000E1020000}"/>
    <cellStyle name="Normal 4 4 2 2 2 2 2 2 5" xfId="27008" xr:uid="{00000000-0005-0000-0000-0000E1020000}"/>
    <cellStyle name="Normal 4 4 2 2 2 2 2 2 6" xfId="22100" xr:uid="{00000000-0005-0000-0000-0000E1020000}"/>
    <cellStyle name="Normal 4 4 2 2 2 2 2 2 7" xfId="6290" xr:uid="{00000000-0005-0000-0000-00001F010000}"/>
    <cellStyle name="Normal 4 4 2 2 2 2 2 2 8" xfId="32640" xr:uid="{359CEF69-D88F-40BB-9627-BFFB78376874}"/>
    <cellStyle name="Normal 4 4 2 2 2 2 2 3" xfId="3035" xr:uid="{00000000-0005-0000-0000-00008A040000}"/>
    <cellStyle name="Normal 4 4 2 2 2 2 2 3 2" xfId="11412" xr:uid="{00000000-0005-0000-0000-00008A040000}"/>
    <cellStyle name="Normal 4 4 2 2 2 2 2 3 2 2" xfId="19711" xr:uid="{00000000-0005-0000-0000-00008A040000}"/>
    <cellStyle name="Normal 4 4 2 2 2 2 2 3 2 3" xfId="28602" xr:uid="{00000000-0005-0000-0000-00001F010000}"/>
    <cellStyle name="Normal 4 4 2 2 2 2 2 3 3" xfId="14889" xr:uid="{00000000-0005-0000-0000-00001F010000}"/>
    <cellStyle name="Normal 4 4 2 2 2 2 2 3 4" xfId="23638" xr:uid="{00000000-0005-0000-0000-00001F010000}"/>
    <cellStyle name="Normal 4 4 2 2 2 2 2 3 5" xfId="6591" xr:uid="{00000000-0005-0000-0000-00001F010000}"/>
    <cellStyle name="Normal 4 4 2 2 2 2 2 3 6" xfId="33563" xr:uid="{24464984-13C5-429A-87DF-5289C82A4D1F}"/>
    <cellStyle name="Normal 4 4 2 2 2 2 2 4" xfId="8371" xr:uid="{00000000-0005-0000-0000-00001F010000}"/>
    <cellStyle name="Normal 4 4 2 2 2 2 2 4 2" xfId="16668" xr:uid="{00000000-0005-0000-0000-00001F010000}"/>
    <cellStyle name="Normal 4 4 2 2 2 2 2 4 2 2" xfId="27333" xr:uid="{00000000-0005-0000-0000-00001F010000}"/>
    <cellStyle name="Normal 4 4 2 2 2 2 2 4 3" xfId="22408" xr:uid="{00000000-0005-0000-0000-00001F010000}"/>
    <cellStyle name="Normal 4 4 2 2 2 2 2 5" xfId="8672" xr:uid="{00000000-0005-0000-0000-00001F010000}"/>
    <cellStyle name="Normal 4 4 2 2 2 2 2 5 2" xfId="16970" xr:uid="{00000000-0005-0000-0000-00001F010000}"/>
    <cellStyle name="Normal 4 4 2 2 2 2 2 5 2 2" xfId="29827" xr:uid="{00000000-0005-0000-0000-00001F010000}"/>
    <cellStyle name="Normal 4 4 2 2 2 2 2 5 3" xfId="24826" xr:uid="{00000000-0005-0000-0000-00001F010000}"/>
    <cellStyle name="Normal 4 4 2 2 2 2 2 6" xfId="9595" xr:uid="{00000000-0005-0000-0000-00008A040000}"/>
    <cellStyle name="Normal 4 4 2 2 2 2 2 6 2" xfId="17894" xr:uid="{00000000-0005-0000-0000-00008A040000}"/>
    <cellStyle name="Normal 4 4 2 2 2 2 2 6 3" xfId="26047" xr:uid="{00000000-0005-0000-0000-00001F010000}"/>
    <cellStyle name="Normal 4 4 2 2 2 2 2 7" xfId="12602" xr:uid="{00000000-0005-0000-0000-00001F010000}"/>
    <cellStyle name="Normal 4 4 2 2 2 2 2 7 2" xfId="20901" xr:uid="{00000000-0005-0000-0000-00001F010000}"/>
    <cellStyle name="Normal 4 4 2 2 2 2 2 8" xfId="13630" xr:uid="{00000000-0005-0000-0000-00003E050000}"/>
    <cellStyle name="Normal 4 4 2 2 2 2 2 9" xfId="21198" xr:uid="{00000000-0005-0000-0000-00001F010000}"/>
    <cellStyle name="Normal 4 4 2 2 2 2 3" xfId="1369" xr:uid="{00000000-0005-0000-0000-00008C040000}"/>
    <cellStyle name="Normal 4 4 2 2 2 2 3 2" xfId="3195" xr:uid="{00000000-0005-0000-0000-00008C040000}"/>
    <cellStyle name="Normal 4 4 2 2 2 2 3 2 2" xfId="11572" xr:uid="{00000000-0005-0000-0000-00008C040000}"/>
    <cellStyle name="Normal 4 4 2 2 2 2 3 2 2 2" xfId="19871" xr:uid="{00000000-0005-0000-0000-00008C040000}"/>
    <cellStyle name="Normal 4 4 2 2 2 2 3 2 2 3" xfId="28807" xr:uid="{00000000-0005-0000-0000-0000E0020000}"/>
    <cellStyle name="Normal 4 4 2 2 2 2 3 2 3" xfId="15644" xr:uid="{00000000-0005-0000-0000-00008C040000}"/>
    <cellStyle name="Normal 4 4 2 2 2 2 3 2 4" xfId="23806" xr:uid="{00000000-0005-0000-0000-0000E0020000}"/>
    <cellStyle name="Normal 4 4 2 2 2 2 3 2 5" xfId="7347" xr:uid="{00000000-0005-0000-0000-00008C040000}"/>
    <cellStyle name="Normal 4 4 2 2 2 2 3 2 6" xfId="33723" xr:uid="{5F6BB89D-417E-4B64-90C3-B78FE55AC0D0}"/>
    <cellStyle name="Normal 4 4 2 2 2 2 3 3" xfId="9755" xr:uid="{00000000-0005-0000-0000-00008C040000}"/>
    <cellStyle name="Normal 4 4 2 2 2 2 3 3 2" xfId="18054" xr:uid="{00000000-0005-0000-0000-00008C040000}"/>
    <cellStyle name="Normal 4 4 2 2 2 2 3 3 2 2" xfId="27562" xr:uid="{00000000-0005-0000-0000-0000E0020000}"/>
    <cellStyle name="Normal 4 4 2 2 2 2 3 3 3" xfId="22613" xr:uid="{00000000-0005-0000-0000-0000E0020000}"/>
    <cellStyle name="Normal 4 4 2 2 2 2 3 4" xfId="14444" xr:uid="{00000000-0005-0000-0000-00001E010000}"/>
    <cellStyle name="Normal 4 4 2 2 2 2 3 4 2" xfId="29992" xr:uid="{00000000-0005-0000-0000-0000E0020000}"/>
    <cellStyle name="Normal 4 4 2 2 2 2 3 4 3" xfId="24991" xr:uid="{00000000-0005-0000-0000-0000E0020000}"/>
    <cellStyle name="Normal 4 4 2 2 2 2 3 5" xfId="26276" xr:uid="{00000000-0005-0000-0000-0000E0020000}"/>
    <cellStyle name="Normal 4 4 2 2 2 2 3 6" xfId="21368" xr:uid="{00000000-0005-0000-0000-0000E0020000}"/>
    <cellStyle name="Normal 4 4 2 2 2 2 3 7" xfId="6146" xr:uid="{00000000-0005-0000-0000-00001E010000}"/>
    <cellStyle name="Normal 4 4 2 2 2 2 3 8" xfId="31907" xr:uid="{27E19520-6148-4D0B-8DA7-898341456AD2}"/>
    <cellStyle name="Normal 4 4 2 2 2 2 4" xfId="2299" xr:uid="{00000000-0005-0000-0000-000089040000}"/>
    <cellStyle name="Normal 4 4 2 2 2 2 4 2" xfId="10676" xr:uid="{00000000-0005-0000-0000-000089040000}"/>
    <cellStyle name="Normal 4 4 2 2 2 2 4 2 2" xfId="18975" xr:uid="{00000000-0005-0000-0000-000089040000}"/>
    <cellStyle name="Normal 4 4 2 2 2 2 4 2 3" xfId="28458" xr:uid="{00000000-0005-0000-0000-00001E010000}"/>
    <cellStyle name="Normal 4 4 2 2 2 2 4 3" xfId="14745" xr:uid="{00000000-0005-0000-0000-00001E010000}"/>
    <cellStyle name="Normal 4 4 2 2 2 2 4 4" xfId="23494" xr:uid="{00000000-0005-0000-0000-00001E010000}"/>
    <cellStyle name="Normal 4 4 2 2 2 2 4 5" xfId="6447" xr:uid="{00000000-0005-0000-0000-00001E010000}"/>
    <cellStyle name="Normal 4 4 2 2 2 2 4 6" xfId="32827" xr:uid="{CFDD797E-7856-4C73-8277-3B64AE8C124E}"/>
    <cellStyle name="Normal 4 4 2 2 2 2 5" xfId="8227" xr:uid="{00000000-0005-0000-0000-00001E010000}"/>
    <cellStyle name="Normal 4 4 2 2 2 2 5 2" xfId="16524" xr:uid="{00000000-0005-0000-0000-00001E010000}"/>
    <cellStyle name="Normal 4 4 2 2 2 2 5 2 2" xfId="27189" xr:uid="{00000000-0005-0000-0000-00001E010000}"/>
    <cellStyle name="Normal 4 4 2 2 2 2 5 3" xfId="22264" xr:uid="{00000000-0005-0000-0000-00001E010000}"/>
    <cellStyle name="Normal 4 4 2 2 2 2 6" xfId="8528" xr:uid="{00000000-0005-0000-0000-00001E010000}"/>
    <cellStyle name="Normal 4 4 2 2 2 2 6 2" xfId="16826" xr:uid="{00000000-0005-0000-0000-00001E010000}"/>
    <cellStyle name="Normal 4 4 2 2 2 2 6 2 2" xfId="29683" xr:uid="{00000000-0005-0000-0000-00001E010000}"/>
    <cellStyle name="Normal 4 4 2 2 2 2 6 3" xfId="24682" xr:uid="{00000000-0005-0000-0000-00001E010000}"/>
    <cellStyle name="Normal 4 4 2 2 2 2 7" xfId="8861" xr:uid="{00000000-0005-0000-0000-000089040000}"/>
    <cellStyle name="Normal 4 4 2 2 2 2 7 2" xfId="17160" xr:uid="{00000000-0005-0000-0000-000089040000}"/>
    <cellStyle name="Normal 4 4 2 2 2 2 7 3" xfId="25903" xr:uid="{00000000-0005-0000-0000-00001E010000}"/>
    <cellStyle name="Normal 4 4 2 2 2 2 8" xfId="12458" xr:uid="{00000000-0005-0000-0000-00001E010000}"/>
    <cellStyle name="Normal 4 4 2 2 2 2 8 2" xfId="20757" xr:uid="{00000000-0005-0000-0000-00001E010000}"/>
    <cellStyle name="Normal 4 4 2 2 2 2 9" xfId="13234" xr:uid="{00000000-0005-0000-0000-00003D050000}"/>
    <cellStyle name="Normal 4 4 2 2 2 20" xfId="20982" xr:uid="{00000000-0005-0000-0000-00001D010000}"/>
    <cellStyle name="Normal 4 4 2 2 2 21" xfId="4477" xr:uid="{00000000-0005-0000-0000-000039050000}"/>
    <cellStyle name="Normal 4 4 2 2 2 22" xfId="30899" xr:uid="{05680C0B-CC8E-4AAA-8055-67C04D2D1722}"/>
    <cellStyle name="Normal 4 4 2 2 2 3" xfId="532" xr:uid="{00000000-0005-0000-0000-00008D040000}"/>
    <cellStyle name="Normal 4 4 2 2 2 3 10" xfId="21126" xr:uid="{00000000-0005-0000-0000-000020010000}"/>
    <cellStyle name="Normal 4 4 2 2 2 3 11" xfId="4938" xr:uid="{00000000-0005-0000-0000-00003F050000}"/>
    <cellStyle name="Normal 4 4 2 2 2 3 12" xfId="31043" xr:uid="{6B207F48-6740-4C11-9CB4-72E1CFB50EF0}"/>
    <cellStyle name="Normal 4 4 2 2 2 3 2" xfId="1443" xr:uid="{00000000-0005-0000-0000-00008E040000}"/>
    <cellStyle name="Normal 4 4 2 2 2 3 2 2" xfId="3268" xr:uid="{00000000-0005-0000-0000-00008E040000}"/>
    <cellStyle name="Normal 4 4 2 2 2 3 2 2 2" xfId="11645" xr:uid="{00000000-0005-0000-0000-00008E040000}"/>
    <cellStyle name="Normal 4 4 2 2 2 3 2 2 2 2" xfId="19944" xr:uid="{00000000-0005-0000-0000-00008E040000}"/>
    <cellStyle name="Normal 4 4 2 2 2 3 2 2 2 3" xfId="28879" xr:uid="{00000000-0005-0000-0000-0000E2020000}"/>
    <cellStyle name="Normal 4 4 2 2 2 3 2 2 3" xfId="15717" xr:uid="{00000000-0005-0000-0000-00008E040000}"/>
    <cellStyle name="Normal 4 4 2 2 2 3 2 2 4" xfId="23878" xr:uid="{00000000-0005-0000-0000-0000E2020000}"/>
    <cellStyle name="Normal 4 4 2 2 2 3 2 2 5" xfId="7420" xr:uid="{00000000-0005-0000-0000-00008E040000}"/>
    <cellStyle name="Normal 4 4 2 2 2 3 2 2 6" xfId="33796" xr:uid="{7B71FE77-C56F-4231-8E81-7B009775107A}"/>
    <cellStyle name="Normal 4 4 2 2 2 3 2 3" xfId="9828" xr:uid="{00000000-0005-0000-0000-00008E040000}"/>
    <cellStyle name="Normal 4 4 2 2 2 3 2 3 2" xfId="18127" xr:uid="{00000000-0005-0000-0000-00008E040000}"/>
    <cellStyle name="Normal 4 4 2 2 2 3 2 3 2 2" xfId="27634" xr:uid="{00000000-0005-0000-0000-0000E2020000}"/>
    <cellStyle name="Normal 4 4 2 2 2 3 2 3 3" xfId="22685" xr:uid="{00000000-0005-0000-0000-0000E2020000}"/>
    <cellStyle name="Normal 4 4 2 2 2 3 2 4" xfId="13703" xr:uid="{00000000-0005-0000-0000-000040050000}"/>
    <cellStyle name="Normal 4 4 2 2 2 3 2 4 2" xfId="30064" xr:uid="{00000000-0005-0000-0000-0000E2020000}"/>
    <cellStyle name="Normal 4 4 2 2 2 3 2 4 3" xfId="25063" xr:uid="{00000000-0005-0000-0000-0000E2020000}"/>
    <cellStyle name="Normal 4 4 2 2 2 3 2 5" xfId="26348" xr:uid="{00000000-0005-0000-0000-0000E2020000}"/>
    <cellStyle name="Normal 4 4 2 2 2 3 2 6" xfId="21440" xr:uid="{00000000-0005-0000-0000-0000E2020000}"/>
    <cellStyle name="Normal 4 4 2 2 2 3 2 7" xfId="5404" xr:uid="{00000000-0005-0000-0000-000040050000}"/>
    <cellStyle name="Normal 4 4 2 2 2 3 2 8" xfId="31980" xr:uid="{611FF6C0-BE2C-4602-91DF-74C177F342AA}"/>
    <cellStyle name="Normal 4 4 2 2 2 3 3" xfId="2372" xr:uid="{00000000-0005-0000-0000-00008D040000}"/>
    <cellStyle name="Normal 4 4 2 2 2 3 3 2" xfId="10749" xr:uid="{00000000-0005-0000-0000-00008D040000}"/>
    <cellStyle name="Normal 4 4 2 2 2 3 3 2 2" xfId="19048" xr:uid="{00000000-0005-0000-0000-00008D040000}"/>
    <cellStyle name="Normal 4 4 2 2 2 3 3 2 3" xfId="28530" xr:uid="{00000000-0005-0000-0000-000020010000}"/>
    <cellStyle name="Normal 4 4 2 2 2 3 3 3" xfId="14516" xr:uid="{00000000-0005-0000-0000-000020010000}"/>
    <cellStyle name="Normal 4 4 2 2 2 3 3 4" xfId="23566" xr:uid="{00000000-0005-0000-0000-000020010000}"/>
    <cellStyle name="Normal 4 4 2 2 2 3 3 5" xfId="6218" xr:uid="{00000000-0005-0000-0000-000020010000}"/>
    <cellStyle name="Normal 4 4 2 2 2 3 3 6" xfId="32900" xr:uid="{543D8520-AE53-465C-B6B9-C54A89E4CBE8}"/>
    <cellStyle name="Normal 4 4 2 2 2 3 4" xfId="6519" xr:uid="{00000000-0005-0000-0000-000020010000}"/>
    <cellStyle name="Normal 4 4 2 2 2 3 4 2" xfId="14817" xr:uid="{00000000-0005-0000-0000-000020010000}"/>
    <cellStyle name="Normal 4 4 2 2 2 3 4 2 2" xfId="27261" xr:uid="{00000000-0005-0000-0000-000020010000}"/>
    <cellStyle name="Normal 4 4 2 2 2 3 4 3" xfId="22336" xr:uid="{00000000-0005-0000-0000-000020010000}"/>
    <cellStyle name="Normal 4 4 2 2 2 3 5" xfId="8299" xr:uid="{00000000-0005-0000-0000-000020010000}"/>
    <cellStyle name="Normal 4 4 2 2 2 3 5 2" xfId="16596" xr:uid="{00000000-0005-0000-0000-000020010000}"/>
    <cellStyle name="Normal 4 4 2 2 2 3 5 2 2" xfId="29755" xr:uid="{00000000-0005-0000-0000-000020010000}"/>
    <cellStyle name="Normal 4 4 2 2 2 3 5 3" xfId="24754" xr:uid="{00000000-0005-0000-0000-000020010000}"/>
    <cellStyle name="Normal 4 4 2 2 2 3 6" xfId="8600" xr:uid="{00000000-0005-0000-0000-000020010000}"/>
    <cellStyle name="Normal 4 4 2 2 2 3 6 2" xfId="16898" xr:uid="{00000000-0005-0000-0000-000020010000}"/>
    <cellStyle name="Normal 4 4 2 2 2 3 6 3" xfId="25975" xr:uid="{00000000-0005-0000-0000-000020010000}"/>
    <cellStyle name="Normal 4 4 2 2 2 3 7" xfId="8934" xr:uid="{00000000-0005-0000-0000-00008D040000}"/>
    <cellStyle name="Normal 4 4 2 2 2 3 7 2" xfId="17233" xr:uid="{00000000-0005-0000-0000-00008D040000}"/>
    <cellStyle name="Normal 4 4 2 2 2 3 8" xfId="12530" xr:uid="{00000000-0005-0000-0000-000020010000}"/>
    <cellStyle name="Normal 4 4 2 2 2 3 8 2" xfId="20829" xr:uid="{00000000-0005-0000-0000-000020010000}"/>
    <cellStyle name="Normal 4 4 2 2 2 3 9" xfId="13308" xr:uid="{00000000-0005-0000-0000-00003F050000}"/>
    <cellStyle name="Normal 4 4 2 2 2 4" xfId="611" xr:uid="{00000000-0005-0000-0000-00008F040000}"/>
    <cellStyle name="Normal 4 4 2 2 2 4 2" xfId="1517" xr:uid="{00000000-0005-0000-0000-000090040000}"/>
    <cellStyle name="Normal 4 4 2 2 2 4 2 2" xfId="3342" xr:uid="{00000000-0005-0000-0000-000090040000}"/>
    <cellStyle name="Normal 4 4 2 2 2 4 2 2 2" xfId="11719" xr:uid="{00000000-0005-0000-0000-000090040000}"/>
    <cellStyle name="Normal 4 4 2 2 2 4 2 2 2 2" xfId="20018" xr:uid="{00000000-0005-0000-0000-000090040000}"/>
    <cellStyle name="Normal 4 4 2 2 2 4 2 2 3" xfId="15791" xr:uid="{00000000-0005-0000-0000-000090040000}"/>
    <cellStyle name="Normal 4 4 2 2 2 4 2 2 4" xfId="28953" xr:uid="{00000000-0005-0000-0000-0000E3020000}"/>
    <cellStyle name="Normal 4 4 2 2 2 4 2 2 5" xfId="7494" xr:uid="{00000000-0005-0000-0000-000090040000}"/>
    <cellStyle name="Normal 4 4 2 2 2 4 2 2 6" xfId="33870" xr:uid="{BA4C5A05-92E5-431B-B2A1-D6C175A7563E}"/>
    <cellStyle name="Normal 4 4 2 2 2 4 2 3" xfId="9902" xr:uid="{00000000-0005-0000-0000-000090040000}"/>
    <cellStyle name="Normal 4 4 2 2 2 4 2 3 2" xfId="18201" xr:uid="{00000000-0005-0000-0000-000090040000}"/>
    <cellStyle name="Normal 4 4 2 2 2 4 2 4" xfId="13777" xr:uid="{00000000-0005-0000-0000-000042050000}"/>
    <cellStyle name="Normal 4 4 2 2 2 4 2 5" xfId="23952" xr:uid="{00000000-0005-0000-0000-0000E3020000}"/>
    <cellStyle name="Normal 4 4 2 2 2 4 2 6" xfId="5478" xr:uid="{00000000-0005-0000-0000-000042050000}"/>
    <cellStyle name="Normal 4 4 2 2 2 4 2 7" xfId="32054" xr:uid="{330CE472-D611-405A-9DC7-4987C154D16C}"/>
    <cellStyle name="Normal 4 4 2 2 2 4 3" xfId="2447" xr:uid="{00000000-0005-0000-0000-00008F040000}"/>
    <cellStyle name="Normal 4 4 2 2 2 4 3 2" xfId="10824" xr:uid="{00000000-0005-0000-0000-00008F040000}"/>
    <cellStyle name="Normal 4 4 2 2 2 4 3 2 2" xfId="19123" xr:uid="{00000000-0005-0000-0000-00008F040000}"/>
    <cellStyle name="Normal 4 4 2 2 2 4 3 2 3" xfId="27708" xr:uid="{00000000-0005-0000-0000-0000E3020000}"/>
    <cellStyle name="Normal 4 4 2 2 2 4 3 3" xfId="14969" xr:uid="{00000000-0005-0000-0000-00008F040000}"/>
    <cellStyle name="Normal 4 4 2 2 2 4 3 4" xfId="22759" xr:uid="{00000000-0005-0000-0000-0000E3020000}"/>
    <cellStyle name="Normal 4 4 2 2 2 4 3 5" xfId="6671" xr:uid="{00000000-0005-0000-0000-00008F040000}"/>
    <cellStyle name="Normal 4 4 2 2 2 4 3 6" xfId="32975" xr:uid="{66F97925-C320-4FA8-B548-D962918F1DB5}"/>
    <cellStyle name="Normal 4 4 2 2 2 4 4" xfId="9008" xr:uid="{00000000-0005-0000-0000-00008F040000}"/>
    <cellStyle name="Normal 4 4 2 2 2 4 4 2" xfId="17307" xr:uid="{00000000-0005-0000-0000-00008F040000}"/>
    <cellStyle name="Normal 4 4 2 2 2 4 4 2 2" xfId="30138" xr:uid="{00000000-0005-0000-0000-0000E3020000}"/>
    <cellStyle name="Normal 4 4 2 2 2 4 4 3" xfId="25137" xr:uid="{00000000-0005-0000-0000-0000E3020000}"/>
    <cellStyle name="Normal 4 4 2 2 2 4 5" xfId="13381" xr:uid="{00000000-0005-0000-0000-000041050000}"/>
    <cellStyle name="Normal 4 4 2 2 2 4 5 2" xfId="26422" xr:uid="{00000000-0005-0000-0000-0000E3020000}"/>
    <cellStyle name="Normal 4 4 2 2 2 4 6" xfId="21515" xr:uid="{00000000-0005-0000-0000-0000E3020000}"/>
    <cellStyle name="Normal 4 4 2 2 2 4 7" xfId="5011" xr:uid="{00000000-0005-0000-0000-000041050000}"/>
    <cellStyle name="Normal 4 4 2 2 2 4 8" xfId="31117" xr:uid="{50E3FF22-5BBF-4858-808D-4190522A3F82}"/>
    <cellStyle name="Normal 4 4 2 2 2 5" xfId="683" xr:uid="{00000000-0005-0000-0000-000091040000}"/>
    <cellStyle name="Normal 4 4 2 2 2 5 2" xfId="1589" xr:uid="{00000000-0005-0000-0000-000092040000}"/>
    <cellStyle name="Normal 4 4 2 2 2 5 2 2" xfId="3414" xr:uid="{00000000-0005-0000-0000-000092040000}"/>
    <cellStyle name="Normal 4 4 2 2 2 5 2 2 2" xfId="11791" xr:uid="{00000000-0005-0000-0000-000092040000}"/>
    <cellStyle name="Normal 4 4 2 2 2 5 2 2 2 2" xfId="20090" xr:uid="{00000000-0005-0000-0000-000092040000}"/>
    <cellStyle name="Normal 4 4 2 2 2 5 2 2 3" xfId="15863" xr:uid="{00000000-0005-0000-0000-000092040000}"/>
    <cellStyle name="Normal 4 4 2 2 2 5 2 2 4" xfId="29024" xr:uid="{00000000-0005-0000-0000-0000E4020000}"/>
    <cellStyle name="Normal 4 4 2 2 2 5 2 2 5" xfId="7566" xr:uid="{00000000-0005-0000-0000-000092040000}"/>
    <cellStyle name="Normal 4 4 2 2 2 5 2 2 6" xfId="33942" xr:uid="{2A07881A-BE05-4529-ABEB-CB66C0D6BF5D}"/>
    <cellStyle name="Normal 4 4 2 2 2 5 2 3" xfId="9974" xr:uid="{00000000-0005-0000-0000-000092040000}"/>
    <cellStyle name="Normal 4 4 2 2 2 5 2 3 2" xfId="18273" xr:uid="{00000000-0005-0000-0000-000092040000}"/>
    <cellStyle name="Normal 4 4 2 2 2 5 2 4" xfId="13849" xr:uid="{00000000-0005-0000-0000-000044050000}"/>
    <cellStyle name="Normal 4 4 2 2 2 5 2 5" xfId="24023" xr:uid="{00000000-0005-0000-0000-0000E4020000}"/>
    <cellStyle name="Normal 4 4 2 2 2 5 2 6" xfId="5550" xr:uid="{00000000-0005-0000-0000-000044050000}"/>
    <cellStyle name="Normal 4 4 2 2 2 5 2 7" xfId="32126" xr:uid="{2C98AA41-35BD-4E9A-8C04-D34531BB43AF}"/>
    <cellStyle name="Normal 4 4 2 2 2 5 3" xfId="2519" xr:uid="{00000000-0005-0000-0000-000091040000}"/>
    <cellStyle name="Normal 4 4 2 2 2 5 3 2" xfId="10896" xr:uid="{00000000-0005-0000-0000-000091040000}"/>
    <cellStyle name="Normal 4 4 2 2 2 5 3 2 2" xfId="19195" xr:uid="{00000000-0005-0000-0000-000091040000}"/>
    <cellStyle name="Normal 4 4 2 2 2 5 3 2 3" xfId="27779" xr:uid="{00000000-0005-0000-0000-0000E4020000}"/>
    <cellStyle name="Normal 4 4 2 2 2 5 3 3" xfId="15041" xr:uid="{00000000-0005-0000-0000-000091040000}"/>
    <cellStyle name="Normal 4 4 2 2 2 5 3 4" xfId="22830" xr:uid="{00000000-0005-0000-0000-0000E4020000}"/>
    <cellStyle name="Normal 4 4 2 2 2 5 3 5" xfId="6743" xr:uid="{00000000-0005-0000-0000-000091040000}"/>
    <cellStyle name="Normal 4 4 2 2 2 5 3 6" xfId="33047" xr:uid="{8F5587C4-7B96-4CAD-8C46-6C24736BB42B}"/>
    <cellStyle name="Normal 4 4 2 2 2 5 4" xfId="9080" xr:uid="{00000000-0005-0000-0000-000091040000}"/>
    <cellStyle name="Normal 4 4 2 2 2 5 4 2" xfId="17379" xr:uid="{00000000-0005-0000-0000-000091040000}"/>
    <cellStyle name="Normal 4 4 2 2 2 5 4 2 2" xfId="30209" xr:uid="{00000000-0005-0000-0000-0000E4020000}"/>
    <cellStyle name="Normal 4 4 2 2 2 5 4 3" xfId="25208" xr:uid="{00000000-0005-0000-0000-0000E4020000}"/>
    <cellStyle name="Normal 4 4 2 2 2 5 5" xfId="13454" xr:uid="{00000000-0005-0000-0000-000043050000}"/>
    <cellStyle name="Normal 4 4 2 2 2 5 5 2" xfId="26493" xr:uid="{00000000-0005-0000-0000-0000E4020000}"/>
    <cellStyle name="Normal 4 4 2 2 2 5 6" xfId="21586" xr:uid="{00000000-0005-0000-0000-0000E4020000}"/>
    <cellStyle name="Normal 4 4 2 2 2 5 7" xfId="5084" xr:uid="{00000000-0005-0000-0000-000043050000}"/>
    <cellStyle name="Normal 4 4 2 2 2 5 8" xfId="31188" xr:uid="{BD020A8A-6A22-4A46-BDE3-A085F3E09AF0}"/>
    <cellStyle name="Normal 4 4 2 2 2 6" xfId="756" xr:uid="{00000000-0005-0000-0000-000093040000}"/>
    <cellStyle name="Normal 4 4 2 2 2 6 2" xfId="1661" xr:uid="{00000000-0005-0000-0000-000094040000}"/>
    <cellStyle name="Normal 4 4 2 2 2 6 2 2" xfId="3486" xr:uid="{00000000-0005-0000-0000-000094040000}"/>
    <cellStyle name="Normal 4 4 2 2 2 6 2 2 2" xfId="20162" xr:uid="{00000000-0005-0000-0000-000094040000}"/>
    <cellStyle name="Normal 4 4 2 2 2 6 2 2 3" xfId="29096" xr:uid="{00000000-0005-0000-0000-0000E5020000}"/>
    <cellStyle name="Normal 4 4 2 2 2 6 2 2 4" xfId="11863" xr:uid="{00000000-0005-0000-0000-000094040000}"/>
    <cellStyle name="Normal 4 4 2 2 2 6 2 2 5" xfId="34014" xr:uid="{B4F14F20-103A-4E8F-833C-42D326ED52D6}"/>
    <cellStyle name="Normal 4 4 2 2 2 6 2 3" xfId="10046" xr:uid="{00000000-0005-0000-0000-000094040000}"/>
    <cellStyle name="Normal 4 4 2 2 2 6 2 3 2" xfId="18345" xr:uid="{00000000-0005-0000-0000-000094040000}"/>
    <cellStyle name="Normal 4 4 2 2 2 6 2 4" xfId="15935" xr:uid="{00000000-0005-0000-0000-000094040000}"/>
    <cellStyle name="Normal 4 4 2 2 2 6 2 5" xfId="24095" xr:uid="{00000000-0005-0000-0000-0000E5020000}"/>
    <cellStyle name="Normal 4 4 2 2 2 6 2 6" xfId="7638" xr:uid="{00000000-0005-0000-0000-000094040000}"/>
    <cellStyle name="Normal 4 4 2 2 2 6 2 7" xfId="32198" xr:uid="{816C96A3-312E-46CF-8E1A-34A95C50A729}"/>
    <cellStyle name="Normal 4 4 2 2 2 6 3" xfId="2591" xr:uid="{00000000-0005-0000-0000-000093040000}"/>
    <cellStyle name="Normal 4 4 2 2 2 6 3 2" xfId="10968" xr:uid="{00000000-0005-0000-0000-000093040000}"/>
    <cellStyle name="Normal 4 4 2 2 2 6 3 2 2" xfId="19267" xr:uid="{00000000-0005-0000-0000-000093040000}"/>
    <cellStyle name="Normal 4 4 2 2 2 6 3 2 3" xfId="27851" xr:uid="{00000000-0005-0000-0000-0000E5020000}"/>
    <cellStyle name="Normal 4 4 2 2 2 6 3 3" xfId="15113" xr:uid="{00000000-0005-0000-0000-000093040000}"/>
    <cellStyle name="Normal 4 4 2 2 2 6 3 4" xfId="22902" xr:uid="{00000000-0005-0000-0000-0000E5020000}"/>
    <cellStyle name="Normal 4 4 2 2 2 6 3 5" xfId="6815" xr:uid="{00000000-0005-0000-0000-000093040000}"/>
    <cellStyle name="Normal 4 4 2 2 2 6 3 6" xfId="33119" xr:uid="{CE03ADBD-8E4C-47D4-99EB-147B434CAFCA}"/>
    <cellStyle name="Normal 4 4 2 2 2 6 4" xfId="9152" xr:uid="{00000000-0005-0000-0000-000093040000}"/>
    <cellStyle name="Normal 4 4 2 2 2 6 4 2" xfId="17451" xr:uid="{00000000-0005-0000-0000-000093040000}"/>
    <cellStyle name="Normal 4 4 2 2 2 6 4 2 2" xfId="30281" xr:uid="{00000000-0005-0000-0000-0000E5020000}"/>
    <cellStyle name="Normal 4 4 2 2 2 6 4 3" xfId="25280" xr:uid="{00000000-0005-0000-0000-0000E5020000}"/>
    <cellStyle name="Normal 4 4 2 2 2 6 5" xfId="13921" xr:uid="{00000000-0005-0000-0000-000045050000}"/>
    <cellStyle name="Normal 4 4 2 2 2 6 5 2" xfId="26565" xr:uid="{00000000-0005-0000-0000-0000E5020000}"/>
    <cellStyle name="Normal 4 4 2 2 2 6 6" xfId="21658" xr:uid="{00000000-0005-0000-0000-0000E5020000}"/>
    <cellStyle name="Normal 4 4 2 2 2 6 7" xfId="5622" xr:uid="{00000000-0005-0000-0000-000045050000}"/>
    <cellStyle name="Normal 4 4 2 2 2 6 8" xfId="31260" xr:uid="{CC23B0C1-107A-4BCB-B371-D4DC4D24A514}"/>
    <cellStyle name="Normal 4 4 2 2 2 7" xfId="842" xr:uid="{00000000-0005-0000-0000-000095040000}"/>
    <cellStyle name="Normal 4 4 2 2 2 7 2" xfId="1746" xr:uid="{00000000-0005-0000-0000-000096040000}"/>
    <cellStyle name="Normal 4 4 2 2 2 7 2 2" xfId="3570" xr:uid="{00000000-0005-0000-0000-000096040000}"/>
    <cellStyle name="Normal 4 4 2 2 2 7 2 2 2" xfId="20246" xr:uid="{00000000-0005-0000-0000-000096040000}"/>
    <cellStyle name="Normal 4 4 2 2 2 7 2 2 3" xfId="29178" xr:uid="{00000000-0005-0000-0000-0000E6020000}"/>
    <cellStyle name="Normal 4 4 2 2 2 7 2 2 4" xfId="11947" xr:uid="{00000000-0005-0000-0000-000096040000}"/>
    <cellStyle name="Normal 4 4 2 2 2 7 2 2 5" xfId="34098" xr:uid="{1AAF37DA-F8A2-48AA-B1C1-AC1F6F4918F4}"/>
    <cellStyle name="Normal 4 4 2 2 2 7 2 3" xfId="10129" xr:uid="{00000000-0005-0000-0000-000096040000}"/>
    <cellStyle name="Normal 4 4 2 2 2 7 2 3 2" xfId="18428" xr:uid="{00000000-0005-0000-0000-000096040000}"/>
    <cellStyle name="Normal 4 4 2 2 2 7 2 4" xfId="16018" xr:uid="{00000000-0005-0000-0000-000096040000}"/>
    <cellStyle name="Normal 4 4 2 2 2 7 2 5" xfId="24177" xr:uid="{00000000-0005-0000-0000-0000E6020000}"/>
    <cellStyle name="Normal 4 4 2 2 2 7 2 6" xfId="7721" xr:uid="{00000000-0005-0000-0000-000096040000}"/>
    <cellStyle name="Normal 4 4 2 2 2 7 2 7" xfId="32282" xr:uid="{B125FF37-6F7D-4B02-917E-A8AF89D28A6E}"/>
    <cellStyle name="Normal 4 4 2 2 2 7 3" xfId="2675" xr:uid="{00000000-0005-0000-0000-000095040000}"/>
    <cellStyle name="Normal 4 4 2 2 2 7 3 2" xfId="11052" xr:uid="{00000000-0005-0000-0000-000095040000}"/>
    <cellStyle name="Normal 4 4 2 2 2 7 3 2 2" xfId="19351" xr:uid="{00000000-0005-0000-0000-000095040000}"/>
    <cellStyle name="Normal 4 4 2 2 2 7 3 2 3" xfId="27933" xr:uid="{00000000-0005-0000-0000-0000E6020000}"/>
    <cellStyle name="Normal 4 4 2 2 2 7 3 3" xfId="15196" xr:uid="{00000000-0005-0000-0000-000095040000}"/>
    <cellStyle name="Normal 4 4 2 2 2 7 3 4" xfId="22984" xr:uid="{00000000-0005-0000-0000-0000E6020000}"/>
    <cellStyle name="Normal 4 4 2 2 2 7 3 5" xfId="6898" xr:uid="{00000000-0005-0000-0000-000095040000}"/>
    <cellStyle name="Normal 4 4 2 2 2 7 3 6" xfId="33203" xr:uid="{94A3885B-6EC9-4A58-9BAA-13D7AFDC4A6F}"/>
    <cellStyle name="Normal 4 4 2 2 2 7 4" xfId="9235" xr:uid="{00000000-0005-0000-0000-000095040000}"/>
    <cellStyle name="Normal 4 4 2 2 2 7 4 2" xfId="17534" xr:uid="{00000000-0005-0000-0000-000095040000}"/>
    <cellStyle name="Normal 4 4 2 2 2 7 4 2 2" xfId="30363" xr:uid="{00000000-0005-0000-0000-0000E6020000}"/>
    <cellStyle name="Normal 4 4 2 2 2 7 4 3" xfId="25362" xr:uid="{00000000-0005-0000-0000-0000E6020000}"/>
    <cellStyle name="Normal 4 4 2 2 2 7 5" xfId="14005" xr:uid="{00000000-0005-0000-0000-000046050000}"/>
    <cellStyle name="Normal 4 4 2 2 2 7 5 2" xfId="26648" xr:uid="{00000000-0005-0000-0000-0000E6020000}"/>
    <cellStyle name="Normal 4 4 2 2 2 7 6" xfId="21740" xr:uid="{00000000-0005-0000-0000-0000E6020000}"/>
    <cellStyle name="Normal 4 4 2 2 2 7 7" xfId="5706" xr:uid="{00000000-0005-0000-0000-000046050000}"/>
    <cellStyle name="Normal 4 4 2 2 2 7 8" xfId="31343" xr:uid="{825012B5-2BC4-481B-AAC0-E94F5DFECF44}"/>
    <cellStyle name="Normal 4 4 2 2 2 8" xfId="914" xr:uid="{00000000-0005-0000-0000-000097040000}"/>
    <cellStyle name="Normal 4 4 2 2 2 8 2" xfId="1818" xr:uid="{00000000-0005-0000-0000-000098040000}"/>
    <cellStyle name="Normal 4 4 2 2 2 8 2 2" xfId="3642" xr:uid="{00000000-0005-0000-0000-000098040000}"/>
    <cellStyle name="Normal 4 4 2 2 2 8 2 2 2" xfId="20318" xr:uid="{00000000-0005-0000-0000-000098040000}"/>
    <cellStyle name="Normal 4 4 2 2 2 8 2 2 3" xfId="29250" xr:uid="{00000000-0005-0000-0000-0000E7020000}"/>
    <cellStyle name="Normal 4 4 2 2 2 8 2 2 4" xfId="12019" xr:uid="{00000000-0005-0000-0000-000098040000}"/>
    <cellStyle name="Normal 4 4 2 2 2 8 2 2 5" xfId="34170" xr:uid="{7A526B34-5817-44ED-B90B-CEAE4384E193}"/>
    <cellStyle name="Normal 4 4 2 2 2 8 2 3" xfId="10201" xr:uid="{00000000-0005-0000-0000-000098040000}"/>
    <cellStyle name="Normal 4 4 2 2 2 8 2 3 2" xfId="18500" xr:uid="{00000000-0005-0000-0000-000098040000}"/>
    <cellStyle name="Normal 4 4 2 2 2 8 2 4" xfId="16090" xr:uid="{00000000-0005-0000-0000-000098040000}"/>
    <cellStyle name="Normal 4 4 2 2 2 8 2 5" xfId="24249" xr:uid="{00000000-0005-0000-0000-0000E7020000}"/>
    <cellStyle name="Normal 4 4 2 2 2 8 2 6" xfId="7793" xr:uid="{00000000-0005-0000-0000-000098040000}"/>
    <cellStyle name="Normal 4 4 2 2 2 8 2 7" xfId="32354" xr:uid="{2DC4FF6A-7843-4EA3-87CA-B95E5002C66A}"/>
    <cellStyle name="Normal 4 4 2 2 2 8 3" xfId="2747" xr:uid="{00000000-0005-0000-0000-000097040000}"/>
    <cellStyle name="Normal 4 4 2 2 2 8 3 2" xfId="11124" xr:uid="{00000000-0005-0000-0000-000097040000}"/>
    <cellStyle name="Normal 4 4 2 2 2 8 3 2 2" xfId="19423" xr:uid="{00000000-0005-0000-0000-000097040000}"/>
    <cellStyle name="Normal 4 4 2 2 2 8 3 2 3" xfId="28005" xr:uid="{00000000-0005-0000-0000-0000E7020000}"/>
    <cellStyle name="Normal 4 4 2 2 2 8 3 3" xfId="15268" xr:uid="{00000000-0005-0000-0000-000097040000}"/>
    <cellStyle name="Normal 4 4 2 2 2 8 3 4" xfId="23056" xr:uid="{00000000-0005-0000-0000-0000E7020000}"/>
    <cellStyle name="Normal 4 4 2 2 2 8 3 5" xfId="6970" xr:uid="{00000000-0005-0000-0000-000097040000}"/>
    <cellStyle name="Normal 4 4 2 2 2 8 3 6" xfId="33275" xr:uid="{64959ED5-BF3E-4335-B328-22B154CE4BA7}"/>
    <cellStyle name="Normal 4 4 2 2 2 8 4" xfId="9307" xr:uid="{00000000-0005-0000-0000-000097040000}"/>
    <cellStyle name="Normal 4 4 2 2 2 8 4 2" xfId="17606" xr:uid="{00000000-0005-0000-0000-000097040000}"/>
    <cellStyle name="Normal 4 4 2 2 2 8 4 2 2" xfId="30435" xr:uid="{00000000-0005-0000-0000-0000E7020000}"/>
    <cellStyle name="Normal 4 4 2 2 2 8 4 3" xfId="25434" xr:uid="{00000000-0005-0000-0000-0000E7020000}"/>
    <cellStyle name="Normal 4 4 2 2 2 8 5" xfId="14077" xr:uid="{00000000-0005-0000-0000-000047050000}"/>
    <cellStyle name="Normal 4 4 2 2 2 8 5 2" xfId="26720" xr:uid="{00000000-0005-0000-0000-0000E7020000}"/>
    <cellStyle name="Normal 4 4 2 2 2 8 6" xfId="21812" xr:uid="{00000000-0005-0000-0000-0000E7020000}"/>
    <cellStyle name="Normal 4 4 2 2 2 8 7" xfId="5778" xr:uid="{00000000-0005-0000-0000-000047050000}"/>
    <cellStyle name="Normal 4 4 2 2 2 8 8" xfId="31415" xr:uid="{9ED1B8FE-B8FA-4E66-AFB6-1C3B16149914}"/>
    <cellStyle name="Normal 4 4 2 2 2 9" xfId="987" xr:uid="{00000000-0005-0000-0000-000099040000}"/>
    <cellStyle name="Normal 4 4 2 2 2 9 2" xfId="1891" xr:uid="{00000000-0005-0000-0000-00009A040000}"/>
    <cellStyle name="Normal 4 4 2 2 2 9 2 2" xfId="3714" xr:uid="{00000000-0005-0000-0000-00009A040000}"/>
    <cellStyle name="Normal 4 4 2 2 2 9 2 2 2" xfId="20390" xr:uid="{00000000-0005-0000-0000-00009A040000}"/>
    <cellStyle name="Normal 4 4 2 2 2 9 2 2 3" xfId="29322" xr:uid="{00000000-0005-0000-0000-0000E8020000}"/>
    <cellStyle name="Normal 4 4 2 2 2 9 2 2 4" xfId="12091" xr:uid="{00000000-0005-0000-0000-00009A040000}"/>
    <cellStyle name="Normal 4 4 2 2 2 9 2 2 5" xfId="34242" xr:uid="{A8162C92-6229-4462-9B07-D6D0F60359DF}"/>
    <cellStyle name="Normal 4 4 2 2 2 9 2 3" xfId="10273" xr:uid="{00000000-0005-0000-0000-00009A040000}"/>
    <cellStyle name="Normal 4 4 2 2 2 9 2 3 2" xfId="18572" xr:uid="{00000000-0005-0000-0000-00009A040000}"/>
    <cellStyle name="Normal 4 4 2 2 2 9 2 4" xfId="16162" xr:uid="{00000000-0005-0000-0000-00009A040000}"/>
    <cellStyle name="Normal 4 4 2 2 2 9 2 5" xfId="24321" xr:uid="{00000000-0005-0000-0000-0000E8020000}"/>
    <cellStyle name="Normal 4 4 2 2 2 9 2 6" xfId="7865" xr:uid="{00000000-0005-0000-0000-00009A040000}"/>
    <cellStyle name="Normal 4 4 2 2 2 9 2 7" xfId="32425" xr:uid="{C4A926AA-C1B1-4A75-AF63-2055F1E2B110}"/>
    <cellStyle name="Normal 4 4 2 2 2 9 3" xfId="2819" xr:uid="{00000000-0005-0000-0000-000099040000}"/>
    <cellStyle name="Normal 4 4 2 2 2 9 3 2" xfId="11196" xr:uid="{00000000-0005-0000-0000-000099040000}"/>
    <cellStyle name="Normal 4 4 2 2 2 9 3 2 2" xfId="19495" xr:uid="{00000000-0005-0000-0000-000099040000}"/>
    <cellStyle name="Normal 4 4 2 2 2 9 3 2 3" xfId="28077" xr:uid="{00000000-0005-0000-0000-0000E8020000}"/>
    <cellStyle name="Normal 4 4 2 2 2 9 3 3" xfId="15340" xr:uid="{00000000-0005-0000-0000-000099040000}"/>
    <cellStyle name="Normal 4 4 2 2 2 9 3 4" xfId="23128" xr:uid="{00000000-0005-0000-0000-0000E8020000}"/>
    <cellStyle name="Normal 4 4 2 2 2 9 3 5" xfId="7042" xr:uid="{00000000-0005-0000-0000-000099040000}"/>
    <cellStyle name="Normal 4 4 2 2 2 9 3 6" xfId="33347" xr:uid="{C28DA890-5DFA-492F-9C5C-A2452960B393}"/>
    <cellStyle name="Normal 4 4 2 2 2 9 4" xfId="9379" xr:uid="{00000000-0005-0000-0000-000099040000}"/>
    <cellStyle name="Normal 4 4 2 2 2 9 4 2" xfId="17678" xr:uid="{00000000-0005-0000-0000-000099040000}"/>
    <cellStyle name="Normal 4 4 2 2 2 9 4 2 2" xfId="30507" xr:uid="{00000000-0005-0000-0000-0000E8020000}"/>
    <cellStyle name="Normal 4 4 2 2 2 9 4 3" xfId="25506" xr:uid="{00000000-0005-0000-0000-0000E8020000}"/>
    <cellStyle name="Normal 4 4 2 2 2 9 5" xfId="14149" xr:uid="{00000000-0005-0000-0000-000048050000}"/>
    <cellStyle name="Normal 4 4 2 2 2 9 5 2" xfId="26792" xr:uid="{00000000-0005-0000-0000-0000E8020000}"/>
    <cellStyle name="Normal 4 4 2 2 2 9 6" xfId="21884" xr:uid="{00000000-0005-0000-0000-0000E8020000}"/>
    <cellStyle name="Normal 4 4 2 2 2 9 7" xfId="5850" xr:uid="{00000000-0005-0000-0000-000048050000}"/>
    <cellStyle name="Normal 4 4 2 2 2 9 8" xfId="31486" xr:uid="{3BC501C3-310A-4A12-B2A8-AF163CF78593}"/>
    <cellStyle name="Normal 4 4 2 2 20" xfId="12785" xr:uid="{00000000-0005-0000-0000-000033050000}"/>
    <cellStyle name="Normal 4 4 2 2 21" xfId="20946" xr:uid="{00000000-0005-0000-0000-00001C010000}"/>
    <cellStyle name="Normal 4 4 2 2 22" xfId="4291" xr:uid="{00000000-0005-0000-0000-000033050000}"/>
    <cellStyle name="Normal 4 4 2 2 23" xfId="30842" xr:uid="{B246D7FB-5E03-4E80-8EC8-5AAB52968FF2}"/>
    <cellStyle name="Normal 4 4 2 2 3" xfId="422" xr:uid="{00000000-0005-0000-0000-00009B040000}"/>
    <cellStyle name="Normal 4 4 2 2 3 10" xfId="21018" xr:uid="{00000000-0005-0000-0000-000021010000}"/>
    <cellStyle name="Normal 4 4 2 2 3 11" xfId="4528" xr:uid="{00000000-0005-0000-0000-000049050000}"/>
    <cellStyle name="Normal 4 4 2 2 3 12" xfId="30935" xr:uid="{9A5B889F-2D04-47B1-9EC2-71025A5E0875}"/>
    <cellStyle name="Normal 4 4 2 2 3 2" xfId="1170" xr:uid="{00000000-0005-0000-0000-00009C040000}"/>
    <cellStyle name="Normal 4 4 2 2 3 2 10" xfId="5295" xr:uid="{00000000-0005-0000-0000-00004A050000}"/>
    <cellStyle name="Normal 4 4 2 2 3 2 11" xfId="31665" xr:uid="{6EFE79A8-2FD4-42FE-91A4-EF1FB3927130}"/>
    <cellStyle name="Normal 4 4 2 2 3 2 2" xfId="2073" xr:uid="{00000000-0005-0000-0000-00009D040000}"/>
    <cellStyle name="Normal 4 4 2 2 3 2 2 2" xfId="3894" xr:uid="{00000000-0005-0000-0000-00009D040000}"/>
    <cellStyle name="Normal 4 4 2 2 3 2 2 2 2" xfId="12271" xr:uid="{00000000-0005-0000-0000-00009D040000}"/>
    <cellStyle name="Normal 4 4 2 2 3 2 2 2 2 2" xfId="20570" xr:uid="{00000000-0005-0000-0000-00009D040000}"/>
    <cellStyle name="Normal 4 4 2 2 3 2 2 2 2 3" xfId="29502" xr:uid="{00000000-0005-0000-0000-0000EA020000}"/>
    <cellStyle name="Normal 4 4 2 2 3 2 2 2 3" xfId="16342" xr:uid="{00000000-0005-0000-0000-00009D040000}"/>
    <cellStyle name="Normal 4 4 2 2 3 2 2 2 4" xfId="24501" xr:uid="{00000000-0005-0000-0000-0000EA020000}"/>
    <cellStyle name="Normal 4 4 2 2 3 2 2 2 5" xfId="8045" xr:uid="{00000000-0005-0000-0000-00009D040000}"/>
    <cellStyle name="Normal 4 4 2 2 3 2 2 2 6" xfId="34422" xr:uid="{DDF6CABA-40AB-42F2-B005-7B2AC8408B9C}"/>
    <cellStyle name="Normal 4 4 2 2 3 2 2 3" xfId="10453" xr:uid="{00000000-0005-0000-0000-00009D040000}"/>
    <cellStyle name="Normal 4 4 2 2 3 2 2 3 2" xfId="18752" xr:uid="{00000000-0005-0000-0000-00009D040000}"/>
    <cellStyle name="Normal 4 4 2 2 3 2 2 3 2 2" xfId="28257" xr:uid="{00000000-0005-0000-0000-0000EA020000}"/>
    <cellStyle name="Normal 4 4 2 2 3 2 2 3 3" xfId="23308" xr:uid="{00000000-0005-0000-0000-0000EA020000}"/>
    <cellStyle name="Normal 4 4 2 2 3 2 2 4" xfId="14552" xr:uid="{00000000-0005-0000-0000-000022010000}"/>
    <cellStyle name="Normal 4 4 2 2 3 2 2 4 2" xfId="30687" xr:uid="{00000000-0005-0000-0000-0000EA020000}"/>
    <cellStyle name="Normal 4 4 2 2 3 2 2 4 3" xfId="25686" xr:uid="{00000000-0005-0000-0000-0000EA020000}"/>
    <cellStyle name="Normal 4 4 2 2 3 2 2 5" xfId="26972" xr:uid="{00000000-0005-0000-0000-0000EA020000}"/>
    <cellStyle name="Normal 4 4 2 2 3 2 2 6" xfId="22064" xr:uid="{00000000-0005-0000-0000-0000EA020000}"/>
    <cellStyle name="Normal 4 4 2 2 3 2 2 7" xfId="6254" xr:uid="{00000000-0005-0000-0000-000022010000}"/>
    <cellStyle name="Normal 4 4 2 2 3 2 2 8" xfId="32604" xr:uid="{F4E6F6FA-7C98-4EBB-AC83-6A9FD2BA12E4}"/>
    <cellStyle name="Normal 4 4 2 2 3 2 3" xfId="2999" xr:uid="{00000000-0005-0000-0000-00009C040000}"/>
    <cellStyle name="Normal 4 4 2 2 3 2 3 2" xfId="11376" xr:uid="{00000000-0005-0000-0000-00009C040000}"/>
    <cellStyle name="Normal 4 4 2 2 3 2 3 2 2" xfId="19675" xr:uid="{00000000-0005-0000-0000-00009C040000}"/>
    <cellStyle name="Normal 4 4 2 2 3 2 3 2 3" xfId="28566" xr:uid="{00000000-0005-0000-0000-000022010000}"/>
    <cellStyle name="Normal 4 4 2 2 3 2 3 3" xfId="14853" xr:uid="{00000000-0005-0000-0000-000022010000}"/>
    <cellStyle name="Normal 4 4 2 2 3 2 3 4" xfId="23602" xr:uid="{00000000-0005-0000-0000-000022010000}"/>
    <cellStyle name="Normal 4 4 2 2 3 2 3 5" xfId="6555" xr:uid="{00000000-0005-0000-0000-000022010000}"/>
    <cellStyle name="Normal 4 4 2 2 3 2 3 6" xfId="33527" xr:uid="{7892AAF9-7E37-4CCF-8807-148A320CE079}"/>
    <cellStyle name="Normal 4 4 2 2 3 2 4" xfId="8335" xr:uid="{00000000-0005-0000-0000-000022010000}"/>
    <cellStyle name="Normal 4 4 2 2 3 2 4 2" xfId="16632" xr:uid="{00000000-0005-0000-0000-000022010000}"/>
    <cellStyle name="Normal 4 4 2 2 3 2 4 2 2" xfId="27297" xr:uid="{00000000-0005-0000-0000-000022010000}"/>
    <cellStyle name="Normal 4 4 2 2 3 2 4 3" xfId="22372" xr:uid="{00000000-0005-0000-0000-000022010000}"/>
    <cellStyle name="Normal 4 4 2 2 3 2 5" xfId="8636" xr:uid="{00000000-0005-0000-0000-000022010000}"/>
    <cellStyle name="Normal 4 4 2 2 3 2 5 2" xfId="16934" xr:uid="{00000000-0005-0000-0000-000022010000}"/>
    <cellStyle name="Normal 4 4 2 2 3 2 5 2 2" xfId="29791" xr:uid="{00000000-0005-0000-0000-000022010000}"/>
    <cellStyle name="Normal 4 4 2 2 3 2 5 3" xfId="24790" xr:uid="{00000000-0005-0000-0000-000022010000}"/>
    <cellStyle name="Normal 4 4 2 2 3 2 6" xfId="9559" xr:uid="{00000000-0005-0000-0000-00009C040000}"/>
    <cellStyle name="Normal 4 4 2 2 3 2 6 2" xfId="17858" xr:uid="{00000000-0005-0000-0000-00009C040000}"/>
    <cellStyle name="Normal 4 4 2 2 3 2 6 3" xfId="26011" xr:uid="{00000000-0005-0000-0000-000022010000}"/>
    <cellStyle name="Normal 4 4 2 2 3 2 7" xfId="12566" xr:uid="{00000000-0005-0000-0000-000022010000}"/>
    <cellStyle name="Normal 4 4 2 2 3 2 7 2" xfId="20865" xr:uid="{00000000-0005-0000-0000-000022010000}"/>
    <cellStyle name="Normal 4 4 2 2 3 2 8" xfId="13594" xr:uid="{00000000-0005-0000-0000-00004A050000}"/>
    <cellStyle name="Normal 4 4 2 2 3 2 9" xfId="21162" xr:uid="{00000000-0005-0000-0000-000022010000}"/>
    <cellStyle name="Normal 4 4 2 2 3 3" xfId="1333" xr:uid="{00000000-0005-0000-0000-00009E040000}"/>
    <cellStyle name="Normal 4 4 2 2 3 3 2" xfId="3159" xr:uid="{00000000-0005-0000-0000-00009E040000}"/>
    <cellStyle name="Normal 4 4 2 2 3 3 2 2" xfId="11536" xr:uid="{00000000-0005-0000-0000-00009E040000}"/>
    <cellStyle name="Normal 4 4 2 2 3 3 2 2 2" xfId="19835" xr:uid="{00000000-0005-0000-0000-00009E040000}"/>
    <cellStyle name="Normal 4 4 2 2 3 3 2 2 3" xfId="28771" xr:uid="{00000000-0005-0000-0000-0000E9020000}"/>
    <cellStyle name="Normal 4 4 2 2 3 3 2 3" xfId="15608" xr:uid="{00000000-0005-0000-0000-00009E040000}"/>
    <cellStyle name="Normal 4 4 2 2 3 3 2 4" xfId="23770" xr:uid="{00000000-0005-0000-0000-0000E9020000}"/>
    <cellStyle name="Normal 4 4 2 2 3 3 2 5" xfId="7311" xr:uid="{00000000-0005-0000-0000-00009E040000}"/>
    <cellStyle name="Normal 4 4 2 2 3 3 2 6" xfId="33687" xr:uid="{71336854-F711-4D73-91D8-8348949FD3C2}"/>
    <cellStyle name="Normal 4 4 2 2 3 3 3" xfId="9719" xr:uid="{00000000-0005-0000-0000-00009E040000}"/>
    <cellStyle name="Normal 4 4 2 2 3 3 3 2" xfId="18018" xr:uid="{00000000-0005-0000-0000-00009E040000}"/>
    <cellStyle name="Normal 4 4 2 2 3 3 3 2 2" xfId="27526" xr:uid="{00000000-0005-0000-0000-0000E9020000}"/>
    <cellStyle name="Normal 4 4 2 2 3 3 3 3" xfId="22577" xr:uid="{00000000-0005-0000-0000-0000E9020000}"/>
    <cellStyle name="Normal 4 4 2 2 3 3 4" xfId="14408" xr:uid="{00000000-0005-0000-0000-000021010000}"/>
    <cellStyle name="Normal 4 4 2 2 3 3 4 2" xfId="29956" xr:uid="{00000000-0005-0000-0000-0000E9020000}"/>
    <cellStyle name="Normal 4 4 2 2 3 3 4 3" xfId="24955" xr:uid="{00000000-0005-0000-0000-0000E9020000}"/>
    <cellStyle name="Normal 4 4 2 2 3 3 5" xfId="26240" xr:uid="{00000000-0005-0000-0000-0000E9020000}"/>
    <cellStyle name="Normal 4 4 2 2 3 3 6" xfId="21332" xr:uid="{00000000-0005-0000-0000-0000E9020000}"/>
    <cellStyle name="Normal 4 4 2 2 3 3 7" xfId="6110" xr:uid="{00000000-0005-0000-0000-000021010000}"/>
    <cellStyle name="Normal 4 4 2 2 3 3 8" xfId="31871" xr:uid="{783ED2AA-B482-408D-A6A3-4AEDF72E6B3B}"/>
    <cellStyle name="Normal 4 4 2 2 3 4" xfId="2263" xr:uid="{00000000-0005-0000-0000-00009B040000}"/>
    <cellStyle name="Normal 4 4 2 2 3 4 2" xfId="10640" xr:uid="{00000000-0005-0000-0000-00009B040000}"/>
    <cellStyle name="Normal 4 4 2 2 3 4 2 2" xfId="18939" xr:uid="{00000000-0005-0000-0000-00009B040000}"/>
    <cellStyle name="Normal 4 4 2 2 3 4 2 3" xfId="28422" xr:uid="{00000000-0005-0000-0000-000021010000}"/>
    <cellStyle name="Normal 4 4 2 2 3 4 3" xfId="14709" xr:uid="{00000000-0005-0000-0000-000021010000}"/>
    <cellStyle name="Normal 4 4 2 2 3 4 4" xfId="23458" xr:uid="{00000000-0005-0000-0000-000021010000}"/>
    <cellStyle name="Normal 4 4 2 2 3 4 5" xfId="6411" xr:uid="{00000000-0005-0000-0000-000021010000}"/>
    <cellStyle name="Normal 4 4 2 2 3 4 6" xfId="32791" xr:uid="{251DBE5A-AEA4-44BC-BD3D-43A4ABE7BFBE}"/>
    <cellStyle name="Normal 4 4 2 2 3 5" xfId="8191" xr:uid="{00000000-0005-0000-0000-000021010000}"/>
    <cellStyle name="Normal 4 4 2 2 3 5 2" xfId="16488" xr:uid="{00000000-0005-0000-0000-000021010000}"/>
    <cellStyle name="Normal 4 4 2 2 3 5 2 2" xfId="27153" xr:uid="{00000000-0005-0000-0000-000021010000}"/>
    <cellStyle name="Normal 4 4 2 2 3 5 3" xfId="22228" xr:uid="{00000000-0005-0000-0000-000021010000}"/>
    <cellStyle name="Normal 4 4 2 2 3 6" xfId="8492" xr:uid="{00000000-0005-0000-0000-000021010000}"/>
    <cellStyle name="Normal 4 4 2 2 3 6 2" xfId="16790" xr:uid="{00000000-0005-0000-0000-000021010000}"/>
    <cellStyle name="Normal 4 4 2 2 3 6 2 2" xfId="29647" xr:uid="{00000000-0005-0000-0000-000021010000}"/>
    <cellStyle name="Normal 4 4 2 2 3 6 3" xfId="24646" xr:uid="{00000000-0005-0000-0000-000021010000}"/>
    <cellStyle name="Normal 4 4 2 2 3 7" xfId="8825" xr:uid="{00000000-0005-0000-0000-00009B040000}"/>
    <cellStyle name="Normal 4 4 2 2 3 7 2" xfId="17124" xr:uid="{00000000-0005-0000-0000-00009B040000}"/>
    <cellStyle name="Normal 4 4 2 2 3 7 3" xfId="25867" xr:uid="{00000000-0005-0000-0000-000021010000}"/>
    <cellStyle name="Normal 4 4 2 2 3 8" xfId="12422" xr:uid="{00000000-0005-0000-0000-000021010000}"/>
    <cellStyle name="Normal 4 4 2 2 3 8 2" xfId="20721" xr:uid="{00000000-0005-0000-0000-000021010000}"/>
    <cellStyle name="Normal 4 4 2 2 3 9" xfId="13033" xr:uid="{00000000-0005-0000-0000-000049050000}"/>
    <cellStyle name="Normal 4 4 2 2 4" xfId="496" xr:uid="{00000000-0005-0000-0000-00009F040000}"/>
    <cellStyle name="Normal 4 4 2 2 4 10" xfId="21090" xr:uid="{00000000-0005-0000-0000-000023010000}"/>
    <cellStyle name="Normal 4 4 2 2 4 11" xfId="4583" xr:uid="{00000000-0005-0000-0000-00004B050000}"/>
    <cellStyle name="Normal 4 4 2 2 4 12" xfId="31008" xr:uid="{0A04A7EF-EA72-47BA-BFF2-7BAFC8E76BC0}"/>
    <cellStyle name="Normal 4 4 2 2 4 2" xfId="1407" xr:uid="{00000000-0005-0000-0000-0000A0040000}"/>
    <cellStyle name="Normal 4 4 2 2 4 2 2" xfId="3232" xr:uid="{00000000-0005-0000-0000-0000A0040000}"/>
    <cellStyle name="Normal 4 4 2 2 4 2 2 2" xfId="11609" xr:uid="{00000000-0005-0000-0000-0000A0040000}"/>
    <cellStyle name="Normal 4 4 2 2 4 2 2 2 2" xfId="19908" xr:uid="{00000000-0005-0000-0000-0000A0040000}"/>
    <cellStyle name="Normal 4 4 2 2 4 2 2 2 3" xfId="28844" xr:uid="{00000000-0005-0000-0000-0000EB020000}"/>
    <cellStyle name="Normal 4 4 2 2 4 2 2 3" xfId="15681" xr:uid="{00000000-0005-0000-0000-0000A0040000}"/>
    <cellStyle name="Normal 4 4 2 2 4 2 2 4" xfId="23843" xr:uid="{00000000-0005-0000-0000-0000EB020000}"/>
    <cellStyle name="Normal 4 4 2 2 4 2 2 5" xfId="7384" xr:uid="{00000000-0005-0000-0000-0000A0040000}"/>
    <cellStyle name="Normal 4 4 2 2 4 2 2 6" xfId="33760" xr:uid="{824FE52A-A069-4608-83C6-2BF2D2BEA67B}"/>
    <cellStyle name="Normal 4 4 2 2 4 2 3" xfId="9792" xr:uid="{00000000-0005-0000-0000-0000A0040000}"/>
    <cellStyle name="Normal 4 4 2 2 4 2 3 2" xfId="18091" xr:uid="{00000000-0005-0000-0000-0000A0040000}"/>
    <cellStyle name="Normal 4 4 2 2 4 2 3 2 2" xfId="27599" xr:uid="{00000000-0005-0000-0000-0000EB020000}"/>
    <cellStyle name="Normal 4 4 2 2 4 2 3 3" xfId="22650" xr:uid="{00000000-0005-0000-0000-0000EB020000}"/>
    <cellStyle name="Normal 4 4 2 2 4 2 4" xfId="13667" xr:uid="{00000000-0005-0000-0000-00004C050000}"/>
    <cellStyle name="Normal 4 4 2 2 4 2 4 2" xfId="30029" xr:uid="{00000000-0005-0000-0000-0000EB020000}"/>
    <cellStyle name="Normal 4 4 2 2 4 2 4 3" xfId="25028" xr:uid="{00000000-0005-0000-0000-0000EB020000}"/>
    <cellStyle name="Normal 4 4 2 2 4 2 5" xfId="26313" xr:uid="{00000000-0005-0000-0000-0000EB020000}"/>
    <cellStyle name="Normal 4 4 2 2 4 2 6" xfId="21405" xr:uid="{00000000-0005-0000-0000-0000EB020000}"/>
    <cellStyle name="Normal 4 4 2 2 4 2 7" xfId="5368" xr:uid="{00000000-0005-0000-0000-00004C050000}"/>
    <cellStyle name="Normal 4 4 2 2 4 2 8" xfId="31944" xr:uid="{A0412043-F4FF-42E3-A325-61B2561758E7}"/>
    <cellStyle name="Normal 4 4 2 2 4 3" xfId="2336" xr:uid="{00000000-0005-0000-0000-00009F040000}"/>
    <cellStyle name="Normal 4 4 2 2 4 3 2" xfId="10713" xr:uid="{00000000-0005-0000-0000-00009F040000}"/>
    <cellStyle name="Normal 4 4 2 2 4 3 2 2" xfId="19012" xr:uid="{00000000-0005-0000-0000-00009F040000}"/>
    <cellStyle name="Normal 4 4 2 2 4 3 2 3" xfId="28494" xr:uid="{00000000-0005-0000-0000-000023010000}"/>
    <cellStyle name="Normal 4 4 2 2 4 3 3" xfId="14480" xr:uid="{00000000-0005-0000-0000-000023010000}"/>
    <cellStyle name="Normal 4 4 2 2 4 3 4" xfId="23530" xr:uid="{00000000-0005-0000-0000-000023010000}"/>
    <cellStyle name="Normal 4 4 2 2 4 3 5" xfId="6182" xr:uid="{00000000-0005-0000-0000-000023010000}"/>
    <cellStyle name="Normal 4 4 2 2 4 3 6" xfId="32864" xr:uid="{8DA9A99F-C185-4C5F-AF59-DA7873DFBDCA}"/>
    <cellStyle name="Normal 4 4 2 2 4 4" xfId="6483" xr:uid="{00000000-0005-0000-0000-000023010000}"/>
    <cellStyle name="Normal 4 4 2 2 4 4 2" xfId="14781" xr:uid="{00000000-0005-0000-0000-000023010000}"/>
    <cellStyle name="Normal 4 4 2 2 4 4 2 2" xfId="27225" xr:uid="{00000000-0005-0000-0000-000023010000}"/>
    <cellStyle name="Normal 4 4 2 2 4 4 3" xfId="22300" xr:uid="{00000000-0005-0000-0000-000023010000}"/>
    <cellStyle name="Normal 4 4 2 2 4 5" xfId="8263" xr:uid="{00000000-0005-0000-0000-000023010000}"/>
    <cellStyle name="Normal 4 4 2 2 4 5 2" xfId="16560" xr:uid="{00000000-0005-0000-0000-000023010000}"/>
    <cellStyle name="Normal 4 4 2 2 4 5 2 2" xfId="29719" xr:uid="{00000000-0005-0000-0000-000023010000}"/>
    <cellStyle name="Normal 4 4 2 2 4 5 3" xfId="24718" xr:uid="{00000000-0005-0000-0000-000023010000}"/>
    <cellStyle name="Normal 4 4 2 2 4 6" xfId="8564" xr:uid="{00000000-0005-0000-0000-000023010000}"/>
    <cellStyle name="Normal 4 4 2 2 4 6 2" xfId="16862" xr:uid="{00000000-0005-0000-0000-000023010000}"/>
    <cellStyle name="Normal 4 4 2 2 4 6 3" xfId="25939" xr:uid="{00000000-0005-0000-0000-000023010000}"/>
    <cellStyle name="Normal 4 4 2 2 4 7" xfId="8898" xr:uid="{00000000-0005-0000-0000-00009F040000}"/>
    <cellStyle name="Normal 4 4 2 2 4 7 2" xfId="17197" xr:uid="{00000000-0005-0000-0000-00009F040000}"/>
    <cellStyle name="Normal 4 4 2 2 4 8" xfId="12494" xr:uid="{00000000-0005-0000-0000-000023010000}"/>
    <cellStyle name="Normal 4 4 2 2 4 8 2" xfId="20793" xr:uid="{00000000-0005-0000-0000-000023010000}"/>
    <cellStyle name="Normal 4 4 2 2 4 9" xfId="13089" xr:uid="{00000000-0005-0000-0000-00004B050000}"/>
    <cellStyle name="Normal 4 4 2 2 5" xfId="575" xr:uid="{00000000-0005-0000-0000-0000A1040000}"/>
    <cellStyle name="Normal 4 4 2 2 5 2" xfId="1481" xr:uid="{00000000-0005-0000-0000-0000A2040000}"/>
    <cellStyle name="Normal 4 4 2 2 5 2 2" xfId="3306" xr:uid="{00000000-0005-0000-0000-0000A2040000}"/>
    <cellStyle name="Normal 4 4 2 2 5 2 2 2" xfId="11683" xr:uid="{00000000-0005-0000-0000-0000A2040000}"/>
    <cellStyle name="Normal 4 4 2 2 5 2 2 2 2" xfId="19982" xr:uid="{00000000-0005-0000-0000-0000A2040000}"/>
    <cellStyle name="Normal 4 4 2 2 5 2 2 3" xfId="15755" xr:uid="{00000000-0005-0000-0000-0000A2040000}"/>
    <cellStyle name="Normal 4 4 2 2 5 2 2 4" xfId="28917" xr:uid="{00000000-0005-0000-0000-0000EC020000}"/>
    <cellStyle name="Normal 4 4 2 2 5 2 2 5" xfId="7458" xr:uid="{00000000-0005-0000-0000-0000A2040000}"/>
    <cellStyle name="Normal 4 4 2 2 5 2 2 6" xfId="33834" xr:uid="{7D57A6BC-9980-4CAF-9153-4D52325BD074}"/>
    <cellStyle name="Normal 4 4 2 2 5 2 3" xfId="9866" xr:uid="{00000000-0005-0000-0000-0000A2040000}"/>
    <cellStyle name="Normal 4 4 2 2 5 2 3 2" xfId="18165" xr:uid="{00000000-0005-0000-0000-0000A2040000}"/>
    <cellStyle name="Normal 4 4 2 2 5 2 4" xfId="13741" xr:uid="{00000000-0005-0000-0000-00004E050000}"/>
    <cellStyle name="Normal 4 4 2 2 5 2 5" xfId="23916" xr:uid="{00000000-0005-0000-0000-0000EC020000}"/>
    <cellStyle name="Normal 4 4 2 2 5 2 6" xfId="5442" xr:uid="{00000000-0005-0000-0000-00004E050000}"/>
    <cellStyle name="Normal 4 4 2 2 5 2 7" xfId="32018" xr:uid="{F4F9203A-8433-4E10-A143-220E3C02F374}"/>
    <cellStyle name="Normal 4 4 2 2 5 3" xfId="2411" xr:uid="{00000000-0005-0000-0000-0000A1040000}"/>
    <cellStyle name="Normal 4 4 2 2 5 3 2" xfId="10788" xr:uid="{00000000-0005-0000-0000-0000A1040000}"/>
    <cellStyle name="Normal 4 4 2 2 5 3 2 2" xfId="19087" xr:uid="{00000000-0005-0000-0000-0000A1040000}"/>
    <cellStyle name="Normal 4 4 2 2 5 3 2 3" xfId="27672" xr:uid="{00000000-0005-0000-0000-0000EC020000}"/>
    <cellStyle name="Normal 4 4 2 2 5 3 3" xfId="14933" xr:uid="{00000000-0005-0000-0000-0000A1040000}"/>
    <cellStyle name="Normal 4 4 2 2 5 3 4" xfId="22723" xr:uid="{00000000-0005-0000-0000-0000EC020000}"/>
    <cellStyle name="Normal 4 4 2 2 5 3 5" xfId="6635" xr:uid="{00000000-0005-0000-0000-0000A1040000}"/>
    <cellStyle name="Normal 4 4 2 2 5 3 6" xfId="32939" xr:uid="{FA15AD8C-59EC-47CC-9C50-073139CD8049}"/>
    <cellStyle name="Normal 4 4 2 2 5 4" xfId="8972" xr:uid="{00000000-0005-0000-0000-0000A1040000}"/>
    <cellStyle name="Normal 4 4 2 2 5 4 2" xfId="17271" xr:uid="{00000000-0005-0000-0000-0000A1040000}"/>
    <cellStyle name="Normal 4 4 2 2 5 4 2 2" xfId="30102" xr:uid="{00000000-0005-0000-0000-0000EC020000}"/>
    <cellStyle name="Normal 4 4 2 2 5 4 3" xfId="25101" xr:uid="{00000000-0005-0000-0000-0000EC020000}"/>
    <cellStyle name="Normal 4 4 2 2 5 5" xfId="13126" xr:uid="{00000000-0005-0000-0000-00004D050000}"/>
    <cellStyle name="Normal 4 4 2 2 5 5 2" xfId="26386" xr:uid="{00000000-0005-0000-0000-0000EC020000}"/>
    <cellStyle name="Normal 4 4 2 2 5 6" xfId="21479" xr:uid="{00000000-0005-0000-0000-0000EC020000}"/>
    <cellStyle name="Normal 4 4 2 2 5 7" xfId="4620" xr:uid="{00000000-0005-0000-0000-00004D050000}"/>
    <cellStyle name="Normal 4 4 2 2 5 8" xfId="31081" xr:uid="{74912EDC-38B9-4171-AFEF-2F4EBF074193}"/>
    <cellStyle name="Normal 4 4 2 2 6" xfId="647" xr:uid="{00000000-0005-0000-0000-0000A3040000}"/>
    <cellStyle name="Normal 4 4 2 2 6 2" xfId="1553" xr:uid="{00000000-0005-0000-0000-0000A4040000}"/>
    <cellStyle name="Normal 4 4 2 2 6 2 2" xfId="3378" xr:uid="{00000000-0005-0000-0000-0000A4040000}"/>
    <cellStyle name="Normal 4 4 2 2 6 2 2 2" xfId="11755" xr:uid="{00000000-0005-0000-0000-0000A4040000}"/>
    <cellStyle name="Normal 4 4 2 2 6 2 2 2 2" xfId="20054" xr:uid="{00000000-0005-0000-0000-0000A4040000}"/>
    <cellStyle name="Normal 4 4 2 2 6 2 2 3" xfId="15827" xr:uid="{00000000-0005-0000-0000-0000A4040000}"/>
    <cellStyle name="Normal 4 4 2 2 6 2 2 4" xfId="28988" xr:uid="{00000000-0005-0000-0000-0000ED020000}"/>
    <cellStyle name="Normal 4 4 2 2 6 2 2 5" xfId="7530" xr:uid="{00000000-0005-0000-0000-0000A4040000}"/>
    <cellStyle name="Normal 4 4 2 2 6 2 2 6" xfId="33906" xr:uid="{0CFC19C9-5C29-4F03-BD57-A3AE5B48B206}"/>
    <cellStyle name="Normal 4 4 2 2 6 2 3" xfId="9938" xr:uid="{00000000-0005-0000-0000-0000A4040000}"/>
    <cellStyle name="Normal 4 4 2 2 6 2 3 2" xfId="18237" xr:uid="{00000000-0005-0000-0000-0000A4040000}"/>
    <cellStyle name="Normal 4 4 2 2 6 2 4" xfId="13813" xr:uid="{00000000-0005-0000-0000-000050050000}"/>
    <cellStyle name="Normal 4 4 2 2 6 2 5" xfId="23987" xr:uid="{00000000-0005-0000-0000-0000ED020000}"/>
    <cellStyle name="Normal 4 4 2 2 6 2 6" xfId="5514" xr:uid="{00000000-0005-0000-0000-000050050000}"/>
    <cellStyle name="Normal 4 4 2 2 6 2 7" xfId="32090" xr:uid="{AC285F6C-F24B-4881-B353-FB364272153D}"/>
    <cellStyle name="Normal 4 4 2 2 6 3" xfId="2483" xr:uid="{00000000-0005-0000-0000-0000A3040000}"/>
    <cellStyle name="Normal 4 4 2 2 6 3 2" xfId="10860" xr:uid="{00000000-0005-0000-0000-0000A3040000}"/>
    <cellStyle name="Normal 4 4 2 2 6 3 2 2" xfId="19159" xr:uid="{00000000-0005-0000-0000-0000A3040000}"/>
    <cellStyle name="Normal 4 4 2 2 6 3 2 3" xfId="27743" xr:uid="{00000000-0005-0000-0000-0000ED020000}"/>
    <cellStyle name="Normal 4 4 2 2 6 3 3" xfId="15005" xr:uid="{00000000-0005-0000-0000-0000A3040000}"/>
    <cellStyle name="Normal 4 4 2 2 6 3 4" xfId="22794" xr:uid="{00000000-0005-0000-0000-0000ED020000}"/>
    <cellStyle name="Normal 4 4 2 2 6 3 5" xfId="6707" xr:uid="{00000000-0005-0000-0000-0000A3040000}"/>
    <cellStyle name="Normal 4 4 2 2 6 3 6" xfId="33011" xr:uid="{3516E4CB-91BF-4B1E-8F74-57EFE7765035}"/>
    <cellStyle name="Normal 4 4 2 2 6 4" xfId="9044" xr:uid="{00000000-0005-0000-0000-0000A3040000}"/>
    <cellStyle name="Normal 4 4 2 2 6 4 2" xfId="17343" xr:uid="{00000000-0005-0000-0000-0000A3040000}"/>
    <cellStyle name="Normal 4 4 2 2 6 4 2 2" xfId="30173" xr:uid="{00000000-0005-0000-0000-0000ED020000}"/>
    <cellStyle name="Normal 4 4 2 2 6 4 3" xfId="25172" xr:uid="{00000000-0005-0000-0000-0000ED020000}"/>
    <cellStyle name="Normal 4 4 2 2 6 5" xfId="13162" xr:uid="{00000000-0005-0000-0000-00004F050000}"/>
    <cellStyle name="Normal 4 4 2 2 6 5 2" xfId="26457" xr:uid="{00000000-0005-0000-0000-0000ED020000}"/>
    <cellStyle name="Normal 4 4 2 2 6 6" xfId="21550" xr:uid="{00000000-0005-0000-0000-0000ED020000}"/>
    <cellStyle name="Normal 4 4 2 2 6 7" xfId="4657" xr:uid="{00000000-0005-0000-0000-00004F050000}"/>
    <cellStyle name="Normal 4 4 2 2 6 8" xfId="31152" xr:uid="{78964E39-08C2-4192-BF89-3B320FC0CF43}"/>
    <cellStyle name="Normal 4 4 2 2 7" xfId="720" xr:uid="{00000000-0005-0000-0000-0000A5040000}"/>
    <cellStyle name="Normal 4 4 2 2 7 2" xfId="1625" xr:uid="{00000000-0005-0000-0000-0000A6040000}"/>
    <cellStyle name="Normal 4 4 2 2 7 2 2" xfId="3450" xr:uid="{00000000-0005-0000-0000-0000A6040000}"/>
    <cellStyle name="Normal 4 4 2 2 7 2 2 2" xfId="11827" xr:uid="{00000000-0005-0000-0000-0000A6040000}"/>
    <cellStyle name="Normal 4 4 2 2 7 2 2 2 2" xfId="20126" xr:uid="{00000000-0005-0000-0000-0000A6040000}"/>
    <cellStyle name="Normal 4 4 2 2 7 2 2 3" xfId="15899" xr:uid="{00000000-0005-0000-0000-0000A6040000}"/>
    <cellStyle name="Normal 4 4 2 2 7 2 2 4" xfId="29060" xr:uid="{00000000-0005-0000-0000-0000EE020000}"/>
    <cellStyle name="Normal 4 4 2 2 7 2 2 5" xfId="7602" xr:uid="{00000000-0005-0000-0000-0000A6040000}"/>
    <cellStyle name="Normal 4 4 2 2 7 2 2 6" xfId="33978" xr:uid="{8E432A2E-0622-41BF-A03C-7A6F5F50A397}"/>
    <cellStyle name="Normal 4 4 2 2 7 2 3" xfId="10010" xr:uid="{00000000-0005-0000-0000-0000A6040000}"/>
    <cellStyle name="Normal 4 4 2 2 7 2 3 2" xfId="18309" xr:uid="{00000000-0005-0000-0000-0000A6040000}"/>
    <cellStyle name="Normal 4 4 2 2 7 2 4" xfId="13885" xr:uid="{00000000-0005-0000-0000-000052050000}"/>
    <cellStyle name="Normal 4 4 2 2 7 2 5" xfId="24059" xr:uid="{00000000-0005-0000-0000-0000EE020000}"/>
    <cellStyle name="Normal 4 4 2 2 7 2 6" xfId="5586" xr:uid="{00000000-0005-0000-0000-000052050000}"/>
    <cellStyle name="Normal 4 4 2 2 7 2 7" xfId="32162" xr:uid="{CF55CB06-DD8B-4B24-AA7E-7C692FFDD6C9}"/>
    <cellStyle name="Normal 4 4 2 2 7 3" xfId="2555" xr:uid="{00000000-0005-0000-0000-0000A5040000}"/>
    <cellStyle name="Normal 4 4 2 2 7 3 2" xfId="10932" xr:uid="{00000000-0005-0000-0000-0000A5040000}"/>
    <cellStyle name="Normal 4 4 2 2 7 3 2 2" xfId="19231" xr:uid="{00000000-0005-0000-0000-0000A5040000}"/>
    <cellStyle name="Normal 4 4 2 2 7 3 2 3" xfId="27815" xr:uid="{00000000-0005-0000-0000-0000EE020000}"/>
    <cellStyle name="Normal 4 4 2 2 7 3 3" xfId="15077" xr:uid="{00000000-0005-0000-0000-0000A5040000}"/>
    <cellStyle name="Normal 4 4 2 2 7 3 4" xfId="22866" xr:uid="{00000000-0005-0000-0000-0000EE020000}"/>
    <cellStyle name="Normal 4 4 2 2 7 3 5" xfId="6779" xr:uid="{00000000-0005-0000-0000-0000A5040000}"/>
    <cellStyle name="Normal 4 4 2 2 7 3 6" xfId="33083" xr:uid="{A443E9E1-CB11-4184-B308-EFB8967F7F9A}"/>
    <cellStyle name="Normal 4 4 2 2 7 4" xfId="9116" xr:uid="{00000000-0005-0000-0000-0000A5040000}"/>
    <cellStyle name="Normal 4 4 2 2 7 4 2" xfId="17415" xr:uid="{00000000-0005-0000-0000-0000A5040000}"/>
    <cellStyle name="Normal 4 4 2 2 7 4 2 2" xfId="30245" xr:uid="{00000000-0005-0000-0000-0000EE020000}"/>
    <cellStyle name="Normal 4 4 2 2 7 4 3" xfId="25244" xr:uid="{00000000-0005-0000-0000-0000EE020000}"/>
    <cellStyle name="Normal 4 4 2 2 7 5" xfId="13198" xr:uid="{00000000-0005-0000-0000-000051050000}"/>
    <cellStyle name="Normal 4 4 2 2 7 5 2" xfId="26529" xr:uid="{00000000-0005-0000-0000-0000EE020000}"/>
    <cellStyle name="Normal 4 4 2 2 7 6" xfId="21622" xr:uid="{00000000-0005-0000-0000-0000EE020000}"/>
    <cellStyle name="Normal 4 4 2 2 7 7" xfId="4693" xr:uid="{00000000-0005-0000-0000-000051050000}"/>
    <cellStyle name="Normal 4 4 2 2 7 8" xfId="31224" xr:uid="{476E2594-5C07-4DF8-B303-C91FA0CAEBC0}"/>
    <cellStyle name="Normal 4 4 2 2 8" xfId="806" xr:uid="{00000000-0005-0000-0000-0000A7040000}"/>
    <cellStyle name="Normal 4 4 2 2 8 2" xfId="1710" xr:uid="{00000000-0005-0000-0000-0000A8040000}"/>
    <cellStyle name="Normal 4 4 2 2 8 2 2" xfId="3534" xr:uid="{00000000-0005-0000-0000-0000A8040000}"/>
    <cellStyle name="Normal 4 4 2 2 8 2 2 2" xfId="11911" xr:uid="{00000000-0005-0000-0000-0000A8040000}"/>
    <cellStyle name="Normal 4 4 2 2 8 2 2 2 2" xfId="20210" xr:uid="{00000000-0005-0000-0000-0000A8040000}"/>
    <cellStyle name="Normal 4 4 2 2 8 2 2 3" xfId="15982" xr:uid="{00000000-0005-0000-0000-0000A8040000}"/>
    <cellStyle name="Normal 4 4 2 2 8 2 2 4" xfId="29142" xr:uid="{00000000-0005-0000-0000-0000EF020000}"/>
    <cellStyle name="Normal 4 4 2 2 8 2 2 5" xfId="7685" xr:uid="{00000000-0005-0000-0000-0000A8040000}"/>
    <cellStyle name="Normal 4 4 2 2 8 2 2 6" xfId="34062" xr:uid="{F681803E-1078-482D-AC34-67C9E34F0BE9}"/>
    <cellStyle name="Normal 4 4 2 2 8 2 3" xfId="10093" xr:uid="{00000000-0005-0000-0000-0000A8040000}"/>
    <cellStyle name="Normal 4 4 2 2 8 2 3 2" xfId="18392" xr:uid="{00000000-0005-0000-0000-0000A8040000}"/>
    <cellStyle name="Normal 4 4 2 2 8 2 4" xfId="13969" xr:uid="{00000000-0005-0000-0000-000054050000}"/>
    <cellStyle name="Normal 4 4 2 2 8 2 5" xfId="24141" xr:uid="{00000000-0005-0000-0000-0000EF020000}"/>
    <cellStyle name="Normal 4 4 2 2 8 2 6" xfId="5670" xr:uid="{00000000-0005-0000-0000-000054050000}"/>
    <cellStyle name="Normal 4 4 2 2 8 2 7" xfId="32246" xr:uid="{1EF01A4A-9189-4D86-89F6-AFC6C1417468}"/>
    <cellStyle name="Normal 4 4 2 2 8 3" xfId="2639" xr:uid="{00000000-0005-0000-0000-0000A7040000}"/>
    <cellStyle name="Normal 4 4 2 2 8 3 2" xfId="11016" xr:uid="{00000000-0005-0000-0000-0000A7040000}"/>
    <cellStyle name="Normal 4 4 2 2 8 3 2 2" xfId="19315" xr:uid="{00000000-0005-0000-0000-0000A7040000}"/>
    <cellStyle name="Normal 4 4 2 2 8 3 2 3" xfId="27897" xr:uid="{00000000-0005-0000-0000-0000EF020000}"/>
    <cellStyle name="Normal 4 4 2 2 8 3 3" xfId="15160" xr:uid="{00000000-0005-0000-0000-0000A7040000}"/>
    <cellStyle name="Normal 4 4 2 2 8 3 4" xfId="22948" xr:uid="{00000000-0005-0000-0000-0000EF020000}"/>
    <cellStyle name="Normal 4 4 2 2 8 3 5" xfId="6862" xr:uid="{00000000-0005-0000-0000-0000A7040000}"/>
    <cellStyle name="Normal 4 4 2 2 8 3 6" xfId="33167" xr:uid="{FB20AC0D-5035-4331-9AA2-3CD60D1F983D}"/>
    <cellStyle name="Normal 4 4 2 2 8 4" xfId="9199" xr:uid="{00000000-0005-0000-0000-0000A7040000}"/>
    <cellStyle name="Normal 4 4 2 2 8 4 2" xfId="17498" xr:uid="{00000000-0005-0000-0000-0000A7040000}"/>
    <cellStyle name="Normal 4 4 2 2 8 4 2 2" xfId="30327" xr:uid="{00000000-0005-0000-0000-0000EF020000}"/>
    <cellStyle name="Normal 4 4 2 2 8 4 3" xfId="25326" xr:uid="{00000000-0005-0000-0000-0000EF020000}"/>
    <cellStyle name="Normal 4 4 2 2 8 5" xfId="13272" xr:uid="{00000000-0005-0000-0000-000053050000}"/>
    <cellStyle name="Normal 4 4 2 2 8 5 2" xfId="26612" xr:uid="{00000000-0005-0000-0000-0000EF020000}"/>
    <cellStyle name="Normal 4 4 2 2 8 6" xfId="21704" xr:uid="{00000000-0005-0000-0000-0000EF020000}"/>
    <cellStyle name="Normal 4 4 2 2 8 7" xfId="4902" xr:uid="{00000000-0005-0000-0000-000053050000}"/>
    <cellStyle name="Normal 4 4 2 2 8 8" xfId="31307" xr:uid="{42512A7D-4518-49CD-A6C5-C3F2EA0817EA}"/>
    <cellStyle name="Normal 4 4 2 2 9" xfId="878" xr:uid="{00000000-0005-0000-0000-0000A9040000}"/>
    <cellStyle name="Normal 4 4 2 2 9 2" xfId="1782" xr:uid="{00000000-0005-0000-0000-0000AA040000}"/>
    <cellStyle name="Normal 4 4 2 2 9 2 2" xfId="3606" xr:uid="{00000000-0005-0000-0000-0000AA040000}"/>
    <cellStyle name="Normal 4 4 2 2 9 2 2 2" xfId="11983" xr:uid="{00000000-0005-0000-0000-0000AA040000}"/>
    <cellStyle name="Normal 4 4 2 2 9 2 2 2 2" xfId="20282" xr:uid="{00000000-0005-0000-0000-0000AA040000}"/>
    <cellStyle name="Normal 4 4 2 2 9 2 2 3" xfId="16054" xr:uid="{00000000-0005-0000-0000-0000AA040000}"/>
    <cellStyle name="Normal 4 4 2 2 9 2 2 4" xfId="29214" xr:uid="{00000000-0005-0000-0000-0000F0020000}"/>
    <cellStyle name="Normal 4 4 2 2 9 2 2 5" xfId="7757" xr:uid="{00000000-0005-0000-0000-0000AA040000}"/>
    <cellStyle name="Normal 4 4 2 2 9 2 2 6" xfId="34134" xr:uid="{7B0D1CFC-A464-42C6-9146-BD8488E26E57}"/>
    <cellStyle name="Normal 4 4 2 2 9 2 3" xfId="10165" xr:uid="{00000000-0005-0000-0000-0000AA040000}"/>
    <cellStyle name="Normal 4 4 2 2 9 2 3 2" xfId="18464" xr:uid="{00000000-0005-0000-0000-0000AA040000}"/>
    <cellStyle name="Normal 4 4 2 2 9 2 4" xfId="14041" xr:uid="{00000000-0005-0000-0000-000056050000}"/>
    <cellStyle name="Normal 4 4 2 2 9 2 5" xfId="24213" xr:uid="{00000000-0005-0000-0000-0000F0020000}"/>
    <cellStyle name="Normal 4 4 2 2 9 2 6" xfId="5742" xr:uid="{00000000-0005-0000-0000-000056050000}"/>
    <cellStyle name="Normal 4 4 2 2 9 2 7" xfId="32318" xr:uid="{354A136E-54E1-46AF-B348-F9F259288CF2}"/>
    <cellStyle name="Normal 4 4 2 2 9 3" xfId="2711" xr:uid="{00000000-0005-0000-0000-0000A9040000}"/>
    <cellStyle name="Normal 4 4 2 2 9 3 2" xfId="11088" xr:uid="{00000000-0005-0000-0000-0000A9040000}"/>
    <cellStyle name="Normal 4 4 2 2 9 3 2 2" xfId="19387" xr:uid="{00000000-0005-0000-0000-0000A9040000}"/>
    <cellStyle name="Normal 4 4 2 2 9 3 2 3" xfId="27969" xr:uid="{00000000-0005-0000-0000-0000F0020000}"/>
    <cellStyle name="Normal 4 4 2 2 9 3 3" xfId="15232" xr:uid="{00000000-0005-0000-0000-0000A9040000}"/>
    <cellStyle name="Normal 4 4 2 2 9 3 4" xfId="23020" xr:uid="{00000000-0005-0000-0000-0000F0020000}"/>
    <cellStyle name="Normal 4 4 2 2 9 3 5" xfId="6934" xr:uid="{00000000-0005-0000-0000-0000A9040000}"/>
    <cellStyle name="Normal 4 4 2 2 9 3 6" xfId="33239" xr:uid="{1A62A65D-2AF1-432F-A6F8-F705EDA2327B}"/>
    <cellStyle name="Normal 4 4 2 2 9 4" xfId="9271" xr:uid="{00000000-0005-0000-0000-0000A9040000}"/>
    <cellStyle name="Normal 4 4 2 2 9 4 2" xfId="17570" xr:uid="{00000000-0005-0000-0000-0000A9040000}"/>
    <cellStyle name="Normal 4 4 2 2 9 4 2 2" xfId="30399" xr:uid="{00000000-0005-0000-0000-0000F0020000}"/>
    <cellStyle name="Normal 4 4 2 2 9 4 3" xfId="25398" xr:uid="{00000000-0005-0000-0000-0000F0020000}"/>
    <cellStyle name="Normal 4 4 2 2 9 5" xfId="13345" xr:uid="{00000000-0005-0000-0000-000055050000}"/>
    <cellStyle name="Normal 4 4 2 2 9 5 2" xfId="26684" xr:uid="{00000000-0005-0000-0000-0000F0020000}"/>
    <cellStyle name="Normal 4 4 2 2 9 6" xfId="21776" xr:uid="{00000000-0005-0000-0000-0000F0020000}"/>
    <cellStyle name="Normal 4 4 2 2 9 7" xfId="4975" xr:uid="{00000000-0005-0000-0000-000055050000}"/>
    <cellStyle name="Normal 4 4 2 2 9 8" xfId="31379" xr:uid="{B4CD3569-3A95-4B6D-9F5C-4E7114F2E217}"/>
    <cellStyle name="Normal 4 4 2 20" xfId="8101" xr:uid="{00000000-0005-0000-0000-00001B010000}"/>
    <cellStyle name="Normal 4 4 2 20 2" xfId="16398" xr:uid="{00000000-0005-0000-0000-00001B010000}"/>
    <cellStyle name="Normal 4 4 2 21" xfId="8402" xr:uid="{00000000-0005-0000-0000-00001B010000}"/>
    <cellStyle name="Normal 4 4 2 21 2" xfId="16700" xr:uid="{00000000-0005-0000-0000-00001B010000}"/>
    <cellStyle name="Normal 4 4 2 22" xfId="8724" xr:uid="{00000000-0005-0000-0000-000071040000}"/>
    <cellStyle name="Normal 4 4 2 22 2" xfId="17023" xr:uid="{00000000-0005-0000-0000-000071040000}"/>
    <cellStyle name="Normal 4 4 2 23" xfId="12332" xr:uid="{00000000-0005-0000-0000-00001B010000}"/>
    <cellStyle name="Normal 4 4 2 23 2" xfId="20631" xr:uid="{00000000-0005-0000-0000-00001B010000}"/>
    <cellStyle name="Normal 4 4 2 24" xfId="12711" xr:uid="{00000000-0005-0000-0000-000026050000}"/>
    <cellStyle name="Normal 4 4 2 25" xfId="20928" xr:uid="{00000000-0005-0000-0000-00001B010000}"/>
    <cellStyle name="Normal 4 4 2 26" xfId="4230" xr:uid="{00000000-0005-0000-0000-000026050000}"/>
    <cellStyle name="Normal 4 4 2 3" xfId="347" xr:uid="{00000000-0005-0000-0000-0000AB040000}"/>
    <cellStyle name="Normal 4 4 2 3 10" xfId="1041" xr:uid="{00000000-0005-0000-0000-0000AC040000}"/>
    <cellStyle name="Normal 4 4 2 3 10 2" xfId="1945" xr:uid="{00000000-0005-0000-0000-0000AD040000}"/>
    <cellStyle name="Normal 4 4 2 3 10 2 2" xfId="3768" xr:uid="{00000000-0005-0000-0000-0000AD040000}"/>
    <cellStyle name="Normal 4 4 2 3 10 2 2 2" xfId="20444" xr:uid="{00000000-0005-0000-0000-0000AD040000}"/>
    <cellStyle name="Normal 4 4 2 3 10 2 2 3" xfId="29376" xr:uid="{00000000-0005-0000-0000-0000F2020000}"/>
    <cellStyle name="Normal 4 4 2 3 10 2 2 4" xfId="12145" xr:uid="{00000000-0005-0000-0000-0000AD040000}"/>
    <cellStyle name="Normal 4 4 2 3 10 2 2 5" xfId="34296" xr:uid="{F32A264C-FF76-4BEB-B633-7F49B296C300}"/>
    <cellStyle name="Normal 4 4 2 3 10 2 3" xfId="10327" xr:uid="{00000000-0005-0000-0000-0000AD040000}"/>
    <cellStyle name="Normal 4 4 2 3 10 2 3 2" xfId="18626" xr:uid="{00000000-0005-0000-0000-0000AD040000}"/>
    <cellStyle name="Normal 4 4 2 3 10 2 4" xfId="16216" xr:uid="{00000000-0005-0000-0000-0000AD040000}"/>
    <cellStyle name="Normal 4 4 2 3 10 2 5" xfId="24375" xr:uid="{00000000-0005-0000-0000-0000F2020000}"/>
    <cellStyle name="Normal 4 4 2 3 10 2 6" xfId="7919" xr:uid="{00000000-0005-0000-0000-0000AD040000}"/>
    <cellStyle name="Normal 4 4 2 3 10 2 7" xfId="32479" xr:uid="{2FC4B66E-2510-48D7-98B3-A656FACD0730}"/>
    <cellStyle name="Normal 4 4 2 3 10 3" xfId="2873" xr:uid="{00000000-0005-0000-0000-0000AC040000}"/>
    <cellStyle name="Normal 4 4 2 3 10 3 2" xfId="11250" xr:uid="{00000000-0005-0000-0000-0000AC040000}"/>
    <cellStyle name="Normal 4 4 2 3 10 3 2 2" xfId="19549" xr:uid="{00000000-0005-0000-0000-0000AC040000}"/>
    <cellStyle name="Normal 4 4 2 3 10 3 2 3" xfId="28131" xr:uid="{00000000-0005-0000-0000-0000F2020000}"/>
    <cellStyle name="Normal 4 4 2 3 10 3 3" xfId="15394" xr:uid="{00000000-0005-0000-0000-0000AC040000}"/>
    <cellStyle name="Normal 4 4 2 3 10 3 4" xfId="23182" xr:uid="{00000000-0005-0000-0000-0000F2020000}"/>
    <cellStyle name="Normal 4 4 2 3 10 3 5" xfId="7096" xr:uid="{00000000-0005-0000-0000-0000AC040000}"/>
    <cellStyle name="Normal 4 4 2 3 10 3 6" xfId="33401" xr:uid="{D6A1B762-10ED-47C3-BEA3-6071BFDDFEC8}"/>
    <cellStyle name="Normal 4 4 2 3 10 4" xfId="9433" xr:uid="{00000000-0005-0000-0000-0000AC040000}"/>
    <cellStyle name="Normal 4 4 2 3 10 4 2" xfId="17732" xr:uid="{00000000-0005-0000-0000-0000AC040000}"/>
    <cellStyle name="Normal 4 4 2 3 10 4 2 2" xfId="30561" xr:uid="{00000000-0005-0000-0000-0000F2020000}"/>
    <cellStyle name="Normal 4 4 2 3 10 4 3" xfId="25560" xr:uid="{00000000-0005-0000-0000-0000F2020000}"/>
    <cellStyle name="Normal 4 4 2 3 10 5" xfId="14203" xr:uid="{00000000-0005-0000-0000-000058050000}"/>
    <cellStyle name="Normal 4 4 2 3 10 5 2" xfId="26846" xr:uid="{00000000-0005-0000-0000-0000F2020000}"/>
    <cellStyle name="Normal 4 4 2 3 10 6" xfId="21938" xr:uid="{00000000-0005-0000-0000-0000F2020000}"/>
    <cellStyle name="Normal 4 4 2 3 10 7" xfId="5904" xr:uid="{00000000-0005-0000-0000-000058050000}"/>
    <cellStyle name="Normal 4 4 2 3 10 8" xfId="31540" xr:uid="{82F00FDA-3792-4AF1-BC3C-E76FAC7601F6}"/>
    <cellStyle name="Normal 4 4 2 3 11" xfId="1116" xr:uid="{00000000-0005-0000-0000-0000AE040000}"/>
    <cellStyle name="Normal 4 4 2 3 11 2" xfId="2019" xr:uid="{00000000-0005-0000-0000-0000AF040000}"/>
    <cellStyle name="Normal 4 4 2 3 11 2 2" xfId="3840" xr:uid="{00000000-0005-0000-0000-0000AF040000}"/>
    <cellStyle name="Normal 4 4 2 3 11 2 2 2" xfId="20516" xr:uid="{00000000-0005-0000-0000-0000AF040000}"/>
    <cellStyle name="Normal 4 4 2 3 11 2 2 3" xfId="29448" xr:uid="{00000000-0005-0000-0000-0000F3020000}"/>
    <cellStyle name="Normal 4 4 2 3 11 2 2 4" xfId="12217" xr:uid="{00000000-0005-0000-0000-0000AF040000}"/>
    <cellStyle name="Normal 4 4 2 3 11 2 2 5" xfId="34368" xr:uid="{B2BA196C-4513-45EE-943B-30AE49B30648}"/>
    <cellStyle name="Normal 4 4 2 3 11 2 3" xfId="10399" xr:uid="{00000000-0005-0000-0000-0000AF040000}"/>
    <cellStyle name="Normal 4 4 2 3 11 2 3 2" xfId="18698" xr:uid="{00000000-0005-0000-0000-0000AF040000}"/>
    <cellStyle name="Normal 4 4 2 3 11 2 4" xfId="16288" xr:uid="{00000000-0005-0000-0000-0000AF040000}"/>
    <cellStyle name="Normal 4 4 2 3 11 2 5" xfId="24447" xr:uid="{00000000-0005-0000-0000-0000F3020000}"/>
    <cellStyle name="Normal 4 4 2 3 11 2 6" xfId="7991" xr:uid="{00000000-0005-0000-0000-0000AF040000}"/>
    <cellStyle name="Normal 4 4 2 3 11 2 7" xfId="32551" xr:uid="{3B5C16E9-1F33-4672-8B05-9E1E7C2BE60A}"/>
    <cellStyle name="Normal 4 4 2 3 11 3" xfId="2945" xr:uid="{00000000-0005-0000-0000-0000AE040000}"/>
    <cellStyle name="Normal 4 4 2 3 11 3 2" xfId="11322" xr:uid="{00000000-0005-0000-0000-0000AE040000}"/>
    <cellStyle name="Normal 4 4 2 3 11 3 2 2" xfId="19621" xr:uid="{00000000-0005-0000-0000-0000AE040000}"/>
    <cellStyle name="Normal 4 4 2 3 11 3 2 3" xfId="28203" xr:uid="{00000000-0005-0000-0000-0000F3020000}"/>
    <cellStyle name="Normal 4 4 2 3 11 3 3" xfId="15466" xr:uid="{00000000-0005-0000-0000-0000AE040000}"/>
    <cellStyle name="Normal 4 4 2 3 11 3 4" xfId="23254" xr:uid="{00000000-0005-0000-0000-0000F3020000}"/>
    <cellStyle name="Normal 4 4 2 3 11 3 5" xfId="7168" xr:uid="{00000000-0005-0000-0000-0000AE040000}"/>
    <cellStyle name="Normal 4 4 2 3 11 3 6" xfId="33473" xr:uid="{307E8805-73E8-41C7-8E53-500C9D716FA7}"/>
    <cellStyle name="Normal 4 4 2 3 11 4" xfId="9505" xr:uid="{00000000-0005-0000-0000-0000AE040000}"/>
    <cellStyle name="Normal 4 4 2 3 11 4 2" xfId="17804" xr:uid="{00000000-0005-0000-0000-0000AE040000}"/>
    <cellStyle name="Normal 4 4 2 3 11 4 2 2" xfId="30633" xr:uid="{00000000-0005-0000-0000-0000F3020000}"/>
    <cellStyle name="Normal 4 4 2 3 11 4 3" xfId="25632" xr:uid="{00000000-0005-0000-0000-0000F3020000}"/>
    <cellStyle name="Normal 4 4 2 3 11 5" xfId="14275" xr:uid="{00000000-0005-0000-0000-000059050000}"/>
    <cellStyle name="Normal 4 4 2 3 11 5 2" xfId="26918" xr:uid="{00000000-0005-0000-0000-0000F3020000}"/>
    <cellStyle name="Normal 4 4 2 3 11 6" xfId="22010" xr:uid="{00000000-0005-0000-0000-0000F3020000}"/>
    <cellStyle name="Normal 4 4 2 3 11 7" xfId="5976" xr:uid="{00000000-0005-0000-0000-000059050000}"/>
    <cellStyle name="Normal 4 4 2 3 11 8" xfId="31612" xr:uid="{383B7F3F-5F25-4F0E-9953-5B81952AFB6A}"/>
    <cellStyle name="Normal 4 4 2 3 12" xfId="1278" xr:uid="{00000000-0005-0000-0000-0000B0040000}"/>
    <cellStyle name="Normal 4 4 2 3 12 2" xfId="3105" xr:uid="{00000000-0005-0000-0000-0000B0040000}"/>
    <cellStyle name="Normal 4 4 2 3 12 2 2" xfId="11482" xr:uid="{00000000-0005-0000-0000-0000B0040000}"/>
    <cellStyle name="Normal 4 4 2 3 12 2 2 2" xfId="19781" xr:uid="{00000000-0005-0000-0000-0000B0040000}"/>
    <cellStyle name="Normal 4 4 2 3 12 2 2 2 2" xfId="30739" xr:uid="{2FEFCAAC-BC27-455E-8C88-9A9C3D98C462}"/>
    <cellStyle name="Normal 4 4 2 3 12 2 2 3" xfId="28716" xr:uid="{00000000-0005-0000-0000-0000F1020000}"/>
    <cellStyle name="Normal 4 4 2 3 12 2 3" xfId="15554" xr:uid="{00000000-0005-0000-0000-0000B0040000}"/>
    <cellStyle name="Normal 4 4 2 3 12 2 4" xfId="23716" xr:uid="{00000000-0005-0000-0000-0000F1020000}"/>
    <cellStyle name="Normal 4 4 2 3 12 2 5" xfId="7257" xr:uid="{00000000-0005-0000-0000-0000B0040000}"/>
    <cellStyle name="Normal 4 4 2 3 12 2 6" xfId="33633" xr:uid="{CC52A6DF-38B0-49B0-B392-585C98A02742}"/>
    <cellStyle name="Normal 4 4 2 3 12 3" xfId="9665" xr:uid="{00000000-0005-0000-0000-0000B0040000}"/>
    <cellStyle name="Normal 4 4 2 3 12 3 2" xfId="17964" xr:uid="{00000000-0005-0000-0000-0000B0040000}"/>
    <cellStyle name="Normal 4 4 2 3 12 3 2 2" xfId="27453" xr:uid="{00000000-0005-0000-0000-0000F1020000}"/>
    <cellStyle name="Normal 4 4 2 3 12 3 3" xfId="22522" xr:uid="{00000000-0005-0000-0000-0000F1020000}"/>
    <cellStyle name="Normal 4 4 2 3 12 4" xfId="13524" xr:uid="{00000000-0005-0000-0000-00005A050000}"/>
    <cellStyle name="Normal 4 4 2 3 12 4 2" xfId="29902" xr:uid="{00000000-0005-0000-0000-0000F1020000}"/>
    <cellStyle name="Normal 4 4 2 3 12 4 3" xfId="24901" xr:uid="{00000000-0005-0000-0000-0000F1020000}"/>
    <cellStyle name="Normal 4 4 2 3 12 5" xfId="26167" xr:uid="{00000000-0005-0000-0000-0000F1020000}"/>
    <cellStyle name="Normal 4 4 2 3 12 6" xfId="21278" xr:uid="{00000000-0005-0000-0000-0000F1020000}"/>
    <cellStyle name="Normal 4 4 2 3 12 7" xfId="5241" xr:uid="{00000000-0005-0000-0000-00005A050000}"/>
    <cellStyle name="Normal 4 4 2 3 12 8" xfId="31817" xr:uid="{A8AF50FB-44EE-4C32-9845-E17D335A4F72}"/>
    <cellStyle name="Normal 4 4 2 3 13" xfId="2192" xr:uid="{00000000-0005-0000-0000-0000AB040000}"/>
    <cellStyle name="Normal 4 4 2 3 13 2" xfId="10569" xr:uid="{00000000-0005-0000-0000-0000AB040000}"/>
    <cellStyle name="Normal 4 4 2 3 13 2 2" xfId="18868" xr:uid="{00000000-0005-0000-0000-0000AB040000}"/>
    <cellStyle name="Normal 4 4 2 3 13 2 3" xfId="28368" xr:uid="{00000000-0005-0000-0000-000024010000}"/>
    <cellStyle name="Normal 4 4 2 3 13 3" xfId="14354" xr:uid="{00000000-0005-0000-0000-000024010000}"/>
    <cellStyle name="Normal 4 4 2 3 13 4" xfId="23404" xr:uid="{00000000-0005-0000-0000-000024010000}"/>
    <cellStyle name="Normal 4 4 2 3 13 5" xfId="6056" xr:uid="{00000000-0005-0000-0000-000024010000}"/>
    <cellStyle name="Normal 4 4 2 3 13 6" xfId="32720" xr:uid="{EE4F8A4A-2F7A-4386-B13D-2F773AD283A7}"/>
    <cellStyle name="Normal 4 4 2 3 14" xfId="6357" xr:uid="{00000000-0005-0000-0000-000024010000}"/>
    <cellStyle name="Normal 4 4 2 3 14 2" xfId="14655" xr:uid="{00000000-0005-0000-0000-000024010000}"/>
    <cellStyle name="Normal 4 4 2 3 14 2 2" xfId="27099" xr:uid="{00000000-0005-0000-0000-000024010000}"/>
    <cellStyle name="Normal 4 4 2 3 14 3" xfId="22174" xr:uid="{00000000-0005-0000-0000-000024010000}"/>
    <cellStyle name="Normal 4 4 2 3 15" xfId="8137" xr:uid="{00000000-0005-0000-0000-000024010000}"/>
    <cellStyle name="Normal 4 4 2 3 15 2" xfId="16434" xr:uid="{00000000-0005-0000-0000-000024010000}"/>
    <cellStyle name="Normal 4 4 2 3 15 2 2" xfId="29593" xr:uid="{00000000-0005-0000-0000-000024010000}"/>
    <cellStyle name="Normal 4 4 2 3 15 3" xfId="24592" xr:uid="{00000000-0005-0000-0000-000024010000}"/>
    <cellStyle name="Normal 4 4 2 3 16" xfId="8438" xr:uid="{00000000-0005-0000-0000-000024010000}"/>
    <cellStyle name="Normal 4 4 2 3 16 2" xfId="16736" xr:uid="{00000000-0005-0000-0000-000024010000}"/>
    <cellStyle name="Normal 4 4 2 3 16 3" xfId="25813" xr:uid="{00000000-0005-0000-0000-000024010000}"/>
    <cellStyle name="Normal 4 4 2 3 17" xfId="8771" xr:uid="{00000000-0005-0000-0000-0000AB040000}"/>
    <cellStyle name="Normal 4 4 2 3 17 2" xfId="17070" xr:uid="{00000000-0005-0000-0000-0000AB040000}"/>
    <cellStyle name="Normal 4 4 2 3 18" xfId="12368" xr:uid="{00000000-0005-0000-0000-000024010000}"/>
    <cellStyle name="Normal 4 4 2 3 18 2" xfId="20667" xr:uid="{00000000-0005-0000-0000-000024010000}"/>
    <cellStyle name="Normal 4 4 2 3 19" xfId="12810" xr:uid="{00000000-0005-0000-0000-000057050000}"/>
    <cellStyle name="Normal 4 4 2 3 2" xfId="440" xr:uid="{00000000-0005-0000-0000-0000B1040000}"/>
    <cellStyle name="Normal 4 4 2 3 2 10" xfId="21036" xr:uid="{00000000-0005-0000-0000-000025010000}"/>
    <cellStyle name="Normal 4 4 2 3 2 11" xfId="4711" xr:uid="{00000000-0005-0000-0000-00005B050000}"/>
    <cellStyle name="Normal 4 4 2 3 2 12" xfId="30953" xr:uid="{991E09F1-FBE5-4EFA-8092-3104476CDE80}"/>
    <cellStyle name="Normal 4 4 2 3 2 2" xfId="1188" xr:uid="{00000000-0005-0000-0000-0000B2040000}"/>
    <cellStyle name="Normal 4 4 2 3 2 2 10" xfId="5313" xr:uid="{00000000-0005-0000-0000-00005C050000}"/>
    <cellStyle name="Normal 4 4 2 3 2 2 11" xfId="31683" xr:uid="{250DF66A-8DC5-4E31-B706-413E3C1988C9}"/>
    <cellStyle name="Normal 4 4 2 3 2 2 2" xfId="2091" xr:uid="{00000000-0005-0000-0000-0000B3040000}"/>
    <cellStyle name="Normal 4 4 2 3 2 2 2 2" xfId="3912" xr:uid="{00000000-0005-0000-0000-0000B3040000}"/>
    <cellStyle name="Normal 4 4 2 3 2 2 2 2 2" xfId="12289" xr:uid="{00000000-0005-0000-0000-0000B3040000}"/>
    <cellStyle name="Normal 4 4 2 3 2 2 2 2 2 2" xfId="20588" xr:uid="{00000000-0005-0000-0000-0000B3040000}"/>
    <cellStyle name="Normal 4 4 2 3 2 2 2 2 2 3" xfId="29520" xr:uid="{00000000-0005-0000-0000-0000F5020000}"/>
    <cellStyle name="Normal 4 4 2 3 2 2 2 2 3" xfId="16360" xr:uid="{00000000-0005-0000-0000-0000B3040000}"/>
    <cellStyle name="Normal 4 4 2 3 2 2 2 2 4" xfId="24519" xr:uid="{00000000-0005-0000-0000-0000F5020000}"/>
    <cellStyle name="Normal 4 4 2 3 2 2 2 2 5" xfId="8063" xr:uid="{00000000-0005-0000-0000-0000B3040000}"/>
    <cellStyle name="Normal 4 4 2 3 2 2 2 2 6" xfId="34440" xr:uid="{B43A7E02-18E2-473D-B08D-DB3D23ADAFC1}"/>
    <cellStyle name="Normal 4 4 2 3 2 2 2 3" xfId="10471" xr:uid="{00000000-0005-0000-0000-0000B3040000}"/>
    <cellStyle name="Normal 4 4 2 3 2 2 2 3 2" xfId="18770" xr:uid="{00000000-0005-0000-0000-0000B3040000}"/>
    <cellStyle name="Normal 4 4 2 3 2 2 2 3 2 2" xfId="28275" xr:uid="{00000000-0005-0000-0000-0000F5020000}"/>
    <cellStyle name="Normal 4 4 2 3 2 2 2 3 3" xfId="23326" xr:uid="{00000000-0005-0000-0000-0000F5020000}"/>
    <cellStyle name="Normal 4 4 2 3 2 2 2 4" xfId="14570" xr:uid="{00000000-0005-0000-0000-000026010000}"/>
    <cellStyle name="Normal 4 4 2 3 2 2 2 4 2" xfId="30705" xr:uid="{00000000-0005-0000-0000-0000F5020000}"/>
    <cellStyle name="Normal 4 4 2 3 2 2 2 4 3" xfId="25704" xr:uid="{00000000-0005-0000-0000-0000F5020000}"/>
    <cellStyle name="Normal 4 4 2 3 2 2 2 5" xfId="26990" xr:uid="{00000000-0005-0000-0000-0000F5020000}"/>
    <cellStyle name="Normal 4 4 2 3 2 2 2 6" xfId="22082" xr:uid="{00000000-0005-0000-0000-0000F5020000}"/>
    <cellStyle name="Normal 4 4 2 3 2 2 2 7" xfId="6272" xr:uid="{00000000-0005-0000-0000-000026010000}"/>
    <cellStyle name="Normal 4 4 2 3 2 2 2 8" xfId="32622" xr:uid="{C302564F-FC5D-4529-B759-B88B1B99ACB8}"/>
    <cellStyle name="Normal 4 4 2 3 2 2 3" xfId="3017" xr:uid="{00000000-0005-0000-0000-0000B2040000}"/>
    <cellStyle name="Normal 4 4 2 3 2 2 3 2" xfId="11394" xr:uid="{00000000-0005-0000-0000-0000B2040000}"/>
    <cellStyle name="Normal 4 4 2 3 2 2 3 2 2" xfId="19693" xr:uid="{00000000-0005-0000-0000-0000B2040000}"/>
    <cellStyle name="Normal 4 4 2 3 2 2 3 2 3" xfId="28584" xr:uid="{00000000-0005-0000-0000-000026010000}"/>
    <cellStyle name="Normal 4 4 2 3 2 2 3 3" xfId="14871" xr:uid="{00000000-0005-0000-0000-000026010000}"/>
    <cellStyle name="Normal 4 4 2 3 2 2 3 4" xfId="23620" xr:uid="{00000000-0005-0000-0000-000026010000}"/>
    <cellStyle name="Normal 4 4 2 3 2 2 3 5" xfId="6573" xr:uid="{00000000-0005-0000-0000-000026010000}"/>
    <cellStyle name="Normal 4 4 2 3 2 2 3 6" xfId="33545" xr:uid="{C7E41F2C-98AE-4006-85D1-40FE96142544}"/>
    <cellStyle name="Normal 4 4 2 3 2 2 4" xfId="8353" xr:uid="{00000000-0005-0000-0000-000026010000}"/>
    <cellStyle name="Normal 4 4 2 3 2 2 4 2" xfId="16650" xr:uid="{00000000-0005-0000-0000-000026010000}"/>
    <cellStyle name="Normal 4 4 2 3 2 2 4 2 2" xfId="27315" xr:uid="{00000000-0005-0000-0000-000026010000}"/>
    <cellStyle name="Normal 4 4 2 3 2 2 4 3" xfId="22390" xr:uid="{00000000-0005-0000-0000-000026010000}"/>
    <cellStyle name="Normal 4 4 2 3 2 2 5" xfId="8654" xr:uid="{00000000-0005-0000-0000-000026010000}"/>
    <cellStyle name="Normal 4 4 2 3 2 2 5 2" xfId="16952" xr:uid="{00000000-0005-0000-0000-000026010000}"/>
    <cellStyle name="Normal 4 4 2 3 2 2 5 2 2" xfId="29809" xr:uid="{00000000-0005-0000-0000-000026010000}"/>
    <cellStyle name="Normal 4 4 2 3 2 2 5 3" xfId="24808" xr:uid="{00000000-0005-0000-0000-000026010000}"/>
    <cellStyle name="Normal 4 4 2 3 2 2 6" xfId="9577" xr:uid="{00000000-0005-0000-0000-0000B2040000}"/>
    <cellStyle name="Normal 4 4 2 3 2 2 6 2" xfId="17876" xr:uid="{00000000-0005-0000-0000-0000B2040000}"/>
    <cellStyle name="Normal 4 4 2 3 2 2 6 3" xfId="26029" xr:uid="{00000000-0005-0000-0000-000026010000}"/>
    <cellStyle name="Normal 4 4 2 3 2 2 7" xfId="12584" xr:uid="{00000000-0005-0000-0000-000026010000}"/>
    <cellStyle name="Normal 4 4 2 3 2 2 7 2" xfId="20883" xr:uid="{00000000-0005-0000-0000-000026010000}"/>
    <cellStyle name="Normal 4 4 2 3 2 2 8" xfId="13612" xr:uid="{00000000-0005-0000-0000-00005C050000}"/>
    <cellStyle name="Normal 4 4 2 3 2 2 9" xfId="21180" xr:uid="{00000000-0005-0000-0000-000026010000}"/>
    <cellStyle name="Normal 4 4 2 3 2 3" xfId="1351" xr:uid="{00000000-0005-0000-0000-0000B4040000}"/>
    <cellStyle name="Normal 4 4 2 3 2 3 2" xfId="3177" xr:uid="{00000000-0005-0000-0000-0000B4040000}"/>
    <cellStyle name="Normal 4 4 2 3 2 3 2 2" xfId="11554" xr:uid="{00000000-0005-0000-0000-0000B4040000}"/>
    <cellStyle name="Normal 4 4 2 3 2 3 2 2 2" xfId="19853" xr:uid="{00000000-0005-0000-0000-0000B4040000}"/>
    <cellStyle name="Normal 4 4 2 3 2 3 2 2 3" xfId="28789" xr:uid="{00000000-0005-0000-0000-0000F4020000}"/>
    <cellStyle name="Normal 4 4 2 3 2 3 2 3" xfId="15626" xr:uid="{00000000-0005-0000-0000-0000B4040000}"/>
    <cellStyle name="Normal 4 4 2 3 2 3 2 4" xfId="23788" xr:uid="{00000000-0005-0000-0000-0000F4020000}"/>
    <cellStyle name="Normal 4 4 2 3 2 3 2 5" xfId="7329" xr:uid="{00000000-0005-0000-0000-0000B4040000}"/>
    <cellStyle name="Normal 4 4 2 3 2 3 2 6" xfId="33705" xr:uid="{8D8369A6-E97A-4247-A4A7-2B6D09C6EC25}"/>
    <cellStyle name="Normal 4 4 2 3 2 3 3" xfId="9737" xr:uid="{00000000-0005-0000-0000-0000B4040000}"/>
    <cellStyle name="Normal 4 4 2 3 2 3 3 2" xfId="18036" xr:uid="{00000000-0005-0000-0000-0000B4040000}"/>
    <cellStyle name="Normal 4 4 2 3 2 3 3 2 2" xfId="27544" xr:uid="{00000000-0005-0000-0000-0000F4020000}"/>
    <cellStyle name="Normal 4 4 2 3 2 3 3 3" xfId="22595" xr:uid="{00000000-0005-0000-0000-0000F4020000}"/>
    <cellStyle name="Normal 4 4 2 3 2 3 4" xfId="14426" xr:uid="{00000000-0005-0000-0000-000025010000}"/>
    <cellStyle name="Normal 4 4 2 3 2 3 4 2" xfId="29974" xr:uid="{00000000-0005-0000-0000-0000F4020000}"/>
    <cellStyle name="Normal 4 4 2 3 2 3 4 3" xfId="24973" xr:uid="{00000000-0005-0000-0000-0000F4020000}"/>
    <cellStyle name="Normal 4 4 2 3 2 3 5" xfId="26258" xr:uid="{00000000-0005-0000-0000-0000F4020000}"/>
    <cellStyle name="Normal 4 4 2 3 2 3 6" xfId="21350" xr:uid="{00000000-0005-0000-0000-0000F4020000}"/>
    <cellStyle name="Normal 4 4 2 3 2 3 7" xfId="6128" xr:uid="{00000000-0005-0000-0000-000025010000}"/>
    <cellStyle name="Normal 4 4 2 3 2 3 8" xfId="31889" xr:uid="{2966041C-0224-4772-9E38-96A896062380}"/>
    <cellStyle name="Normal 4 4 2 3 2 4" xfId="2281" xr:uid="{00000000-0005-0000-0000-0000B1040000}"/>
    <cellStyle name="Normal 4 4 2 3 2 4 2" xfId="10658" xr:uid="{00000000-0005-0000-0000-0000B1040000}"/>
    <cellStyle name="Normal 4 4 2 3 2 4 2 2" xfId="18957" xr:uid="{00000000-0005-0000-0000-0000B1040000}"/>
    <cellStyle name="Normal 4 4 2 3 2 4 2 3" xfId="28440" xr:uid="{00000000-0005-0000-0000-000025010000}"/>
    <cellStyle name="Normal 4 4 2 3 2 4 3" xfId="14727" xr:uid="{00000000-0005-0000-0000-000025010000}"/>
    <cellStyle name="Normal 4 4 2 3 2 4 4" xfId="23476" xr:uid="{00000000-0005-0000-0000-000025010000}"/>
    <cellStyle name="Normal 4 4 2 3 2 4 5" xfId="6429" xr:uid="{00000000-0005-0000-0000-000025010000}"/>
    <cellStyle name="Normal 4 4 2 3 2 4 6" xfId="32809" xr:uid="{6A5558DF-1B1F-424B-A8AE-789AE6A18982}"/>
    <cellStyle name="Normal 4 4 2 3 2 5" xfId="8209" xr:uid="{00000000-0005-0000-0000-000025010000}"/>
    <cellStyle name="Normal 4 4 2 3 2 5 2" xfId="16506" xr:uid="{00000000-0005-0000-0000-000025010000}"/>
    <cellStyle name="Normal 4 4 2 3 2 5 2 2" xfId="27171" xr:uid="{00000000-0005-0000-0000-000025010000}"/>
    <cellStyle name="Normal 4 4 2 3 2 5 3" xfId="22246" xr:uid="{00000000-0005-0000-0000-000025010000}"/>
    <cellStyle name="Normal 4 4 2 3 2 6" xfId="8510" xr:uid="{00000000-0005-0000-0000-000025010000}"/>
    <cellStyle name="Normal 4 4 2 3 2 6 2" xfId="16808" xr:uid="{00000000-0005-0000-0000-000025010000}"/>
    <cellStyle name="Normal 4 4 2 3 2 6 2 2" xfId="29665" xr:uid="{00000000-0005-0000-0000-000025010000}"/>
    <cellStyle name="Normal 4 4 2 3 2 6 3" xfId="24664" xr:uid="{00000000-0005-0000-0000-000025010000}"/>
    <cellStyle name="Normal 4 4 2 3 2 7" xfId="8843" xr:uid="{00000000-0005-0000-0000-0000B1040000}"/>
    <cellStyle name="Normal 4 4 2 3 2 7 2" xfId="17142" xr:uid="{00000000-0005-0000-0000-0000B1040000}"/>
    <cellStyle name="Normal 4 4 2 3 2 7 3" xfId="25885" xr:uid="{00000000-0005-0000-0000-000025010000}"/>
    <cellStyle name="Normal 4 4 2 3 2 8" xfId="12440" xr:uid="{00000000-0005-0000-0000-000025010000}"/>
    <cellStyle name="Normal 4 4 2 3 2 8 2" xfId="20739" xr:uid="{00000000-0005-0000-0000-000025010000}"/>
    <cellStyle name="Normal 4 4 2 3 2 9" xfId="13216" xr:uid="{00000000-0005-0000-0000-00005B050000}"/>
    <cellStyle name="Normal 4 4 2 3 20" xfId="20964" xr:uid="{00000000-0005-0000-0000-000024010000}"/>
    <cellStyle name="Normal 4 4 2 3 21" xfId="4316" xr:uid="{00000000-0005-0000-0000-000057050000}"/>
    <cellStyle name="Normal 4 4 2 3 22" xfId="30863" xr:uid="{7798A0F5-1A5B-4432-8C3C-7C04C7286D34}"/>
    <cellStyle name="Normal 4 4 2 3 3" xfId="514" xr:uid="{00000000-0005-0000-0000-0000B5040000}"/>
    <cellStyle name="Normal 4 4 2 3 3 10" xfId="21108" xr:uid="{00000000-0005-0000-0000-000027010000}"/>
    <cellStyle name="Normal 4 4 2 3 3 11" xfId="4920" xr:uid="{00000000-0005-0000-0000-00005D050000}"/>
    <cellStyle name="Normal 4 4 2 3 3 12" xfId="31026" xr:uid="{F88095FC-1CA6-411D-8FF7-E9B958DBAA42}"/>
    <cellStyle name="Normal 4 4 2 3 3 2" xfId="1425" xr:uid="{00000000-0005-0000-0000-0000B6040000}"/>
    <cellStyle name="Normal 4 4 2 3 3 2 2" xfId="3250" xr:uid="{00000000-0005-0000-0000-0000B6040000}"/>
    <cellStyle name="Normal 4 4 2 3 3 2 2 2" xfId="11627" xr:uid="{00000000-0005-0000-0000-0000B6040000}"/>
    <cellStyle name="Normal 4 4 2 3 3 2 2 2 2" xfId="19926" xr:uid="{00000000-0005-0000-0000-0000B6040000}"/>
    <cellStyle name="Normal 4 4 2 3 3 2 2 2 3" xfId="28862" xr:uid="{00000000-0005-0000-0000-0000F6020000}"/>
    <cellStyle name="Normal 4 4 2 3 3 2 2 3" xfId="15699" xr:uid="{00000000-0005-0000-0000-0000B6040000}"/>
    <cellStyle name="Normal 4 4 2 3 3 2 2 4" xfId="23861" xr:uid="{00000000-0005-0000-0000-0000F6020000}"/>
    <cellStyle name="Normal 4 4 2 3 3 2 2 5" xfId="7402" xr:uid="{00000000-0005-0000-0000-0000B6040000}"/>
    <cellStyle name="Normal 4 4 2 3 3 2 2 6" xfId="33778" xr:uid="{3CE687A6-71EE-4188-8C4D-E5BE6963D742}"/>
    <cellStyle name="Normal 4 4 2 3 3 2 3" xfId="9810" xr:uid="{00000000-0005-0000-0000-0000B6040000}"/>
    <cellStyle name="Normal 4 4 2 3 3 2 3 2" xfId="18109" xr:uid="{00000000-0005-0000-0000-0000B6040000}"/>
    <cellStyle name="Normal 4 4 2 3 3 2 3 2 2" xfId="27617" xr:uid="{00000000-0005-0000-0000-0000F6020000}"/>
    <cellStyle name="Normal 4 4 2 3 3 2 3 3" xfId="22668" xr:uid="{00000000-0005-0000-0000-0000F6020000}"/>
    <cellStyle name="Normal 4 4 2 3 3 2 4" xfId="13685" xr:uid="{00000000-0005-0000-0000-00005E050000}"/>
    <cellStyle name="Normal 4 4 2 3 3 2 4 2" xfId="30047" xr:uid="{00000000-0005-0000-0000-0000F6020000}"/>
    <cellStyle name="Normal 4 4 2 3 3 2 4 3" xfId="25046" xr:uid="{00000000-0005-0000-0000-0000F6020000}"/>
    <cellStyle name="Normal 4 4 2 3 3 2 5" xfId="26331" xr:uid="{00000000-0005-0000-0000-0000F6020000}"/>
    <cellStyle name="Normal 4 4 2 3 3 2 6" xfId="21423" xr:uid="{00000000-0005-0000-0000-0000F6020000}"/>
    <cellStyle name="Normal 4 4 2 3 3 2 7" xfId="5386" xr:uid="{00000000-0005-0000-0000-00005E050000}"/>
    <cellStyle name="Normal 4 4 2 3 3 2 8" xfId="31962" xr:uid="{6BD3BB75-CE21-49D6-B98B-7C39818A0668}"/>
    <cellStyle name="Normal 4 4 2 3 3 3" xfId="2354" xr:uid="{00000000-0005-0000-0000-0000B5040000}"/>
    <cellStyle name="Normal 4 4 2 3 3 3 2" xfId="10731" xr:uid="{00000000-0005-0000-0000-0000B5040000}"/>
    <cellStyle name="Normal 4 4 2 3 3 3 2 2" xfId="19030" xr:uid="{00000000-0005-0000-0000-0000B5040000}"/>
    <cellStyle name="Normal 4 4 2 3 3 3 2 3" xfId="28512" xr:uid="{00000000-0005-0000-0000-000027010000}"/>
    <cellStyle name="Normal 4 4 2 3 3 3 3" xfId="14498" xr:uid="{00000000-0005-0000-0000-000027010000}"/>
    <cellStyle name="Normal 4 4 2 3 3 3 4" xfId="23548" xr:uid="{00000000-0005-0000-0000-000027010000}"/>
    <cellStyle name="Normal 4 4 2 3 3 3 5" xfId="6200" xr:uid="{00000000-0005-0000-0000-000027010000}"/>
    <cellStyle name="Normal 4 4 2 3 3 3 6" xfId="32882" xr:uid="{2B6370A1-1D83-466B-ADC8-A96AA6C309C0}"/>
    <cellStyle name="Normal 4 4 2 3 3 4" xfId="6501" xr:uid="{00000000-0005-0000-0000-000027010000}"/>
    <cellStyle name="Normal 4 4 2 3 3 4 2" xfId="14799" xr:uid="{00000000-0005-0000-0000-000027010000}"/>
    <cellStyle name="Normal 4 4 2 3 3 4 2 2" xfId="27243" xr:uid="{00000000-0005-0000-0000-000027010000}"/>
    <cellStyle name="Normal 4 4 2 3 3 4 3" xfId="22318" xr:uid="{00000000-0005-0000-0000-000027010000}"/>
    <cellStyle name="Normal 4 4 2 3 3 5" xfId="8281" xr:uid="{00000000-0005-0000-0000-000027010000}"/>
    <cellStyle name="Normal 4 4 2 3 3 5 2" xfId="16578" xr:uid="{00000000-0005-0000-0000-000027010000}"/>
    <cellStyle name="Normal 4 4 2 3 3 5 2 2" xfId="29737" xr:uid="{00000000-0005-0000-0000-000027010000}"/>
    <cellStyle name="Normal 4 4 2 3 3 5 3" xfId="24736" xr:uid="{00000000-0005-0000-0000-000027010000}"/>
    <cellStyle name="Normal 4 4 2 3 3 6" xfId="8582" xr:uid="{00000000-0005-0000-0000-000027010000}"/>
    <cellStyle name="Normal 4 4 2 3 3 6 2" xfId="16880" xr:uid="{00000000-0005-0000-0000-000027010000}"/>
    <cellStyle name="Normal 4 4 2 3 3 6 3" xfId="25957" xr:uid="{00000000-0005-0000-0000-000027010000}"/>
    <cellStyle name="Normal 4 4 2 3 3 7" xfId="8916" xr:uid="{00000000-0005-0000-0000-0000B5040000}"/>
    <cellStyle name="Normal 4 4 2 3 3 7 2" xfId="17215" xr:uid="{00000000-0005-0000-0000-0000B5040000}"/>
    <cellStyle name="Normal 4 4 2 3 3 8" xfId="12512" xr:uid="{00000000-0005-0000-0000-000027010000}"/>
    <cellStyle name="Normal 4 4 2 3 3 8 2" xfId="20811" xr:uid="{00000000-0005-0000-0000-000027010000}"/>
    <cellStyle name="Normal 4 4 2 3 3 9" xfId="13290" xr:uid="{00000000-0005-0000-0000-00005D050000}"/>
    <cellStyle name="Normal 4 4 2 3 4" xfId="593" xr:uid="{00000000-0005-0000-0000-0000B7040000}"/>
    <cellStyle name="Normal 4 4 2 3 4 2" xfId="1499" xr:uid="{00000000-0005-0000-0000-0000B8040000}"/>
    <cellStyle name="Normal 4 4 2 3 4 2 2" xfId="3324" xr:uid="{00000000-0005-0000-0000-0000B8040000}"/>
    <cellStyle name="Normal 4 4 2 3 4 2 2 2" xfId="11701" xr:uid="{00000000-0005-0000-0000-0000B8040000}"/>
    <cellStyle name="Normal 4 4 2 3 4 2 2 2 2" xfId="20000" xr:uid="{00000000-0005-0000-0000-0000B8040000}"/>
    <cellStyle name="Normal 4 4 2 3 4 2 2 3" xfId="15773" xr:uid="{00000000-0005-0000-0000-0000B8040000}"/>
    <cellStyle name="Normal 4 4 2 3 4 2 2 4" xfId="28935" xr:uid="{00000000-0005-0000-0000-0000F7020000}"/>
    <cellStyle name="Normal 4 4 2 3 4 2 2 5" xfId="7476" xr:uid="{00000000-0005-0000-0000-0000B8040000}"/>
    <cellStyle name="Normal 4 4 2 3 4 2 2 6" xfId="33852" xr:uid="{922F54F8-C381-44E5-B080-4D6FA6BD4FE2}"/>
    <cellStyle name="Normal 4 4 2 3 4 2 3" xfId="9884" xr:uid="{00000000-0005-0000-0000-0000B8040000}"/>
    <cellStyle name="Normal 4 4 2 3 4 2 3 2" xfId="18183" xr:uid="{00000000-0005-0000-0000-0000B8040000}"/>
    <cellStyle name="Normal 4 4 2 3 4 2 4" xfId="13759" xr:uid="{00000000-0005-0000-0000-000060050000}"/>
    <cellStyle name="Normal 4 4 2 3 4 2 5" xfId="23934" xr:uid="{00000000-0005-0000-0000-0000F7020000}"/>
    <cellStyle name="Normal 4 4 2 3 4 2 6" xfId="5460" xr:uid="{00000000-0005-0000-0000-000060050000}"/>
    <cellStyle name="Normal 4 4 2 3 4 2 7" xfId="32036" xr:uid="{DB9A05A4-C4C8-4FBB-B6F9-A4FCF66A846A}"/>
    <cellStyle name="Normal 4 4 2 3 4 3" xfId="2429" xr:uid="{00000000-0005-0000-0000-0000B7040000}"/>
    <cellStyle name="Normal 4 4 2 3 4 3 2" xfId="10806" xr:uid="{00000000-0005-0000-0000-0000B7040000}"/>
    <cellStyle name="Normal 4 4 2 3 4 3 2 2" xfId="19105" xr:uid="{00000000-0005-0000-0000-0000B7040000}"/>
    <cellStyle name="Normal 4 4 2 3 4 3 2 3" xfId="27690" xr:uid="{00000000-0005-0000-0000-0000F7020000}"/>
    <cellStyle name="Normal 4 4 2 3 4 3 3" xfId="14951" xr:uid="{00000000-0005-0000-0000-0000B7040000}"/>
    <cellStyle name="Normal 4 4 2 3 4 3 4" xfId="22741" xr:uid="{00000000-0005-0000-0000-0000F7020000}"/>
    <cellStyle name="Normal 4 4 2 3 4 3 5" xfId="6653" xr:uid="{00000000-0005-0000-0000-0000B7040000}"/>
    <cellStyle name="Normal 4 4 2 3 4 3 6" xfId="32957" xr:uid="{421085FA-FE08-411C-8B64-E4855F0350F0}"/>
    <cellStyle name="Normal 4 4 2 3 4 4" xfId="8990" xr:uid="{00000000-0005-0000-0000-0000B7040000}"/>
    <cellStyle name="Normal 4 4 2 3 4 4 2" xfId="17289" xr:uid="{00000000-0005-0000-0000-0000B7040000}"/>
    <cellStyle name="Normal 4 4 2 3 4 4 2 2" xfId="30120" xr:uid="{00000000-0005-0000-0000-0000F7020000}"/>
    <cellStyle name="Normal 4 4 2 3 4 4 3" xfId="25119" xr:uid="{00000000-0005-0000-0000-0000F7020000}"/>
    <cellStyle name="Normal 4 4 2 3 4 5" xfId="13363" xr:uid="{00000000-0005-0000-0000-00005F050000}"/>
    <cellStyle name="Normal 4 4 2 3 4 5 2" xfId="26404" xr:uid="{00000000-0005-0000-0000-0000F7020000}"/>
    <cellStyle name="Normal 4 4 2 3 4 6" xfId="21497" xr:uid="{00000000-0005-0000-0000-0000F7020000}"/>
    <cellStyle name="Normal 4 4 2 3 4 7" xfId="4993" xr:uid="{00000000-0005-0000-0000-00005F050000}"/>
    <cellStyle name="Normal 4 4 2 3 4 8" xfId="31099" xr:uid="{4898C6F4-83CF-41F1-A0C9-D80AC77F87E7}"/>
    <cellStyle name="Normal 4 4 2 3 5" xfId="665" xr:uid="{00000000-0005-0000-0000-0000B9040000}"/>
    <cellStyle name="Normal 4 4 2 3 5 2" xfId="1571" xr:uid="{00000000-0005-0000-0000-0000BA040000}"/>
    <cellStyle name="Normal 4 4 2 3 5 2 2" xfId="3396" xr:uid="{00000000-0005-0000-0000-0000BA040000}"/>
    <cellStyle name="Normal 4 4 2 3 5 2 2 2" xfId="11773" xr:uid="{00000000-0005-0000-0000-0000BA040000}"/>
    <cellStyle name="Normal 4 4 2 3 5 2 2 2 2" xfId="20072" xr:uid="{00000000-0005-0000-0000-0000BA040000}"/>
    <cellStyle name="Normal 4 4 2 3 5 2 2 3" xfId="15845" xr:uid="{00000000-0005-0000-0000-0000BA040000}"/>
    <cellStyle name="Normal 4 4 2 3 5 2 2 4" xfId="29006" xr:uid="{00000000-0005-0000-0000-0000F8020000}"/>
    <cellStyle name="Normal 4 4 2 3 5 2 2 5" xfId="7548" xr:uid="{00000000-0005-0000-0000-0000BA040000}"/>
    <cellStyle name="Normal 4 4 2 3 5 2 2 6" xfId="33924" xr:uid="{AEF45858-1EA5-41FA-A936-F40D64AA349E}"/>
    <cellStyle name="Normal 4 4 2 3 5 2 3" xfId="9956" xr:uid="{00000000-0005-0000-0000-0000BA040000}"/>
    <cellStyle name="Normal 4 4 2 3 5 2 3 2" xfId="18255" xr:uid="{00000000-0005-0000-0000-0000BA040000}"/>
    <cellStyle name="Normal 4 4 2 3 5 2 4" xfId="13831" xr:uid="{00000000-0005-0000-0000-000062050000}"/>
    <cellStyle name="Normal 4 4 2 3 5 2 5" xfId="24005" xr:uid="{00000000-0005-0000-0000-0000F8020000}"/>
    <cellStyle name="Normal 4 4 2 3 5 2 6" xfId="5532" xr:uid="{00000000-0005-0000-0000-000062050000}"/>
    <cellStyle name="Normal 4 4 2 3 5 2 7" xfId="32108" xr:uid="{CF428ED8-40C9-434D-9055-435D2C4343B0}"/>
    <cellStyle name="Normal 4 4 2 3 5 3" xfId="2501" xr:uid="{00000000-0005-0000-0000-0000B9040000}"/>
    <cellStyle name="Normal 4 4 2 3 5 3 2" xfId="10878" xr:uid="{00000000-0005-0000-0000-0000B9040000}"/>
    <cellStyle name="Normal 4 4 2 3 5 3 2 2" xfId="19177" xr:uid="{00000000-0005-0000-0000-0000B9040000}"/>
    <cellStyle name="Normal 4 4 2 3 5 3 2 3" xfId="27761" xr:uid="{00000000-0005-0000-0000-0000F8020000}"/>
    <cellStyle name="Normal 4 4 2 3 5 3 3" xfId="15023" xr:uid="{00000000-0005-0000-0000-0000B9040000}"/>
    <cellStyle name="Normal 4 4 2 3 5 3 4" xfId="22812" xr:uid="{00000000-0005-0000-0000-0000F8020000}"/>
    <cellStyle name="Normal 4 4 2 3 5 3 5" xfId="6725" xr:uid="{00000000-0005-0000-0000-0000B9040000}"/>
    <cellStyle name="Normal 4 4 2 3 5 3 6" xfId="33029" xr:uid="{CAE14D67-E226-49E6-A0EE-DC3E9F301976}"/>
    <cellStyle name="Normal 4 4 2 3 5 4" xfId="9062" xr:uid="{00000000-0005-0000-0000-0000B9040000}"/>
    <cellStyle name="Normal 4 4 2 3 5 4 2" xfId="17361" xr:uid="{00000000-0005-0000-0000-0000B9040000}"/>
    <cellStyle name="Normal 4 4 2 3 5 4 2 2" xfId="30191" xr:uid="{00000000-0005-0000-0000-0000F8020000}"/>
    <cellStyle name="Normal 4 4 2 3 5 4 3" xfId="25190" xr:uid="{00000000-0005-0000-0000-0000F8020000}"/>
    <cellStyle name="Normal 4 4 2 3 5 5" xfId="13436" xr:uid="{00000000-0005-0000-0000-000061050000}"/>
    <cellStyle name="Normal 4 4 2 3 5 5 2" xfId="26475" xr:uid="{00000000-0005-0000-0000-0000F8020000}"/>
    <cellStyle name="Normal 4 4 2 3 5 6" xfId="21568" xr:uid="{00000000-0005-0000-0000-0000F8020000}"/>
    <cellStyle name="Normal 4 4 2 3 5 7" xfId="5066" xr:uid="{00000000-0005-0000-0000-000061050000}"/>
    <cellStyle name="Normal 4 4 2 3 5 8" xfId="31170" xr:uid="{ECEBF28B-9E31-417A-81C1-662A1E15648A}"/>
    <cellStyle name="Normal 4 4 2 3 6" xfId="738" xr:uid="{00000000-0005-0000-0000-0000BB040000}"/>
    <cellStyle name="Normal 4 4 2 3 6 2" xfId="1643" xr:uid="{00000000-0005-0000-0000-0000BC040000}"/>
    <cellStyle name="Normal 4 4 2 3 6 2 2" xfId="3468" xr:uid="{00000000-0005-0000-0000-0000BC040000}"/>
    <cellStyle name="Normal 4 4 2 3 6 2 2 2" xfId="20144" xr:uid="{00000000-0005-0000-0000-0000BC040000}"/>
    <cellStyle name="Normal 4 4 2 3 6 2 2 3" xfId="29078" xr:uid="{00000000-0005-0000-0000-0000F9020000}"/>
    <cellStyle name="Normal 4 4 2 3 6 2 2 4" xfId="11845" xr:uid="{00000000-0005-0000-0000-0000BC040000}"/>
    <cellStyle name="Normal 4 4 2 3 6 2 2 5" xfId="33996" xr:uid="{7FF1CEB4-79AC-4110-92FC-0845D23D0B41}"/>
    <cellStyle name="Normal 4 4 2 3 6 2 3" xfId="10028" xr:uid="{00000000-0005-0000-0000-0000BC040000}"/>
    <cellStyle name="Normal 4 4 2 3 6 2 3 2" xfId="18327" xr:uid="{00000000-0005-0000-0000-0000BC040000}"/>
    <cellStyle name="Normal 4 4 2 3 6 2 4" xfId="15917" xr:uid="{00000000-0005-0000-0000-0000BC040000}"/>
    <cellStyle name="Normal 4 4 2 3 6 2 5" xfId="24077" xr:uid="{00000000-0005-0000-0000-0000F9020000}"/>
    <cellStyle name="Normal 4 4 2 3 6 2 6" xfId="7620" xr:uid="{00000000-0005-0000-0000-0000BC040000}"/>
    <cellStyle name="Normal 4 4 2 3 6 2 7" xfId="32180" xr:uid="{A2F3D2C4-F1F4-43D9-B737-DF3020AE0233}"/>
    <cellStyle name="Normal 4 4 2 3 6 3" xfId="2573" xr:uid="{00000000-0005-0000-0000-0000BB040000}"/>
    <cellStyle name="Normal 4 4 2 3 6 3 2" xfId="10950" xr:uid="{00000000-0005-0000-0000-0000BB040000}"/>
    <cellStyle name="Normal 4 4 2 3 6 3 2 2" xfId="19249" xr:uid="{00000000-0005-0000-0000-0000BB040000}"/>
    <cellStyle name="Normal 4 4 2 3 6 3 2 3" xfId="27833" xr:uid="{00000000-0005-0000-0000-0000F9020000}"/>
    <cellStyle name="Normal 4 4 2 3 6 3 3" xfId="15095" xr:uid="{00000000-0005-0000-0000-0000BB040000}"/>
    <cellStyle name="Normal 4 4 2 3 6 3 4" xfId="22884" xr:uid="{00000000-0005-0000-0000-0000F9020000}"/>
    <cellStyle name="Normal 4 4 2 3 6 3 5" xfId="6797" xr:uid="{00000000-0005-0000-0000-0000BB040000}"/>
    <cellStyle name="Normal 4 4 2 3 6 3 6" xfId="33101" xr:uid="{3CF95391-DC9F-4943-90C4-1F3EB3B1C770}"/>
    <cellStyle name="Normal 4 4 2 3 6 4" xfId="9134" xr:uid="{00000000-0005-0000-0000-0000BB040000}"/>
    <cellStyle name="Normal 4 4 2 3 6 4 2" xfId="17433" xr:uid="{00000000-0005-0000-0000-0000BB040000}"/>
    <cellStyle name="Normal 4 4 2 3 6 4 2 2" xfId="30263" xr:uid="{00000000-0005-0000-0000-0000F9020000}"/>
    <cellStyle name="Normal 4 4 2 3 6 4 3" xfId="25262" xr:uid="{00000000-0005-0000-0000-0000F9020000}"/>
    <cellStyle name="Normal 4 4 2 3 6 5" xfId="13903" xr:uid="{00000000-0005-0000-0000-000063050000}"/>
    <cellStyle name="Normal 4 4 2 3 6 5 2" xfId="26547" xr:uid="{00000000-0005-0000-0000-0000F9020000}"/>
    <cellStyle name="Normal 4 4 2 3 6 6" xfId="21640" xr:uid="{00000000-0005-0000-0000-0000F9020000}"/>
    <cellStyle name="Normal 4 4 2 3 6 7" xfId="5604" xr:uid="{00000000-0005-0000-0000-000063050000}"/>
    <cellStyle name="Normal 4 4 2 3 6 8" xfId="31242" xr:uid="{3A1C673B-0B70-43C2-817B-3D7BCBD9C9DF}"/>
    <cellStyle name="Normal 4 4 2 3 7" xfId="824" xr:uid="{00000000-0005-0000-0000-0000BD040000}"/>
    <cellStyle name="Normal 4 4 2 3 7 2" xfId="1728" xr:uid="{00000000-0005-0000-0000-0000BE040000}"/>
    <cellStyle name="Normal 4 4 2 3 7 2 2" xfId="3552" xr:uid="{00000000-0005-0000-0000-0000BE040000}"/>
    <cellStyle name="Normal 4 4 2 3 7 2 2 2" xfId="20228" xr:uid="{00000000-0005-0000-0000-0000BE040000}"/>
    <cellStyle name="Normal 4 4 2 3 7 2 2 3" xfId="29160" xr:uid="{00000000-0005-0000-0000-0000FA020000}"/>
    <cellStyle name="Normal 4 4 2 3 7 2 2 4" xfId="11929" xr:uid="{00000000-0005-0000-0000-0000BE040000}"/>
    <cellStyle name="Normal 4 4 2 3 7 2 2 5" xfId="34080" xr:uid="{43CBC65D-4A9C-4643-922E-67ACDBCF48F5}"/>
    <cellStyle name="Normal 4 4 2 3 7 2 3" xfId="10111" xr:uid="{00000000-0005-0000-0000-0000BE040000}"/>
    <cellStyle name="Normal 4 4 2 3 7 2 3 2" xfId="18410" xr:uid="{00000000-0005-0000-0000-0000BE040000}"/>
    <cellStyle name="Normal 4 4 2 3 7 2 4" xfId="16000" xr:uid="{00000000-0005-0000-0000-0000BE040000}"/>
    <cellStyle name="Normal 4 4 2 3 7 2 5" xfId="24159" xr:uid="{00000000-0005-0000-0000-0000FA020000}"/>
    <cellStyle name="Normal 4 4 2 3 7 2 6" xfId="7703" xr:uid="{00000000-0005-0000-0000-0000BE040000}"/>
    <cellStyle name="Normal 4 4 2 3 7 2 7" xfId="32264" xr:uid="{0532E0AA-DAAA-48DE-BFDA-B96F4ACB126B}"/>
    <cellStyle name="Normal 4 4 2 3 7 3" xfId="2657" xr:uid="{00000000-0005-0000-0000-0000BD040000}"/>
    <cellStyle name="Normal 4 4 2 3 7 3 2" xfId="11034" xr:uid="{00000000-0005-0000-0000-0000BD040000}"/>
    <cellStyle name="Normal 4 4 2 3 7 3 2 2" xfId="19333" xr:uid="{00000000-0005-0000-0000-0000BD040000}"/>
    <cellStyle name="Normal 4 4 2 3 7 3 2 3" xfId="27915" xr:uid="{00000000-0005-0000-0000-0000FA020000}"/>
    <cellStyle name="Normal 4 4 2 3 7 3 3" xfId="15178" xr:uid="{00000000-0005-0000-0000-0000BD040000}"/>
    <cellStyle name="Normal 4 4 2 3 7 3 4" xfId="22966" xr:uid="{00000000-0005-0000-0000-0000FA020000}"/>
    <cellStyle name="Normal 4 4 2 3 7 3 5" xfId="6880" xr:uid="{00000000-0005-0000-0000-0000BD040000}"/>
    <cellStyle name="Normal 4 4 2 3 7 3 6" xfId="33185" xr:uid="{F4DA3EE8-DB47-4B37-93C3-5EBBABC01ED4}"/>
    <cellStyle name="Normal 4 4 2 3 7 4" xfId="9217" xr:uid="{00000000-0005-0000-0000-0000BD040000}"/>
    <cellStyle name="Normal 4 4 2 3 7 4 2" xfId="17516" xr:uid="{00000000-0005-0000-0000-0000BD040000}"/>
    <cellStyle name="Normal 4 4 2 3 7 4 2 2" xfId="30345" xr:uid="{00000000-0005-0000-0000-0000FA020000}"/>
    <cellStyle name="Normal 4 4 2 3 7 4 3" xfId="25344" xr:uid="{00000000-0005-0000-0000-0000FA020000}"/>
    <cellStyle name="Normal 4 4 2 3 7 5" xfId="13987" xr:uid="{00000000-0005-0000-0000-000064050000}"/>
    <cellStyle name="Normal 4 4 2 3 7 5 2" xfId="26630" xr:uid="{00000000-0005-0000-0000-0000FA020000}"/>
    <cellStyle name="Normal 4 4 2 3 7 6" xfId="21722" xr:uid="{00000000-0005-0000-0000-0000FA020000}"/>
    <cellStyle name="Normal 4 4 2 3 7 7" xfId="5688" xr:uid="{00000000-0005-0000-0000-000064050000}"/>
    <cellStyle name="Normal 4 4 2 3 7 8" xfId="31325" xr:uid="{CDCA2054-4A53-49FF-B796-0C0C5A0A003C}"/>
    <cellStyle name="Normal 4 4 2 3 8" xfId="896" xr:uid="{00000000-0005-0000-0000-0000BF040000}"/>
    <cellStyle name="Normal 4 4 2 3 8 2" xfId="1800" xr:uid="{00000000-0005-0000-0000-0000C0040000}"/>
    <cellStyle name="Normal 4 4 2 3 8 2 2" xfId="3624" xr:uid="{00000000-0005-0000-0000-0000C0040000}"/>
    <cellStyle name="Normal 4 4 2 3 8 2 2 2" xfId="20300" xr:uid="{00000000-0005-0000-0000-0000C0040000}"/>
    <cellStyle name="Normal 4 4 2 3 8 2 2 3" xfId="29232" xr:uid="{00000000-0005-0000-0000-0000FB020000}"/>
    <cellStyle name="Normal 4 4 2 3 8 2 2 4" xfId="12001" xr:uid="{00000000-0005-0000-0000-0000C0040000}"/>
    <cellStyle name="Normal 4 4 2 3 8 2 2 5" xfId="34152" xr:uid="{297275E1-8419-4FB0-A9CF-D3D66F8E1D68}"/>
    <cellStyle name="Normal 4 4 2 3 8 2 3" xfId="10183" xr:uid="{00000000-0005-0000-0000-0000C0040000}"/>
    <cellStyle name="Normal 4 4 2 3 8 2 3 2" xfId="18482" xr:uid="{00000000-0005-0000-0000-0000C0040000}"/>
    <cellStyle name="Normal 4 4 2 3 8 2 4" xfId="16072" xr:uid="{00000000-0005-0000-0000-0000C0040000}"/>
    <cellStyle name="Normal 4 4 2 3 8 2 5" xfId="24231" xr:uid="{00000000-0005-0000-0000-0000FB020000}"/>
    <cellStyle name="Normal 4 4 2 3 8 2 6" xfId="7775" xr:uid="{00000000-0005-0000-0000-0000C0040000}"/>
    <cellStyle name="Normal 4 4 2 3 8 2 7" xfId="32336" xr:uid="{43CA4FB4-9DCC-4954-9BC4-FE587C7EE663}"/>
    <cellStyle name="Normal 4 4 2 3 8 3" xfId="2729" xr:uid="{00000000-0005-0000-0000-0000BF040000}"/>
    <cellStyle name="Normal 4 4 2 3 8 3 2" xfId="11106" xr:uid="{00000000-0005-0000-0000-0000BF040000}"/>
    <cellStyle name="Normal 4 4 2 3 8 3 2 2" xfId="19405" xr:uid="{00000000-0005-0000-0000-0000BF040000}"/>
    <cellStyle name="Normal 4 4 2 3 8 3 2 3" xfId="27987" xr:uid="{00000000-0005-0000-0000-0000FB020000}"/>
    <cellStyle name="Normal 4 4 2 3 8 3 3" xfId="15250" xr:uid="{00000000-0005-0000-0000-0000BF040000}"/>
    <cellStyle name="Normal 4 4 2 3 8 3 4" xfId="23038" xr:uid="{00000000-0005-0000-0000-0000FB020000}"/>
    <cellStyle name="Normal 4 4 2 3 8 3 5" xfId="6952" xr:uid="{00000000-0005-0000-0000-0000BF040000}"/>
    <cellStyle name="Normal 4 4 2 3 8 3 6" xfId="33257" xr:uid="{DEF41FB6-C025-4BF2-BC4C-0036E8218800}"/>
    <cellStyle name="Normal 4 4 2 3 8 4" xfId="9289" xr:uid="{00000000-0005-0000-0000-0000BF040000}"/>
    <cellStyle name="Normal 4 4 2 3 8 4 2" xfId="17588" xr:uid="{00000000-0005-0000-0000-0000BF040000}"/>
    <cellStyle name="Normal 4 4 2 3 8 4 2 2" xfId="30417" xr:uid="{00000000-0005-0000-0000-0000FB020000}"/>
    <cellStyle name="Normal 4 4 2 3 8 4 3" xfId="25416" xr:uid="{00000000-0005-0000-0000-0000FB020000}"/>
    <cellStyle name="Normal 4 4 2 3 8 5" xfId="14059" xr:uid="{00000000-0005-0000-0000-000065050000}"/>
    <cellStyle name="Normal 4 4 2 3 8 5 2" xfId="26702" xr:uid="{00000000-0005-0000-0000-0000FB020000}"/>
    <cellStyle name="Normal 4 4 2 3 8 6" xfId="21794" xr:uid="{00000000-0005-0000-0000-0000FB020000}"/>
    <cellStyle name="Normal 4 4 2 3 8 7" xfId="5760" xr:uid="{00000000-0005-0000-0000-000065050000}"/>
    <cellStyle name="Normal 4 4 2 3 8 8" xfId="31397" xr:uid="{B4B971B0-A211-4A20-9665-9CAD3C0AA118}"/>
    <cellStyle name="Normal 4 4 2 3 9" xfId="969" xr:uid="{00000000-0005-0000-0000-0000C1040000}"/>
    <cellStyle name="Normal 4 4 2 3 9 2" xfId="1873" xr:uid="{00000000-0005-0000-0000-0000C2040000}"/>
    <cellStyle name="Normal 4 4 2 3 9 2 2" xfId="3696" xr:uid="{00000000-0005-0000-0000-0000C2040000}"/>
    <cellStyle name="Normal 4 4 2 3 9 2 2 2" xfId="20372" xr:uid="{00000000-0005-0000-0000-0000C2040000}"/>
    <cellStyle name="Normal 4 4 2 3 9 2 2 3" xfId="29304" xr:uid="{00000000-0005-0000-0000-0000FC020000}"/>
    <cellStyle name="Normal 4 4 2 3 9 2 2 4" xfId="12073" xr:uid="{00000000-0005-0000-0000-0000C2040000}"/>
    <cellStyle name="Normal 4 4 2 3 9 2 2 5" xfId="34224" xr:uid="{218AE293-0E07-4583-86D8-F048A9D24374}"/>
    <cellStyle name="Normal 4 4 2 3 9 2 3" xfId="10255" xr:uid="{00000000-0005-0000-0000-0000C2040000}"/>
    <cellStyle name="Normal 4 4 2 3 9 2 3 2" xfId="18554" xr:uid="{00000000-0005-0000-0000-0000C2040000}"/>
    <cellStyle name="Normal 4 4 2 3 9 2 4" xfId="16144" xr:uid="{00000000-0005-0000-0000-0000C2040000}"/>
    <cellStyle name="Normal 4 4 2 3 9 2 5" xfId="24303" xr:uid="{00000000-0005-0000-0000-0000FC020000}"/>
    <cellStyle name="Normal 4 4 2 3 9 2 6" xfId="7847" xr:uid="{00000000-0005-0000-0000-0000C2040000}"/>
    <cellStyle name="Normal 4 4 2 3 9 2 7" xfId="32407" xr:uid="{6DD7F86B-2757-4DB6-AEB0-48A9920043AF}"/>
    <cellStyle name="Normal 4 4 2 3 9 3" xfId="2801" xr:uid="{00000000-0005-0000-0000-0000C1040000}"/>
    <cellStyle name="Normal 4 4 2 3 9 3 2" xfId="11178" xr:uid="{00000000-0005-0000-0000-0000C1040000}"/>
    <cellStyle name="Normal 4 4 2 3 9 3 2 2" xfId="19477" xr:uid="{00000000-0005-0000-0000-0000C1040000}"/>
    <cellStyle name="Normal 4 4 2 3 9 3 2 3" xfId="28059" xr:uid="{00000000-0005-0000-0000-0000FC020000}"/>
    <cellStyle name="Normal 4 4 2 3 9 3 3" xfId="15322" xr:uid="{00000000-0005-0000-0000-0000C1040000}"/>
    <cellStyle name="Normal 4 4 2 3 9 3 4" xfId="23110" xr:uid="{00000000-0005-0000-0000-0000FC020000}"/>
    <cellStyle name="Normal 4 4 2 3 9 3 5" xfId="7024" xr:uid="{00000000-0005-0000-0000-0000C1040000}"/>
    <cellStyle name="Normal 4 4 2 3 9 3 6" xfId="33329" xr:uid="{DD3D9414-7B96-4BC0-A338-EE0DA734329D}"/>
    <cellStyle name="Normal 4 4 2 3 9 4" xfId="9361" xr:uid="{00000000-0005-0000-0000-0000C1040000}"/>
    <cellStyle name="Normal 4 4 2 3 9 4 2" xfId="17660" xr:uid="{00000000-0005-0000-0000-0000C1040000}"/>
    <cellStyle name="Normal 4 4 2 3 9 4 2 2" xfId="30489" xr:uid="{00000000-0005-0000-0000-0000FC020000}"/>
    <cellStyle name="Normal 4 4 2 3 9 4 3" xfId="25488" xr:uid="{00000000-0005-0000-0000-0000FC020000}"/>
    <cellStyle name="Normal 4 4 2 3 9 5" xfId="14131" xr:uid="{00000000-0005-0000-0000-000066050000}"/>
    <cellStyle name="Normal 4 4 2 3 9 5 2" xfId="26774" xr:uid="{00000000-0005-0000-0000-0000FC020000}"/>
    <cellStyle name="Normal 4 4 2 3 9 6" xfId="21866" xr:uid="{00000000-0005-0000-0000-0000FC020000}"/>
    <cellStyle name="Normal 4 4 2 3 9 7" xfId="5832" xr:uid="{00000000-0005-0000-0000-000066050000}"/>
    <cellStyle name="Normal 4 4 2 3 9 8" xfId="31468" xr:uid="{6EA95066-FC87-47B5-81B1-F31744FD4823}"/>
    <cellStyle name="Normal 4 4 2 4" xfId="404" xr:uid="{00000000-0005-0000-0000-0000C3040000}"/>
    <cellStyle name="Normal 4 4 2 4 10" xfId="21000" xr:uid="{00000000-0005-0000-0000-000028010000}"/>
    <cellStyle name="Normal 4 4 2 4 11" xfId="4349" xr:uid="{00000000-0005-0000-0000-000067050000}"/>
    <cellStyle name="Normal 4 4 2 4 2" xfId="1152" xr:uid="{00000000-0005-0000-0000-0000C4040000}"/>
    <cellStyle name="Normal 4 4 2 4 2 10" xfId="5277" xr:uid="{00000000-0005-0000-0000-000068050000}"/>
    <cellStyle name="Normal 4 4 2 4 2 2" xfId="2055" xr:uid="{00000000-0005-0000-0000-0000C5040000}"/>
    <cellStyle name="Normal 4 4 2 4 2 2 13" xfId="34703" xr:uid="{4B5DBF65-FCB9-46FA-A3B2-66C2DE236220}"/>
    <cellStyle name="Normal 4 4 2 4 2 2 2" xfId="3876" xr:uid="{00000000-0005-0000-0000-0000C5040000}"/>
    <cellStyle name="Normal 4 4 2 4 2 2 2 2" xfId="12253" xr:uid="{00000000-0005-0000-0000-0000C5040000}"/>
    <cellStyle name="Normal 4 4 2 4 2 2 2 2 2" xfId="20552" xr:uid="{00000000-0005-0000-0000-0000C5040000}"/>
    <cellStyle name="Normal 4 4 2 4 2 2 2 2 2 2" xfId="30738" xr:uid="{500D5205-B4BD-473C-B9D6-4D9E32CD381F}"/>
    <cellStyle name="Normal 4 4 2 4 2 2 2 2 3" xfId="29484" xr:uid="{00000000-0005-0000-0000-0000FE020000}"/>
    <cellStyle name="Normal 4 4 2 4 2 2 2 3" xfId="16324" xr:uid="{00000000-0005-0000-0000-0000C5040000}"/>
    <cellStyle name="Normal 4 4 2 4 2 2 2 4" xfId="24483" xr:uid="{00000000-0005-0000-0000-0000FE020000}"/>
    <cellStyle name="Normal 4 4 2 4 2 2 2 5" xfId="8027" xr:uid="{00000000-0005-0000-0000-0000C5040000}"/>
    <cellStyle name="Normal 4 4 2 4 2 2 2 6" xfId="34404" xr:uid="{5DDCE403-17FA-42D8-8ECC-F0748BD1C603}"/>
    <cellStyle name="Normal 4 4 2 4 2 2 3" xfId="10435" xr:uid="{00000000-0005-0000-0000-0000C5040000}"/>
    <cellStyle name="Normal 4 4 2 4 2 2 3 2" xfId="18734" xr:uid="{00000000-0005-0000-0000-0000C5040000}"/>
    <cellStyle name="Normal 4 4 2 4 2 2 3 2 2" xfId="28239" xr:uid="{00000000-0005-0000-0000-0000FE020000}"/>
    <cellStyle name="Normal 4 4 2 4 2 2 3 3" xfId="23290" xr:uid="{00000000-0005-0000-0000-0000FE020000}"/>
    <cellStyle name="Normal 4 4 2 4 2 2 4" xfId="14534" xr:uid="{00000000-0005-0000-0000-000029010000}"/>
    <cellStyle name="Normal 4 4 2 4 2 2 4 2" xfId="30669" xr:uid="{00000000-0005-0000-0000-0000FE020000}"/>
    <cellStyle name="Normal 4 4 2 4 2 2 4 3" xfId="25668" xr:uid="{00000000-0005-0000-0000-0000FE020000}"/>
    <cellStyle name="Normal 4 4 2 4 2 2 5" xfId="26954" xr:uid="{00000000-0005-0000-0000-0000FE020000}"/>
    <cellStyle name="Normal 4 4 2 4 2 2 6" xfId="22046" xr:uid="{00000000-0005-0000-0000-0000FE020000}"/>
    <cellStyle name="Normal 4 4 2 4 2 2 7" xfId="6236" xr:uid="{00000000-0005-0000-0000-000029010000}"/>
    <cellStyle name="Normal 4 4 2 4 2 2 8" xfId="30747" xr:uid="{D52CCE5F-565C-480C-A4D6-2A0BD33C5248}"/>
    <cellStyle name="Normal 4 4 2 4 2 2 8 2" xfId="34641" xr:uid="{14A13A2E-7B0D-4A7D-AB76-871C96CB358B}"/>
    <cellStyle name="Normal 4 4 2 4 2 2 9" xfId="34650" xr:uid="{98D6B121-F2E1-418A-9316-C8B1EF6A0723}"/>
    <cellStyle name="Normal 4 4 2 4 2 3" xfId="2981" xr:uid="{00000000-0005-0000-0000-0000C4040000}"/>
    <cellStyle name="Normal 4 4 2 4 2 3 2" xfId="11358" xr:uid="{00000000-0005-0000-0000-0000C4040000}"/>
    <cellStyle name="Normal 4 4 2 4 2 3 2 2" xfId="19657" xr:uid="{00000000-0005-0000-0000-0000C4040000}"/>
    <cellStyle name="Normal 4 4 2 4 2 3 2 3" xfId="28548" xr:uid="{00000000-0005-0000-0000-000029010000}"/>
    <cellStyle name="Normal 4 4 2 4 2 3 3" xfId="14835" xr:uid="{00000000-0005-0000-0000-000029010000}"/>
    <cellStyle name="Normal 4 4 2 4 2 3 4" xfId="23584" xr:uid="{00000000-0005-0000-0000-000029010000}"/>
    <cellStyle name="Normal 4 4 2 4 2 3 5" xfId="6537" xr:uid="{00000000-0005-0000-0000-000029010000}"/>
    <cellStyle name="Normal 4 4 2 4 2 3 6" xfId="33509" xr:uid="{88DE4871-5CD0-4379-87C0-353DBE41331F}"/>
    <cellStyle name="Normal 4 4 2 4 2 4" xfId="8317" xr:uid="{00000000-0005-0000-0000-000029010000}"/>
    <cellStyle name="Normal 4 4 2 4 2 4 2" xfId="16614" xr:uid="{00000000-0005-0000-0000-000029010000}"/>
    <cellStyle name="Normal 4 4 2 4 2 4 2 2" xfId="27279" xr:uid="{00000000-0005-0000-0000-000029010000}"/>
    <cellStyle name="Normal 4 4 2 4 2 4 3" xfId="22354" xr:uid="{00000000-0005-0000-0000-000029010000}"/>
    <cellStyle name="Normal 4 4 2 4 2 5" xfId="8618" xr:uid="{00000000-0005-0000-0000-000029010000}"/>
    <cellStyle name="Normal 4 4 2 4 2 5 2" xfId="16916" xr:uid="{00000000-0005-0000-0000-000029010000}"/>
    <cellStyle name="Normal 4 4 2 4 2 5 2 2" xfId="29773" xr:uid="{00000000-0005-0000-0000-000029010000}"/>
    <cellStyle name="Normal 4 4 2 4 2 5 3" xfId="24772" xr:uid="{00000000-0005-0000-0000-000029010000}"/>
    <cellStyle name="Normal 4 4 2 4 2 6" xfId="9541" xr:uid="{00000000-0005-0000-0000-0000C4040000}"/>
    <cellStyle name="Normal 4 4 2 4 2 6 2" xfId="17840" xr:uid="{00000000-0005-0000-0000-0000C4040000}"/>
    <cellStyle name="Normal 4 4 2 4 2 6 3" xfId="25993" xr:uid="{00000000-0005-0000-0000-000029010000}"/>
    <cellStyle name="Normal 4 4 2 4 2 7" xfId="12548" xr:uid="{00000000-0005-0000-0000-000029010000}"/>
    <cellStyle name="Normal 4 4 2 4 2 7 2" xfId="20847" xr:uid="{00000000-0005-0000-0000-000029010000}"/>
    <cellStyle name="Normal 4 4 2 4 2 8" xfId="13576" xr:uid="{00000000-0005-0000-0000-000068050000}"/>
    <cellStyle name="Normal 4 4 2 4 2 9" xfId="21144" xr:uid="{00000000-0005-0000-0000-000029010000}"/>
    <cellStyle name="Normal 4 4 2 4 3" xfId="1315" xr:uid="{00000000-0005-0000-0000-0000C6040000}"/>
    <cellStyle name="Normal 4 4 2 4 3 2" xfId="3141" xr:uid="{00000000-0005-0000-0000-0000C6040000}"/>
    <cellStyle name="Normal 4 4 2 4 3 2 2" xfId="11518" xr:uid="{00000000-0005-0000-0000-0000C6040000}"/>
    <cellStyle name="Normal 4 4 2 4 3 2 2 2" xfId="19817" xr:uid="{00000000-0005-0000-0000-0000C6040000}"/>
    <cellStyle name="Normal 4 4 2 4 3 2 2 3" xfId="28753" xr:uid="{00000000-0005-0000-0000-0000FD020000}"/>
    <cellStyle name="Normal 4 4 2 4 3 2 3" xfId="15590" xr:uid="{00000000-0005-0000-0000-0000C6040000}"/>
    <cellStyle name="Normal 4 4 2 4 3 2 4" xfId="23752" xr:uid="{00000000-0005-0000-0000-0000FD020000}"/>
    <cellStyle name="Normal 4 4 2 4 3 2 5" xfId="7293" xr:uid="{00000000-0005-0000-0000-0000C6040000}"/>
    <cellStyle name="Normal 4 4 2 4 3 2 6" xfId="33669" xr:uid="{3D6961BB-F7BD-47CC-B3DA-624C87054626}"/>
    <cellStyle name="Normal 4 4 2 4 3 3" xfId="9701" xr:uid="{00000000-0005-0000-0000-0000C6040000}"/>
    <cellStyle name="Normal 4 4 2 4 3 3 2" xfId="18000" xr:uid="{00000000-0005-0000-0000-0000C6040000}"/>
    <cellStyle name="Normal 4 4 2 4 3 3 2 2" xfId="27508" xr:uid="{00000000-0005-0000-0000-0000FD020000}"/>
    <cellStyle name="Normal 4 4 2 4 3 3 3" xfId="22559" xr:uid="{00000000-0005-0000-0000-0000FD020000}"/>
    <cellStyle name="Normal 4 4 2 4 3 4" xfId="14390" xr:uid="{00000000-0005-0000-0000-000028010000}"/>
    <cellStyle name="Normal 4 4 2 4 3 4 2" xfId="29938" xr:uid="{00000000-0005-0000-0000-0000FD020000}"/>
    <cellStyle name="Normal 4 4 2 4 3 4 3" xfId="24937" xr:uid="{00000000-0005-0000-0000-0000FD020000}"/>
    <cellStyle name="Normal 4 4 2 4 3 5" xfId="26222" xr:uid="{00000000-0005-0000-0000-0000FD020000}"/>
    <cellStyle name="Normal 4 4 2 4 3 6" xfId="21314" xr:uid="{00000000-0005-0000-0000-0000FD020000}"/>
    <cellStyle name="Normal 4 4 2 4 3 7" xfId="6092" xr:uid="{00000000-0005-0000-0000-000028010000}"/>
    <cellStyle name="Normal 4 4 2 4 3 8" xfId="31853" xr:uid="{0ABE812B-030A-4702-950E-2A1020C972E6}"/>
    <cellStyle name="Normal 4 4 2 4 4" xfId="2245" xr:uid="{00000000-0005-0000-0000-0000C3040000}"/>
    <cellStyle name="Normal 4 4 2 4 4 2" xfId="10622" xr:uid="{00000000-0005-0000-0000-0000C3040000}"/>
    <cellStyle name="Normal 4 4 2 4 4 2 2" xfId="18921" xr:uid="{00000000-0005-0000-0000-0000C3040000}"/>
    <cellStyle name="Normal 4 4 2 4 4 2 3" xfId="28404" xr:uid="{00000000-0005-0000-0000-000028010000}"/>
    <cellStyle name="Normal 4 4 2 4 4 3" xfId="14691" xr:uid="{00000000-0005-0000-0000-000028010000}"/>
    <cellStyle name="Normal 4 4 2 4 4 4" xfId="23440" xr:uid="{00000000-0005-0000-0000-000028010000}"/>
    <cellStyle name="Normal 4 4 2 4 4 5" xfId="6393" xr:uid="{00000000-0005-0000-0000-000028010000}"/>
    <cellStyle name="Normal 4 4 2 4 4 6" xfId="32773" xr:uid="{EB700BF0-2D21-4DA8-975B-A96BE7168AB7}"/>
    <cellStyle name="Normal 4 4 2 4 5" xfId="8173" xr:uid="{00000000-0005-0000-0000-000028010000}"/>
    <cellStyle name="Normal 4 4 2 4 5 2" xfId="16470" xr:uid="{00000000-0005-0000-0000-000028010000}"/>
    <cellStyle name="Normal 4 4 2 4 5 2 2" xfId="27135" xr:uid="{00000000-0005-0000-0000-000028010000}"/>
    <cellStyle name="Normal 4 4 2 4 5 3" xfId="22210" xr:uid="{00000000-0005-0000-0000-000028010000}"/>
    <cellStyle name="Normal 4 4 2 4 6" xfId="8474" xr:uid="{00000000-0005-0000-0000-000028010000}"/>
    <cellStyle name="Normal 4 4 2 4 6 2" xfId="16772" xr:uid="{00000000-0005-0000-0000-000028010000}"/>
    <cellStyle name="Normal 4 4 2 4 6 2 2" xfId="29629" xr:uid="{00000000-0005-0000-0000-000028010000}"/>
    <cellStyle name="Normal 4 4 2 4 6 3" xfId="24628" xr:uid="{00000000-0005-0000-0000-000028010000}"/>
    <cellStyle name="Normal 4 4 2 4 7" xfId="8807" xr:uid="{00000000-0005-0000-0000-0000C3040000}"/>
    <cellStyle name="Normal 4 4 2 4 7 2" xfId="17106" xr:uid="{00000000-0005-0000-0000-0000C3040000}"/>
    <cellStyle name="Normal 4 4 2 4 7 3" xfId="25849" xr:uid="{00000000-0005-0000-0000-000028010000}"/>
    <cellStyle name="Normal 4 4 2 4 8" xfId="12404" xr:uid="{00000000-0005-0000-0000-000028010000}"/>
    <cellStyle name="Normal 4 4 2 4 8 2" xfId="20703" xr:uid="{00000000-0005-0000-0000-000028010000}"/>
    <cellStyle name="Normal 4 4 2 4 9" xfId="12855" xr:uid="{00000000-0005-0000-0000-000067050000}"/>
    <cellStyle name="Normal 4 4 2 5" xfId="478" xr:uid="{00000000-0005-0000-0000-0000C7040000}"/>
    <cellStyle name="Normal 4 4 2 5 10" xfId="21072" xr:uid="{00000000-0005-0000-0000-00002A010000}"/>
    <cellStyle name="Normal 4 4 2 5 11" xfId="4374" xr:uid="{00000000-0005-0000-0000-000069050000}"/>
    <cellStyle name="Normal 4 4 2 5 12" xfId="30990" xr:uid="{B6A7CE99-4B73-4E4F-8902-54148BB67840}"/>
    <cellStyle name="Normal 4 4 2 5 2" xfId="1389" xr:uid="{00000000-0005-0000-0000-0000C8040000}"/>
    <cellStyle name="Normal 4 4 2 5 2 2" xfId="3214" xr:uid="{00000000-0005-0000-0000-0000C8040000}"/>
    <cellStyle name="Normal 4 4 2 5 2 2 2" xfId="11591" xr:uid="{00000000-0005-0000-0000-0000C8040000}"/>
    <cellStyle name="Normal 4 4 2 5 2 2 2 2" xfId="19890" xr:uid="{00000000-0005-0000-0000-0000C8040000}"/>
    <cellStyle name="Normal 4 4 2 5 2 2 2 3" xfId="28826" xr:uid="{00000000-0005-0000-0000-0000FF020000}"/>
    <cellStyle name="Normal 4 4 2 5 2 2 3" xfId="15663" xr:uid="{00000000-0005-0000-0000-0000C8040000}"/>
    <cellStyle name="Normal 4 4 2 5 2 2 4" xfId="23825" xr:uid="{00000000-0005-0000-0000-0000FF020000}"/>
    <cellStyle name="Normal 4 4 2 5 2 2 5" xfId="7366" xr:uid="{00000000-0005-0000-0000-0000C8040000}"/>
    <cellStyle name="Normal 4 4 2 5 2 2 6" xfId="33742" xr:uid="{25F2CEAA-BBF5-4DF5-ADE5-66DB2F240D13}"/>
    <cellStyle name="Normal 4 4 2 5 2 3" xfId="9774" xr:uid="{00000000-0005-0000-0000-0000C8040000}"/>
    <cellStyle name="Normal 4 4 2 5 2 3 2" xfId="18073" xr:uid="{00000000-0005-0000-0000-0000C8040000}"/>
    <cellStyle name="Normal 4 4 2 5 2 3 2 2" xfId="27581" xr:uid="{00000000-0005-0000-0000-0000FF020000}"/>
    <cellStyle name="Normal 4 4 2 5 2 3 3" xfId="22632" xr:uid="{00000000-0005-0000-0000-0000FF020000}"/>
    <cellStyle name="Normal 4 4 2 5 2 4" xfId="13649" xr:uid="{00000000-0005-0000-0000-00006A050000}"/>
    <cellStyle name="Normal 4 4 2 5 2 4 2" xfId="30011" xr:uid="{00000000-0005-0000-0000-0000FF020000}"/>
    <cellStyle name="Normal 4 4 2 5 2 4 3" xfId="25010" xr:uid="{00000000-0005-0000-0000-0000FF020000}"/>
    <cellStyle name="Normal 4 4 2 5 2 5" xfId="26295" xr:uid="{00000000-0005-0000-0000-0000FF020000}"/>
    <cellStyle name="Normal 4 4 2 5 2 6" xfId="21387" xr:uid="{00000000-0005-0000-0000-0000FF020000}"/>
    <cellStyle name="Normal 4 4 2 5 2 7" xfId="5350" xr:uid="{00000000-0005-0000-0000-00006A050000}"/>
    <cellStyle name="Normal 4 4 2 5 2 8" xfId="31926" xr:uid="{36B0476A-9C85-4F24-9C01-CF18A31B16EC}"/>
    <cellStyle name="Normal 4 4 2 5 3" xfId="2318" xr:uid="{00000000-0005-0000-0000-0000C7040000}"/>
    <cellStyle name="Normal 4 4 2 5 3 2" xfId="10695" xr:uid="{00000000-0005-0000-0000-0000C7040000}"/>
    <cellStyle name="Normal 4 4 2 5 3 2 2" xfId="18994" xr:uid="{00000000-0005-0000-0000-0000C7040000}"/>
    <cellStyle name="Normal 4 4 2 5 3 2 3" xfId="28476" xr:uid="{00000000-0005-0000-0000-00002A010000}"/>
    <cellStyle name="Normal 4 4 2 5 3 3" xfId="14462" xr:uid="{00000000-0005-0000-0000-00002A010000}"/>
    <cellStyle name="Normal 4 4 2 5 3 4" xfId="23512" xr:uid="{00000000-0005-0000-0000-00002A010000}"/>
    <cellStyle name="Normal 4 4 2 5 3 5" xfId="6164" xr:uid="{00000000-0005-0000-0000-00002A010000}"/>
    <cellStyle name="Normal 4 4 2 5 3 6" xfId="32846" xr:uid="{4D001B97-BDD4-4154-AAA0-11D1157C2130}"/>
    <cellStyle name="Normal 4 4 2 5 4" xfId="6465" xr:uid="{00000000-0005-0000-0000-00002A010000}"/>
    <cellStyle name="Normal 4 4 2 5 4 2" xfId="14763" xr:uid="{00000000-0005-0000-0000-00002A010000}"/>
    <cellStyle name="Normal 4 4 2 5 4 2 2" xfId="27207" xr:uid="{00000000-0005-0000-0000-00002A010000}"/>
    <cellStyle name="Normal 4 4 2 5 4 3" xfId="22282" xr:uid="{00000000-0005-0000-0000-00002A010000}"/>
    <cellStyle name="Normal 4 4 2 5 5" xfId="8245" xr:uid="{00000000-0005-0000-0000-00002A010000}"/>
    <cellStyle name="Normal 4 4 2 5 5 2" xfId="16542" xr:uid="{00000000-0005-0000-0000-00002A010000}"/>
    <cellStyle name="Normal 4 4 2 5 5 2 2" xfId="29701" xr:uid="{00000000-0005-0000-0000-00002A010000}"/>
    <cellStyle name="Normal 4 4 2 5 5 3" xfId="24700" xr:uid="{00000000-0005-0000-0000-00002A010000}"/>
    <cellStyle name="Normal 4 4 2 5 6" xfId="8546" xr:uid="{00000000-0005-0000-0000-00002A010000}"/>
    <cellStyle name="Normal 4 4 2 5 6 2" xfId="16844" xr:uid="{00000000-0005-0000-0000-00002A010000}"/>
    <cellStyle name="Normal 4 4 2 5 6 3" xfId="25921" xr:uid="{00000000-0005-0000-0000-00002A010000}"/>
    <cellStyle name="Normal 4 4 2 5 7" xfId="8880" xr:uid="{00000000-0005-0000-0000-0000C7040000}"/>
    <cellStyle name="Normal 4 4 2 5 7 2" xfId="17179" xr:uid="{00000000-0005-0000-0000-0000C7040000}"/>
    <cellStyle name="Normal 4 4 2 5 8" xfId="12476" xr:uid="{00000000-0005-0000-0000-00002A010000}"/>
    <cellStyle name="Normal 4 4 2 5 8 2" xfId="20775" xr:uid="{00000000-0005-0000-0000-00002A010000}"/>
    <cellStyle name="Normal 4 4 2 5 9" xfId="12880" xr:uid="{00000000-0005-0000-0000-000069050000}"/>
    <cellStyle name="Normal 4 4 2 6" xfId="557" xr:uid="{00000000-0005-0000-0000-0000C9040000}"/>
    <cellStyle name="Normal 4 4 2 6 2" xfId="1463" xr:uid="{00000000-0005-0000-0000-0000CA040000}"/>
    <cellStyle name="Normal 4 4 2 6 2 2" xfId="3288" xr:uid="{00000000-0005-0000-0000-0000CA040000}"/>
    <cellStyle name="Normal 4 4 2 6 2 2 2" xfId="11665" xr:uid="{00000000-0005-0000-0000-0000CA040000}"/>
    <cellStyle name="Normal 4 4 2 6 2 2 2 2" xfId="19964" xr:uid="{00000000-0005-0000-0000-0000CA040000}"/>
    <cellStyle name="Normal 4 4 2 6 2 2 3" xfId="15737" xr:uid="{00000000-0005-0000-0000-0000CA040000}"/>
    <cellStyle name="Normal 4 4 2 6 2 2 4" xfId="28899" xr:uid="{00000000-0005-0000-0000-000000030000}"/>
    <cellStyle name="Normal 4 4 2 6 2 2 5" xfId="7440" xr:uid="{00000000-0005-0000-0000-0000CA040000}"/>
    <cellStyle name="Normal 4 4 2 6 2 2 6" xfId="33816" xr:uid="{370DABB1-EBA5-4BEA-959F-14A83D7800B8}"/>
    <cellStyle name="Normal 4 4 2 6 2 3" xfId="9848" xr:uid="{00000000-0005-0000-0000-0000CA040000}"/>
    <cellStyle name="Normal 4 4 2 6 2 3 2" xfId="18147" xr:uid="{00000000-0005-0000-0000-0000CA040000}"/>
    <cellStyle name="Normal 4 4 2 6 2 4" xfId="13723" xr:uid="{00000000-0005-0000-0000-00006C050000}"/>
    <cellStyle name="Normal 4 4 2 6 2 5" xfId="23898" xr:uid="{00000000-0005-0000-0000-000000030000}"/>
    <cellStyle name="Normal 4 4 2 6 2 6" xfId="5424" xr:uid="{00000000-0005-0000-0000-00006C050000}"/>
    <cellStyle name="Normal 4 4 2 6 2 7" xfId="32000" xr:uid="{7D8D2565-26B8-42A8-8A5F-7CA91D61597E}"/>
    <cellStyle name="Normal 4 4 2 6 3" xfId="2393" xr:uid="{00000000-0005-0000-0000-0000C9040000}"/>
    <cellStyle name="Normal 4 4 2 6 3 2" xfId="10770" xr:uid="{00000000-0005-0000-0000-0000C9040000}"/>
    <cellStyle name="Normal 4 4 2 6 3 2 2" xfId="19069" xr:uid="{00000000-0005-0000-0000-0000C9040000}"/>
    <cellStyle name="Normal 4 4 2 6 3 2 3" xfId="27654" xr:uid="{00000000-0005-0000-0000-000000030000}"/>
    <cellStyle name="Normal 4 4 2 6 3 3" xfId="14915" xr:uid="{00000000-0005-0000-0000-0000C9040000}"/>
    <cellStyle name="Normal 4 4 2 6 3 4" xfId="22705" xr:uid="{00000000-0005-0000-0000-000000030000}"/>
    <cellStyle name="Normal 4 4 2 6 3 5" xfId="6617" xr:uid="{00000000-0005-0000-0000-0000C9040000}"/>
    <cellStyle name="Normal 4 4 2 6 3 6" xfId="32921" xr:uid="{D425D7E8-94AB-4487-8371-88CB67062632}"/>
    <cellStyle name="Normal 4 4 2 6 4" xfId="8954" xr:uid="{00000000-0005-0000-0000-0000C9040000}"/>
    <cellStyle name="Normal 4 4 2 6 4 2" xfId="17253" xr:uid="{00000000-0005-0000-0000-0000C9040000}"/>
    <cellStyle name="Normal 4 4 2 6 4 2 2" xfId="30084" xr:uid="{00000000-0005-0000-0000-000000030000}"/>
    <cellStyle name="Normal 4 4 2 6 4 3" xfId="25083" xr:uid="{00000000-0005-0000-0000-000000030000}"/>
    <cellStyle name="Normal 4 4 2 6 5" xfId="12898" xr:uid="{00000000-0005-0000-0000-00006B050000}"/>
    <cellStyle name="Normal 4 4 2 6 5 2" xfId="26368" xr:uid="{00000000-0005-0000-0000-000000030000}"/>
    <cellStyle name="Normal 4 4 2 6 6" xfId="21461" xr:uid="{00000000-0005-0000-0000-000000030000}"/>
    <cellStyle name="Normal 4 4 2 6 7" xfId="4392" xr:uid="{00000000-0005-0000-0000-00006B050000}"/>
    <cellStyle name="Normal 4 4 2 6 8" xfId="31063" xr:uid="{F825D2B1-DAB4-49BC-AEEF-CEF882D56A10}"/>
    <cellStyle name="Normal 4 4 2 7" xfId="629" xr:uid="{00000000-0005-0000-0000-0000CB040000}"/>
    <cellStyle name="Normal 4 4 2 7 2" xfId="1535" xr:uid="{00000000-0005-0000-0000-0000CC040000}"/>
    <cellStyle name="Normal 4 4 2 7 2 2" xfId="3360" xr:uid="{00000000-0005-0000-0000-0000CC040000}"/>
    <cellStyle name="Normal 4 4 2 7 2 2 2" xfId="11737" xr:uid="{00000000-0005-0000-0000-0000CC040000}"/>
    <cellStyle name="Normal 4 4 2 7 2 2 2 2" xfId="20036" xr:uid="{00000000-0005-0000-0000-0000CC040000}"/>
    <cellStyle name="Normal 4 4 2 7 2 2 3" xfId="15809" xr:uid="{00000000-0005-0000-0000-0000CC040000}"/>
    <cellStyle name="Normal 4 4 2 7 2 2 4" xfId="28971" xr:uid="{00000000-0005-0000-0000-000001030000}"/>
    <cellStyle name="Normal 4 4 2 7 2 2 5" xfId="7512" xr:uid="{00000000-0005-0000-0000-0000CC040000}"/>
    <cellStyle name="Normal 4 4 2 7 2 2 6" xfId="33888" xr:uid="{2BDAA369-89D7-4B39-A4DA-80A841041FFA}"/>
    <cellStyle name="Normal 4 4 2 7 2 3" xfId="9920" xr:uid="{00000000-0005-0000-0000-0000CC040000}"/>
    <cellStyle name="Normal 4 4 2 7 2 3 2" xfId="18219" xr:uid="{00000000-0005-0000-0000-0000CC040000}"/>
    <cellStyle name="Normal 4 4 2 7 2 4" xfId="13795" xr:uid="{00000000-0005-0000-0000-00006E050000}"/>
    <cellStyle name="Normal 4 4 2 7 2 5" xfId="23970" xr:uid="{00000000-0005-0000-0000-000001030000}"/>
    <cellStyle name="Normal 4 4 2 7 2 6" xfId="5496" xr:uid="{00000000-0005-0000-0000-00006E050000}"/>
    <cellStyle name="Normal 4 4 2 7 2 7" xfId="32072" xr:uid="{632B5E07-D837-4D48-B753-73538A29C835}"/>
    <cellStyle name="Normal 4 4 2 7 3" xfId="2465" xr:uid="{00000000-0005-0000-0000-0000CB040000}"/>
    <cellStyle name="Normal 4 4 2 7 3 2" xfId="10842" xr:uid="{00000000-0005-0000-0000-0000CB040000}"/>
    <cellStyle name="Normal 4 4 2 7 3 2 2" xfId="19141" xr:uid="{00000000-0005-0000-0000-0000CB040000}"/>
    <cellStyle name="Normal 4 4 2 7 3 2 3" xfId="27726" xr:uid="{00000000-0005-0000-0000-000001030000}"/>
    <cellStyle name="Normal 4 4 2 7 3 3" xfId="14987" xr:uid="{00000000-0005-0000-0000-0000CB040000}"/>
    <cellStyle name="Normal 4 4 2 7 3 4" xfId="22777" xr:uid="{00000000-0005-0000-0000-000001030000}"/>
    <cellStyle name="Normal 4 4 2 7 3 5" xfId="6689" xr:uid="{00000000-0005-0000-0000-0000CB040000}"/>
    <cellStyle name="Normal 4 4 2 7 3 6" xfId="32993" xr:uid="{FC8BEA7D-20EB-432C-A049-CA0DEE2C72D5}"/>
    <cellStyle name="Normal 4 4 2 7 4" xfId="9026" xr:uid="{00000000-0005-0000-0000-0000CB040000}"/>
    <cellStyle name="Normal 4 4 2 7 4 2" xfId="17325" xr:uid="{00000000-0005-0000-0000-0000CB040000}"/>
    <cellStyle name="Normal 4 4 2 7 4 2 2" xfId="30156" xr:uid="{00000000-0005-0000-0000-000001030000}"/>
    <cellStyle name="Normal 4 4 2 7 4 3" xfId="25155" xr:uid="{00000000-0005-0000-0000-000001030000}"/>
    <cellStyle name="Normal 4 4 2 7 5" xfId="12924" xr:uid="{00000000-0005-0000-0000-00006D050000}"/>
    <cellStyle name="Normal 4 4 2 7 5 2" xfId="26440" xr:uid="{00000000-0005-0000-0000-000001030000}"/>
    <cellStyle name="Normal 4 4 2 7 6" xfId="21533" xr:uid="{00000000-0005-0000-0000-000001030000}"/>
    <cellStyle name="Normal 4 4 2 7 7" xfId="4419" xr:uid="{00000000-0005-0000-0000-00006D050000}"/>
    <cellStyle name="Normal 4 4 2 7 8" xfId="31135" xr:uid="{7C3314BC-532A-43B3-B300-330C12C7CFD3}"/>
    <cellStyle name="Normal 4 4 2 8" xfId="702" xr:uid="{00000000-0005-0000-0000-0000CD040000}"/>
    <cellStyle name="Normal 4 4 2 8 2" xfId="1607" xr:uid="{00000000-0005-0000-0000-0000CE040000}"/>
    <cellStyle name="Normal 4 4 2 8 2 2" xfId="3432" xr:uid="{00000000-0005-0000-0000-0000CE040000}"/>
    <cellStyle name="Normal 4 4 2 8 2 2 2" xfId="11809" xr:uid="{00000000-0005-0000-0000-0000CE040000}"/>
    <cellStyle name="Normal 4 4 2 8 2 2 2 2" xfId="20108" xr:uid="{00000000-0005-0000-0000-0000CE040000}"/>
    <cellStyle name="Normal 4 4 2 8 2 2 3" xfId="15881" xr:uid="{00000000-0005-0000-0000-0000CE040000}"/>
    <cellStyle name="Normal 4 4 2 8 2 2 4" xfId="29042" xr:uid="{00000000-0005-0000-0000-000002030000}"/>
    <cellStyle name="Normal 4 4 2 8 2 2 5" xfId="7584" xr:uid="{00000000-0005-0000-0000-0000CE040000}"/>
    <cellStyle name="Normal 4 4 2 8 2 2 6" xfId="33960" xr:uid="{41B146A9-1705-43D9-8236-1EF686103FC4}"/>
    <cellStyle name="Normal 4 4 2 8 2 3" xfId="9992" xr:uid="{00000000-0005-0000-0000-0000CE040000}"/>
    <cellStyle name="Normal 4 4 2 8 2 3 2" xfId="18291" xr:uid="{00000000-0005-0000-0000-0000CE040000}"/>
    <cellStyle name="Normal 4 4 2 8 2 4" xfId="13867" xr:uid="{00000000-0005-0000-0000-000070050000}"/>
    <cellStyle name="Normal 4 4 2 8 2 5" xfId="24041" xr:uid="{00000000-0005-0000-0000-000002030000}"/>
    <cellStyle name="Normal 4 4 2 8 2 6" xfId="5568" xr:uid="{00000000-0005-0000-0000-000070050000}"/>
    <cellStyle name="Normal 4 4 2 8 2 7" xfId="32144" xr:uid="{FDFB8A98-3A17-4889-9002-3C9A285A731A}"/>
    <cellStyle name="Normal 4 4 2 8 3" xfId="2537" xr:uid="{00000000-0005-0000-0000-0000CD040000}"/>
    <cellStyle name="Normal 4 4 2 8 3 2" xfId="10914" xr:uid="{00000000-0005-0000-0000-0000CD040000}"/>
    <cellStyle name="Normal 4 4 2 8 3 2 2" xfId="19213" xr:uid="{00000000-0005-0000-0000-0000CD040000}"/>
    <cellStyle name="Normal 4 4 2 8 3 2 3" xfId="27797" xr:uid="{00000000-0005-0000-0000-000002030000}"/>
    <cellStyle name="Normal 4 4 2 8 3 3" xfId="15059" xr:uid="{00000000-0005-0000-0000-0000CD040000}"/>
    <cellStyle name="Normal 4 4 2 8 3 4" xfId="22848" xr:uid="{00000000-0005-0000-0000-000002030000}"/>
    <cellStyle name="Normal 4 4 2 8 3 5" xfId="6761" xr:uid="{00000000-0005-0000-0000-0000CD040000}"/>
    <cellStyle name="Normal 4 4 2 8 3 6" xfId="33065" xr:uid="{C26BAA94-584F-488B-9E04-628FC5053A3E}"/>
    <cellStyle name="Normal 4 4 2 8 4" xfId="9098" xr:uid="{00000000-0005-0000-0000-0000CD040000}"/>
    <cellStyle name="Normal 4 4 2 8 4 2" xfId="17397" xr:uid="{00000000-0005-0000-0000-0000CD040000}"/>
    <cellStyle name="Normal 4 4 2 8 4 2 2" xfId="30227" xr:uid="{00000000-0005-0000-0000-000002030000}"/>
    <cellStyle name="Normal 4 4 2 8 4 3" xfId="25226" xr:uid="{00000000-0005-0000-0000-000002030000}"/>
    <cellStyle name="Normal 4 4 2 8 5" xfId="12957" xr:uid="{00000000-0005-0000-0000-00006F050000}"/>
    <cellStyle name="Normal 4 4 2 8 5 2" xfId="26511" xr:uid="{00000000-0005-0000-0000-000002030000}"/>
    <cellStyle name="Normal 4 4 2 8 6" xfId="21604" xr:uid="{00000000-0005-0000-0000-000002030000}"/>
    <cellStyle name="Normal 4 4 2 8 7" xfId="4452" xr:uid="{00000000-0005-0000-0000-00006F050000}"/>
    <cellStyle name="Normal 4 4 2 8 8" xfId="31206" xr:uid="{B61782E9-3B7D-40F3-9F37-672926DDD126}"/>
    <cellStyle name="Normal 4 4 2 9" xfId="788" xr:uid="{00000000-0005-0000-0000-0000CF040000}"/>
    <cellStyle name="Normal 4 4 2 9 2" xfId="1692" xr:uid="{00000000-0005-0000-0000-0000D0040000}"/>
    <cellStyle name="Normal 4 4 2 9 2 2" xfId="3516" xr:uid="{00000000-0005-0000-0000-0000D0040000}"/>
    <cellStyle name="Normal 4 4 2 9 2 2 2" xfId="11893" xr:uid="{00000000-0005-0000-0000-0000D0040000}"/>
    <cellStyle name="Normal 4 4 2 9 2 2 2 2" xfId="20192" xr:uid="{00000000-0005-0000-0000-0000D0040000}"/>
    <cellStyle name="Normal 4 4 2 9 2 2 3" xfId="15964" xr:uid="{00000000-0005-0000-0000-0000D0040000}"/>
    <cellStyle name="Normal 4 4 2 9 2 2 4" xfId="29124" xr:uid="{00000000-0005-0000-0000-000003030000}"/>
    <cellStyle name="Normal 4 4 2 9 2 2 5" xfId="7667" xr:uid="{00000000-0005-0000-0000-0000D0040000}"/>
    <cellStyle name="Normal 4 4 2 9 2 2 6" xfId="34044" xr:uid="{0E6E3618-A958-4948-A413-6D904BD946CF}"/>
    <cellStyle name="Normal 4 4 2 9 2 3" xfId="10075" xr:uid="{00000000-0005-0000-0000-0000D0040000}"/>
    <cellStyle name="Normal 4 4 2 9 2 3 2" xfId="18374" xr:uid="{00000000-0005-0000-0000-0000D0040000}"/>
    <cellStyle name="Normal 4 4 2 9 2 4" xfId="13951" xr:uid="{00000000-0005-0000-0000-000072050000}"/>
    <cellStyle name="Normal 4 4 2 9 2 5" xfId="24123" xr:uid="{00000000-0005-0000-0000-000003030000}"/>
    <cellStyle name="Normal 4 4 2 9 2 6" xfId="5652" xr:uid="{00000000-0005-0000-0000-000072050000}"/>
    <cellStyle name="Normal 4 4 2 9 2 7" xfId="32228" xr:uid="{78CEDC45-1BCA-49B5-BE61-6F0791FE17FC}"/>
    <cellStyle name="Normal 4 4 2 9 3" xfId="2621" xr:uid="{00000000-0005-0000-0000-0000CF040000}"/>
    <cellStyle name="Normal 4 4 2 9 3 2" xfId="10998" xr:uid="{00000000-0005-0000-0000-0000CF040000}"/>
    <cellStyle name="Normal 4 4 2 9 3 2 2" xfId="19297" xr:uid="{00000000-0005-0000-0000-0000CF040000}"/>
    <cellStyle name="Normal 4 4 2 9 3 2 3" xfId="27879" xr:uid="{00000000-0005-0000-0000-000003030000}"/>
    <cellStyle name="Normal 4 4 2 9 3 3" xfId="15142" xr:uid="{00000000-0005-0000-0000-0000CF040000}"/>
    <cellStyle name="Normal 4 4 2 9 3 4" xfId="22930" xr:uid="{00000000-0005-0000-0000-000003030000}"/>
    <cellStyle name="Normal 4 4 2 9 3 5" xfId="6844" xr:uid="{00000000-0005-0000-0000-0000CF040000}"/>
    <cellStyle name="Normal 4 4 2 9 3 6" xfId="33149" xr:uid="{14E44FB9-1E70-4824-8354-2EAEC62BE81F}"/>
    <cellStyle name="Normal 4 4 2 9 4" xfId="9181" xr:uid="{00000000-0005-0000-0000-0000CF040000}"/>
    <cellStyle name="Normal 4 4 2 9 4 2" xfId="17480" xr:uid="{00000000-0005-0000-0000-0000CF040000}"/>
    <cellStyle name="Normal 4 4 2 9 4 2 2" xfId="30309" xr:uid="{00000000-0005-0000-0000-000003030000}"/>
    <cellStyle name="Normal 4 4 2 9 4 3" xfId="25308" xr:uid="{00000000-0005-0000-0000-000003030000}"/>
    <cellStyle name="Normal 4 4 2 9 5" xfId="13008" xr:uid="{00000000-0005-0000-0000-000071050000}"/>
    <cellStyle name="Normal 4 4 2 9 5 2" xfId="26594" xr:uid="{00000000-0005-0000-0000-000003030000}"/>
    <cellStyle name="Normal 4 4 2 9 6" xfId="21686" xr:uid="{00000000-0005-0000-0000-000003030000}"/>
    <cellStyle name="Normal 4 4 2 9 7" xfId="4503" xr:uid="{00000000-0005-0000-0000-000071050000}"/>
    <cellStyle name="Normal 4 4 2 9 8" xfId="31289" xr:uid="{F761CA38-7E51-47AA-B7BC-67059782BC33}"/>
    <cellStyle name="Normal 4 4 20" xfId="6012" xr:uid="{00000000-0005-0000-0000-00001A010000}"/>
    <cellStyle name="Normal 4 4 20 2" xfId="14310" xr:uid="{00000000-0005-0000-0000-00001A010000}"/>
    <cellStyle name="Normal 4 4 20 3" xfId="25751" xr:uid="{00000000-0005-0000-0000-00001A010000}"/>
    <cellStyle name="Normal 4 4 21" xfId="6313" xr:uid="{00000000-0005-0000-0000-00001A010000}"/>
    <cellStyle name="Normal 4 4 21 2" xfId="14611" xr:uid="{00000000-0005-0000-0000-00001A010000}"/>
    <cellStyle name="Normal 4 4 22" xfId="8093" xr:uid="{00000000-0005-0000-0000-00001A010000}"/>
    <cellStyle name="Normal 4 4 22 2" xfId="16390" xr:uid="{00000000-0005-0000-0000-00001A010000}"/>
    <cellStyle name="Normal 4 4 23" xfId="8394" xr:uid="{00000000-0005-0000-0000-00001A010000}"/>
    <cellStyle name="Normal 4 4 23 2" xfId="16692" xr:uid="{00000000-0005-0000-0000-00001A010000}"/>
    <cellStyle name="Normal 4 4 24" xfId="8723" xr:uid="{00000000-0005-0000-0000-000063040000}"/>
    <cellStyle name="Normal 4 4 24 2" xfId="17022" xr:uid="{00000000-0005-0000-0000-000063040000}"/>
    <cellStyle name="Normal 4 4 25" xfId="12324" xr:uid="{00000000-0005-0000-0000-00001A010000}"/>
    <cellStyle name="Normal 4 4 25 2" xfId="20623" xr:uid="{00000000-0005-0000-0000-00001A010000}"/>
    <cellStyle name="Normal 4 4 26" xfId="12710" xr:uid="{00000000-0005-0000-0000-000015050000}"/>
    <cellStyle name="Normal 4 4 27" xfId="20920" xr:uid="{00000000-0005-0000-0000-00001A010000}"/>
    <cellStyle name="Normal 4 4 28" xfId="4229" xr:uid="{00000000-0005-0000-0000-000015050000}"/>
    <cellStyle name="Normal 4 4 3" xfId="250" xr:uid="{00000000-0005-0000-0000-0000D1040000}"/>
    <cellStyle name="Normal 4 4 3 10" xfId="943" xr:uid="{00000000-0005-0000-0000-0000D2040000}"/>
    <cellStyle name="Normal 4 4 3 10 2" xfId="1847" xr:uid="{00000000-0005-0000-0000-0000D3040000}"/>
    <cellStyle name="Normal 4 4 3 10 2 2" xfId="3670" xr:uid="{00000000-0005-0000-0000-0000D3040000}"/>
    <cellStyle name="Normal 4 4 3 10 2 2 2" xfId="12047" xr:uid="{00000000-0005-0000-0000-0000D3040000}"/>
    <cellStyle name="Normal 4 4 3 10 2 2 2 2" xfId="20346" xr:uid="{00000000-0005-0000-0000-0000D3040000}"/>
    <cellStyle name="Normal 4 4 3 10 2 2 3" xfId="16118" xr:uid="{00000000-0005-0000-0000-0000D3040000}"/>
    <cellStyle name="Normal 4 4 3 10 2 2 4" xfId="29278" xr:uid="{00000000-0005-0000-0000-000005030000}"/>
    <cellStyle name="Normal 4 4 3 10 2 2 5" xfId="7821" xr:uid="{00000000-0005-0000-0000-0000D3040000}"/>
    <cellStyle name="Normal 4 4 3 10 2 2 6" xfId="34198" xr:uid="{6D24409C-2F60-4DDD-8FFC-92564B70EB51}"/>
    <cellStyle name="Normal 4 4 3 10 2 3" xfId="10229" xr:uid="{00000000-0005-0000-0000-0000D3040000}"/>
    <cellStyle name="Normal 4 4 3 10 2 3 2" xfId="18528" xr:uid="{00000000-0005-0000-0000-0000D3040000}"/>
    <cellStyle name="Normal 4 4 3 10 2 4" xfId="14105" xr:uid="{00000000-0005-0000-0000-000075050000}"/>
    <cellStyle name="Normal 4 4 3 10 2 5" xfId="24277" xr:uid="{00000000-0005-0000-0000-000005030000}"/>
    <cellStyle name="Normal 4 4 3 10 2 6" xfId="5806" xr:uid="{00000000-0005-0000-0000-000075050000}"/>
    <cellStyle name="Normal 4 4 3 10 2 7" xfId="32381" xr:uid="{407E5662-18EA-4DBA-B33D-EE3E2C333C96}"/>
    <cellStyle name="Normal 4 4 3 10 3" xfId="2775" xr:uid="{00000000-0005-0000-0000-0000D2040000}"/>
    <cellStyle name="Normal 4 4 3 10 3 2" xfId="11152" xr:uid="{00000000-0005-0000-0000-0000D2040000}"/>
    <cellStyle name="Normal 4 4 3 10 3 2 2" xfId="19451" xr:uid="{00000000-0005-0000-0000-0000D2040000}"/>
    <cellStyle name="Normal 4 4 3 10 3 2 3" xfId="28033" xr:uid="{00000000-0005-0000-0000-000005030000}"/>
    <cellStyle name="Normal 4 4 3 10 3 3" xfId="15296" xr:uid="{00000000-0005-0000-0000-0000D2040000}"/>
    <cellStyle name="Normal 4 4 3 10 3 4" xfId="23084" xr:uid="{00000000-0005-0000-0000-000005030000}"/>
    <cellStyle name="Normal 4 4 3 10 3 5" xfId="6998" xr:uid="{00000000-0005-0000-0000-0000D2040000}"/>
    <cellStyle name="Normal 4 4 3 10 3 6" xfId="33303" xr:uid="{85D74060-E0F0-4475-95F8-F5D71E71C426}"/>
    <cellStyle name="Normal 4 4 3 10 4" xfId="9335" xr:uid="{00000000-0005-0000-0000-0000D2040000}"/>
    <cellStyle name="Normal 4 4 3 10 4 2" xfId="17634" xr:uid="{00000000-0005-0000-0000-0000D2040000}"/>
    <cellStyle name="Normal 4 4 3 10 4 2 2" xfId="30463" xr:uid="{00000000-0005-0000-0000-000005030000}"/>
    <cellStyle name="Normal 4 4 3 10 4 3" xfId="25462" xr:uid="{00000000-0005-0000-0000-000005030000}"/>
    <cellStyle name="Normal 4 4 3 10 5" xfId="13190" xr:uid="{00000000-0005-0000-0000-000074050000}"/>
    <cellStyle name="Normal 4 4 3 10 5 2" xfId="26748" xr:uid="{00000000-0005-0000-0000-000005030000}"/>
    <cellStyle name="Normal 4 4 3 10 6" xfId="21840" xr:uid="{00000000-0005-0000-0000-000005030000}"/>
    <cellStyle name="Normal 4 4 3 10 7" xfId="4685" xr:uid="{00000000-0005-0000-0000-000074050000}"/>
    <cellStyle name="Normal 4 4 3 10 8" xfId="31442" xr:uid="{32977023-09B7-4141-B053-FB4BA9A324AA}"/>
    <cellStyle name="Normal 4 4 3 11" xfId="1015" xr:uid="{00000000-0005-0000-0000-0000D4040000}"/>
    <cellStyle name="Normal 4 4 3 11 2" xfId="1919" xr:uid="{00000000-0005-0000-0000-0000D5040000}"/>
    <cellStyle name="Normal 4 4 3 11 2 2" xfId="3742" xr:uid="{00000000-0005-0000-0000-0000D5040000}"/>
    <cellStyle name="Normal 4 4 3 11 2 2 2" xfId="12119" xr:uid="{00000000-0005-0000-0000-0000D5040000}"/>
    <cellStyle name="Normal 4 4 3 11 2 2 2 2" xfId="20418" xr:uid="{00000000-0005-0000-0000-0000D5040000}"/>
    <cellStyle name="Normal 4 4 3 11 2 2 3" xfId="16190" xr:uid="{00000000-0005-0000-0000-0000D5040000}"/>
    <cellStyle name="Normal 4 4 3 11 2 2 4" xfId="29350" xr:uid="{00000000-0005-0000-0000-000006030000}"/>
    <cellStyle name="Normal 4 4 3 11 2 2 5" xfId="7893" xr:uid="{00000000-0005-0000-0000-0000D5040000}"/>
    <cellStyle name="Normal 4 4 3 11 2 2 6" xfId="34270" xr:uid="{10746A5A-77C0-4C2E-B89D-C74F9433BD42}"/>
    <cellStyle name="Normal 4 4 3 11 2 3" xfId="10301" xr:uid="{00000000-0005-0000-0000-0000D5040000}"/>
    <cellStyle name="Normal 4 4 3 11 2 3 2" xfId="18600" xr:uid="{00000000-0005-0000-0000-0000D5040000}"/>
    <cellStyle name="Normal 4 4 3 11 2 4" xfId="14177" xr:uid="{00000000-0005-0000-0000-000077050000}"/>
    <cellStyle name="Normal 4 4 3 11 2 5" xfId="24349" xr:uid="{00000000-0005-0000-0000-000006030000}"/>
    <cellStyle name="Normal 4 4 3 11 2 6" xfId="5878" xr:uid="{00000000-0005-0000-0000-000077050000}"/>
    <cellStyle name="Normal 4 4 3 11 2 7" xfId="32453" xr:uid="{A506F6BE-903C-4A6A-B414-59D0AA5B27EA}"/>
    <cellStyle name="Normal 4 4 3 11 3" xfId="2847" xr:uid="{00000000-0005-0000-0000-0000D4040000}"/>
    <cellStyle name="Normal 4 4 3 11 3 2" xfId="11224" xr:uid="{00000000-0005-0000-0000-0000D4040000}"/>
    <cellStyle name="Normal 4 4 3 11 3 2 2" xfId="19523" xr:uid="{00000000-0005-0000-0000-0000D4040000}"/>
    <cellStyle name="Normal 4 4 3 11 3 2 3" xfId="28105" xr:uid="{00000000-0005-0000-0000-000006030000}"/>
    <cellStyle name="Normal 4 4 3 11 3 3" xfId="15368" xr:uid="{00000000-0005-0000-0000-0000D4040000}"/>
    <cellStyle name="Normal 4 4 3 11 3 4" xfId="23156" xr:uid="{00000000-0005-0000-0000-000006030000}"/>
    <cellStyle name="Normal 4 4 3 11 3 5" xfId="7070" xr:uid="{00000000-0005-0000-0000-0000D4040000}"/>
    <cellStyle name="Normal 4 4 3 11 3 6" xfId="33375" xr:uid="{45D12E48-C7CB-4EA4-BD56-46586361471A}"/>
    <cellStyle name="Normal 4 4 3 11 4" xfId="9407" xr:uid="{00000000-0005-0000-0000-0000D4040000}"/>
    <cellStyle name="Normal 4 4 3 11 4 2" xfId="17706" xr:uid="{00000000-0005-0000-0000-0000D4040000}"/>
    <cellStyle name="Normal 4 4 3 11 4 2 2" xfId="30535" xr:uid="{00000000-0005-0000-0000-000006030000}"/>
    <cellStyle name="Normal 4 4 3 11 4 3" xfId="25534" xr:uid="{00000000-0005-0000-0000-000006030000}"/>
    <cellStyle name="Normal 4 4 3 11 5" xfId="13264" xr:uid="{00000000-0005-0000-0000-000076050000}"/>
    <cellStyle name="Normal 4 4 3 11 5 2" xfId="26820" xr:uid="{00000000-0005-0000-0000-000006030000}"/>
    <cellStyle name="Normal 4 4 3 11 6" xfId="21912" xr:uid="{00000000-0005-0000-0000-000006030000}"/>
    <cellStyle name="Normal 4 4 3 11 7" xfId="4894" xr:uid="{00000000-0005-0000-0000-000076050000}"/>
    <cellStyle name="Normal 4 4 3 11 8" xfId="31514" xr:uid="{D16A7B3D-EA7D-4FB6-8D4E-1B136C1EB021}"/>
    <cellStyle name="Normal 4 4 3 12" xfId="1090" xr:uid="{00000000-0005-0000-0000-0000D6040000}"/>
    <cellStyle name="Normal 4 4 3 12 2" xfId="1993" xr:uid="{00000000-0005-0000-0000-0000D7040000}"/>
    <cellStyle name="Normal 4 4 3 12 2 2" xfId="3814" xr:uid="{00000000-0005-0000-0000-0000D7040000}"/>
    <cellStyle name="Normal 4 4 3 12 2 2 2" xfId="12191" xr:uid="{00000000-0005-0000-0000-0000D7040000}"/>
    <cellStyle name="Normal 4 4 3 12 2 2 2 2" xfId="20490" xr:uid="{00000000-0005-0000-0000-0000D7040000}"/>
    <cellStyle name="Normal 4 4 3 12 2 2 3" xfId="16262" xr:uid="{00000000-0005-0000-0000-0000D7040000}"/>
    <cellStyle name="Normal 4 4 3 12 2 2 4" xfId="29422" xr:uid="{00000000-0005-0000-0000-000007030000}"/>
    <cellStyle name="Normal 4 4 3 12 2 2 5" xfId="7965" xr:uid="{00000000-0005-0000-0000-0000D7040000}"/>
    <cellStyle name="Normal 4 4 3 12 2 2 6" xfId="34342" xr:uid="{2842515F-DDFF-49A4-8127-A287C5297D23}"/>
    <cellStyle name="Normal 4 4 3 12 2 3" xfId="10373" xr:uid="{00000000-0005-0000-0000-0000D7040000}"/>
    <cellStyle name="Normal 4 4 3 12 2 3 2" xfId="18672" xr:uid="{00000000-0005-0000-0000-0000D7040000}"/>
    <cellStyle name="Normal 4 4 3 12 2 4" xfId="14249" xr:uid="{00000000-0005-0000-0000-000079050000}"/>
    <cellStyle name="Normal 4 4 3 12 2 5" xfId="24421" xr:uid="{00000000-0005-0000-0000-000007030000}"/>
    <cellStyle name="Normal 4 4 3 12 2 6" xfId="5950" xr:uid="{00000000-0005-0000-0000-000079050000}"/>
    <cellStyle name="Normal 4 4 3 12 2 7" xfId="32525" xr:uid="{F1474842-F4C8-45D3-9BAC-37C4E9FD4883}"/>
    <cellStyle name="Normal 4 4 3 12 3" xfId="2919" xr:uid="{00000000-0005-0000-0000-0000D6040000}"/>
    <cellStyle name="Normal 4 4 3 12 3 2" xfId="11296" xr:uid="{00000000-0005-0000-0000-0000D6040000}"/>
    <cellStyle name="Normal 4 4 3 12 3 2 2" xfId="19595" xr:uid="{00000000-0005-0000-0000-0000D6040000}"/>
    <cellStyle name="Normal 4 4 3 12 3 2 3" xfId="28177" xr:uid="{00000000-0005-0000-0000-000007030000}"/>
    <cellStyle name="Normal 4 4 3 12 3 3" xfId="15440" xr:uid="{00000000-0005-0000-0000-0000D6040000}"/>
    <cellStyle name="Normal 4 4 3 12 3 4" xfId="23228" xr:uid="{00000000-0005-0000-0000-000007030000}"/>
    <cellStyle name="Normal 4 4 3 12 3 5" xfId="7142" xr:uid="{00000000-0005-0000-0000-0000D6040000}"/>
    <cellStyle name="Normal 4 4 3 12 3 6" xfId="33447" xr:uid="{2EF978AB-E9C0-4F37-BE7D-2580C0436A79}"/>
    <cellStyle name="Normal 4 4 3 12 4" xfId="9479" xr:uid="{00000000-0005-0000-0000-0000D6040000}"/>
    <cellStyle name="Normal 4 4 3 12 4 2" xfId="17778" xr:uid="{00000000-0005-0000-0000-0000D6040000}"/>
    <cellStyle name="Normal 4 4 3 12 4 2 2" xfId="30607" xr:uid="{00000000-0005-0000-0000-000007030000}"/>
    <cellStyle name="Normal 4 4 3 12 4 3" xfId="25606" xr:uid="{00000000-0005-0000-0000-000007030000}"/>
    <cellStyle name="Normal 4 4 3 12 5" xfId="13337" xr:uid="{00000000-0005-0000-0000-000078050000}"/>
    <cellStyle name="Normal 4 4 3 12 5 2" xfId="26892" xr:uid="{00000000-0005-0000-0000-000007030000}"/>
    <cellStyle name="Normal 4 4 3 12 6" xfId="21984" xr:uid="{00000000-0005-0000-0000-000007030000}"/>
    <cellStyle name="Normal 4 4 3 12 7" xfId="4967" xr:uid="{00000000-0005-0000-0000-000078050000}"/>
    <cellStyle name="Normal 4 4 3 12 8" xfId="31586" xr:uid="{B60E0781-F833-4A45-BC1E-AEAA16211889}"/>
    <cellStyle name="Normal 4 4 3 13" xfId="1231" xr:uid="{00000000-0005-0000-0000-0000D8040000}"/>
    <cellStyle name="Normal 4 4 3 13 2" xfId="3059" xr:uid="{00000000-0005-0000-0000-0000D8040000}"/>
    <cellStyle name="Normal 4 4 3 13 2 2" xfId="11436" xr:uid="{00000000-0005-0000-0000-0000D8040000}"/>
    <cellStyle name="Normal 4 4 3 13 2 2 2" xfId="19735" xr:uid="{00000000-0005-0000-0000-0000D8040000}"/>
    <cellStyle name="Normal 4 4 3 13 2 2 3" xfId="28672" xr:uid="{00000000-0005-0000-0000-000004030000}"/>
    <cellStyle name="Normal 4 4 3 13 2 3" xfId="15508" xr:uid="{00000000-0005-0000-0000-0000D8040000}"/>
    <cellStyle name="Normal 4 4 3 13 2 4" xfId="23672" xr:uid="{00000000-0005-0000-0000-000004030000}"/>
    <cellStyle name="Normal 4 4 3 13 2 5" xfId="7211" xr:uid="{00000000-0005-0000-0000-0000D8040000}"/>
    <cellStyle name="Normal 4 4 3 13 2 6" xfId="33587" xr:uid="{908AA3B2-C0B3-4290-B822-E5CDFB10AD2C}"/>
    <cellStyle name="Normal 4 4 3 13 3" xfId="9619" xr:uid="{00000000-0005-0000-0000-0000D8040000}"/>
    <cellStyle name="Normal 4 4 3 13 3 2" xfId="17918" xr:uid="{00000000-0005-0000-0000-0000D8040000}"/>
    <cellStyle name="Normal 4 4 3 13 3 2 2" xfId="27409" xr:uid="{00000000-0005-0000-0000-000004030000}"/>
    <cellStyle name="Normal 4 4 3 13 3 3" xfId="22478" xr:uid="{00000000-0005-0000-0000-000004030000}"/>
    <cellStyle name="Normal 4 4 3 13 4" xfId="13410" xr:uid="{00000000-0005-0000-0000-00007A050000}"/>
    <cellStyle name="Normal 4 4 3 13 4 2" xfId="29858" xr:uid="{00000000-0005-0000-0000-000004030000}"/>
    <cellStyle name="Normal 4 4 3 13 4 3" xfId="24857" xr:uid="{00000000-0005-0000-0000-000004030000}"/>
    <cellStyle name="Normal 4 4 3 13 5" xfId="26123" xr:uid="{00000000-0005-0000-0000-000004030000}"/>
    <cellStyle name="Normal 4 4 3 13 6" xfId="21233" xr:uid="{00000000-0005-0000-0000-000004030000}"/>
    <cellStyle name="Normal 4 4 3 13 7" xfId="5040" xr:uid="{00000000-0005-0000-0000-00007A050000}"/>
    <cellStyle name="Normal 4 4 3 13 8" xfId="31771" xr:uid="{23A10756-6D09-41E0-9F82-4145C672AB65}"/>
    <cellStyle name="Normal 4 4 3 14" xfId="2146" xr:uid="{00000000-0005-0000-0000-0000D1040000}"/>
    <cellStyle name="Normal 4 4 3 14 2" xfId="10523" xr:uid="{00000000-0005-0000-0000-0000D1040000}"/>
    <cellStyle name="Normal 4 4 3 14 2 2" xfId="18822" xr:uid="{00000000-0005-0000-0000-0000D1040000}"/>
    <cellStyle name="Normal 4 4 3 14 2 3" xfId="28342" xr:uid="{00000000-0005-0000-0000-00002B010000}"/>
    <cellStyle name="Normal 4 4 3 14 3" xfId="13478" xr:uid="{00000000-0005-0000-0000-00007B050000}"/>
    <cellStyle name="Normal 4 4 3 14 4" xfId="23378" xr:uid="{00000000-0005-0000-0000-00002B010000}"/>
    <cellStyle name="Normal 4 4 3 14 5" xfId="5185" xr:uid="{00000000-0005-0000-0000-00007B050000}"/>
    <cellStyle name="Normal 4 4 3 14 6" xfId="32674" xr:uid="{75681054-AA40-451C-9978-814A5607853B}"/>
    <cellStyle name="Normal 4 4 3 15" xfId="6030" xr:uid="{00000000-0005-0000-0000-00002B010000}"/>
    <cellStyle name="Normal 4 4 3 15 2" xfId="14328" xr:uid="{00000000-0005-0000-0000-00002B010000}"/>
    <cellStyle name="Normal 4 4 3 15 2 2" xfId="27073" xr:uid="{00000000-0005-0000-0000-00002B010000}"/>
    <cellStyle name="Normal 4 4 3 15 3" xfId="22148" xr:uid="{00000000-0005-0000-0000-00002B010000}"/>
    <cellStyle name="Normal 4 4 3 16" xfId="6331" xr:uid="{00000000-0005-0000-0000-00002B010000}"/>
    <cellStyle name="Normal 4 4 3 16 2" xfId="14629" xr:uid="{00000000-0005-0000-0000-00002B010000}"/>
    <cellStyle name="Normal 4 4 3 16 2 2" xfId="29567" xr:uid="{00000000-0005-0000-0000-00002B010000}"/>
    <cellStyle name="Normal 4 4 3 16 3" xfId="24566" xr:uid="{00000000-0005-0000-0000-00002B010000}"/>
    <cellStyle name="Normal 4 4 3 17" xfId="8111" xr:uid="{00000000-0005-0000-0000-00002B010000}"/>
    <cellStyle name="Normal 4 4 3 17 2" xfId="16408" xr:uid="{00000000-0005-0000-0000-00002B010000}"/>
    <cellStyle name="Normal 4 4 3 17 3" xfId="25787" xr:uid="{00000000-0005-0000-0000-00002B010000}"/>
    <cellStyle name="Normal 4 4 3 18" xfId="8412" xr:uid="{00000000-0005-0000-0000-00002B010000}"/>
    <cellStyle name="Normal 4 4 3 18 2" xfId="16710" xr:uid="{00000000-0005-0000-0000-00002B010000}"/>
    <cellStyle name="Normal 4 4 3 19" xfId="8725" xr:uid="{00000000-0005-0000-0000-0000D1040000}"/>
    <cellStyle name="Normal 4 4 3 19 2" xfId="17024" xr:uid="{00000000-0005-0000-0000-0000D1040000}"/>
    <cellStyle name="Normal 4 4 3 2" xfId="374" xr:uid="{00000000-0005-0000-0000-0000D9040000}"/>
    <cellStyle name="Normal 4 4 3 2 10" xfId="1051" xr:uid="{00000000-0005-0000-0000-0000DA040000}"/>
    <cellStyle name="Normal 4 4 3 2 10 2" xfId="1955" xr:uid="{00000000-0005-0000-0000-0000DB040000}"/>
    <cellStyle name="Normal 4 4 3 2 10 2 2" xfId="3778" xr:uid="{00000000-0005-0000-0000-0000DB040000}"/>
    <cellStyle name="Normal 4 4 3 2 10 2 2 2" xfId="20454" xr:uid="{00000000-0005-0000-0000-0000DB040000}"/>
    <cellStyle name="Normal 4 4 3 2 10 2 2 3" xfId="29386" xr:uid="{00000000-0005-0000-0000-000009030000}"/>
    <cellStyle name="Normal 4 4 3 2 10 2 2 4" xfId="12155" xr:uid="{00000000-0005-0000-0000-0000DB040000}"/>
    <cellStyle name="Normal 4 4 3 2 10 2 2 5" xfId="34306" xr:uid="{98837BD9-CF94-41FD-9F83-2B65A7E558FD}"/>
    <cellStyle name="Normal 4 4 3 2 10 2 3" xfId="10337" xr:uid="{00000000-0005-0000-0000-0000DB040000}"/>
    <cellStyle name="Normal 4 4 3 2 10 2 3 2" xfId="18636" xr:uid="{00000000-0005-0000-0000-0000DB040000}"/>
    <cellStyle name="Normal 4 4 3 2 10 2 4" xfId="16226" xr:uid="{00000000-0005-0000-0000-0000DB040000}"/>
    <cellStyle name="Normal 4 4 3 2 10 2 5" xfId="24385" xr:uid="{00000000-0005-0000-0000-000009030000}"/>
    <cellStyle name="Normal 4 4 3 2 10 2 6" xfId="7929" xr:uid="{00000000-0005-0000-0000-0000DB040000}"/>
    <cellStyle name="Normal 4 4 3 2 10 2 7" xfId="32489" xr:uid="{40EF0AF7-2ADB-4387-8298-CBDA232DA3A3}"/>
    <cellStyle name="Normal 4 4 3 2 10 3" xfId="2883" xr:uid="{00000000-0005-0000-0000-0000DA040000}"/>
    <cellStyle name="Normal 4 4 3 2 10 3 2" xfId="11260" xr:uid="{00000000-0005-0000-0000-0000DA040000}"/>
    <cellStyle name="Normal 4 4 3 2 10 3 2 2" xfId="19559" xr:uid="{00000000-0005-0000-0000-0000DA040000}"/>
    <cellStyle name="Normal 4 4 3 2 10 3 2 3" xfId="28141" xr:uid="{00000000-0005-0000-0000-000009030000}"/>
    <cellStyle name="Normal 4 4 3 2 10 3 3" xfId="15404" xr:uid="{00000000-0005-0000-0000-0000DA040000}"/>
    <cellStyle name="Normal 4 4 3 2 10 3 4" xfId="23192" xr:uid="{00000000-0005-0000-0000-000009030000}"/>
    <cellStyle name="Normal 4 4 3 2 10 3 5" xfId="7106" xr:uid="{00000000-0005-0000-0000-0000DA040000}"/>
    <cellStyle name="Normal 4 4 3 2 10 3 6" xfId="33411" xr:uid="{483FBC8F-B404-46B6-BD94-E99F9183F5D3}"/>
    <cellStyle name="Normal 4 4 3 2 10 4" xfId="9443" xr:uid="{00000000-0005-0000-0000-0000DA040000}"/>
    <cellStyle name="Normal 4 4 3 2 10 4 2" xfId="17742" xr:uid="{00000000-0005-0000-0000-0000DA040000}"/>
    <cellStyle name="Normal 4 4 3 2 10 4 2 2" xfId="30571" xr:uid="{00000000-0005-0000-0000-000009030000}"/>
    <cellStyle name="Normal 4 4 3 2 10 4 3" xfId="25570" xr:uid="{00000000-0005-0000-0000-000009030000}"/>
    <cellStyle name="Normal 4 4 3 2 10 5" xfId="14213" xr:uid="{00000000-0005-0000-0000-00007D050000}"/>
    <cellStyle name="Normal 4 4 3 2 10 5 2" xfId="26856" xr:uid="{00000000-0005-0000-0000-000009030000}"/>
    <cellStyle name="Normal 4 4 3 2 10 6" xfId="21948" xr:uid="{00000000-0005-0000-0000-000009030000}"/>
    <cellStyle name="Normal 4 4 3 2 10 7" xfId="5914" xr:uid="{00000000-0005-0000-0000-00007D050000}"/>
    <cellStyle name="Normal 4 4 3 2 10 8" xfId="31550" xr:uid="{881B5FD3-2C9C-405E-8B30-664AC0E317B6}"/>
    <cellStyle name="Normal 4 4 3 2 11" xfId="1126" xr:uid="{00000000-0005-0000-0000-0000DC040000}"/>
    <cellStyle name="Normal 4 4 3 2 11 2" xfId="2029" xr:uid="{00000000-0005-0000-0000-0000DD040000}"/>
    <cellStyle name="Normal 4 4 3 2 11 2 2" xfId="3850" xr:uid="{00000000-0005-0000-0000-0000DD040000}"/>
    <cellStyle name="Normal 4 4 3 2 11 2 2 2" xfId="20526" xr:uid="{00000000-0005-0000-0000-0000DD040000}"/>
    <cellStyle name="Normal 4 4 3 2 11 2 2 3" xfId="29458" xr:uid="{00000000-0005-0000-0000-00000A030000}"/>
    <cellStyle name="Normal 4 4 3 2 11 2 2 4" xfId="12227" xr:uid="{00000000-0005-0000-0000-0000DD040000}"/>
    <cellStyle name="Normal 4 4 3 2 11 2 2 5" xfId="34378" xr:uid="{63E87E80-C9AB-40C2-96DC-B00B5E839262}"/>
    <cellStyle name="Normal 4 4 3 2 11 2 3" xfId="10409" xr:uid="{00000000-0005-0000-0000-0000DD040000}"/>
    <cellStyle name="Normal 4 4 3 2 11 2 3 2" xfId="18708" xr:uid="{00000000-0005-0000-0000-0000DD040000}"/>
    <cellStyle name="Normal 4 4 3 2 11 2 4" xfId="16298" xr:uid="{00000000-0005-0000-0000-0000DD040000}"/>
    <cellStyle name="Normal 4 4 3 2 11 2 5" xfId="24457" xr:uid="{00000000-0005-0000-0000-00000A030000}"/>
    <cellStyle name="Normal 4 4 3 2 11 2 6" xfId="8001" xr:uid="{00000000-0005-0000-0000-0000DD040000}"/>
    <cellStyle name="Normal 4 4 3 2 11 2 7" xfId="32561" xr:uid="{91186FD8-3455-447F-AC83-61AEDB4320AA}"/>
    <cellStyle name="Normal 4 4 3 2 11 3" xfId="2955" xr:uid="{00000000-0005-0000-0000-0000DC040000}"/>
    <cellStyle name="Normal 4 4 3 2 11 3 2" xfId="11332" xr:uid="{00000000-0005-0000-0000-0000DC040000}"/>
    <cellStyle name="Normal 4 4 3 2 11 3 2 2" xfId="19631" xr:uid="{00000000-0005-0000-0000-0000DC040000}"/>
    <cellStyle name="Normal 4 4 3 2 11 3 2 3" xfId="28213" xr:uid="{00000000-0005-0000-0000-00000A030000}"/>
    <cellStyle name="Normal 4 4 3 2 11 3 3" xfId="15476" xr:uid="{00000000-0005-0000-0000-0000DC040000}"/>
    <cellStyle name="Normal 4 4 3 2 11 3 4" xfId="23264" xr:uid="{00000000-0005-0000-0000-00000A030000}"/>
    <cellStyle name="Normal 4 4 3 2 11 3 5" xfId="7178" xr:uid="{00000000-0005-0000-0000-0000DC040000}"/>
    <cellStyle name="Normal 4 4 3 2 11 3 6" xfId="33483" xr:uid="{64FC2113-2855-4751-83B4-345DBBA758C2}"/>
    <cellStyle name="Normal 4 4 3 2 11 4" xfId="9515" xr:uid="{00000000-0005-0000-0000-0000DC040000}"/>
    <cellStyle name="Normal 4 4 3 2 11 4 2" xfId="17814" xr:uid="{00000000-0005-0000-0000-0000DC040000}"/>
    <cellStyle name="Normal 4 4 3 2 11 4 2 2" xfId="30643" xr:uid="{00000000-0005-0000-0000-00000A030000}"/>
    <cellStyle name="Normal 4 4 3 2 11 4 3" xfId="25642" xr:uid="{00000000-0005-0000-0000-00000A030000}"/>
    <cellStyle name="Normal 4 4 3 2 11 5" xfId="14285" xr:uid="{00000000-0005-0000-0000-00007E050000}"/>
    <cellStyle name="Normal 4 4 3 2 11 5 2" xfId="26928" xr:uid="{00000000-0005-0000-0000-00000A030000}"/>
    <cellStyle name="Normal 4 4 3 2 11 6" xfId="22020" xr:uid="{00000000-0005-0000-0000-00000A030000}"/>
    <cellStyle name="Normal 4 4 3 2 11 7" xfId="5986" xr:uid="{00000000-0005-0000-0000-00007E050000}"/>
    <cellStyle name="Normal 4 4 3 2 11 8" xfId="31622" xr:uid="{691A57A8-1897-4162-9731-CC784D4C6526}"/>
    <cellStyle name="Normal 4 4 3 2 12" xfId="1288" xr:uid="{00000000-0005-0000-0000-0000DE040000}"/>
    <cellStyle name="Normal 4 4 3 2 12 2" xfId="3115" xr:uid="{00000000-0005-0000-0000-0000DE040000}"/>
    <cellStyle name="Normal 4 4 3 2 12 2 2" xfId="11492" xr:uid="{00000000-0005-0000-0000-0000DE040000}"/>
    <cellStyle name="Normal 4 4 3 2 12 2 2 2" xfId="19791" xr:uid="{00000000-0005-0000-0000-0000DE040000}"/>
    <cellStyle name="Normal 4 4 3 2 12 2 2 3" xfId="28727" xr:uid="{00000000-0005-0000-0000-000008030000}"/>
    <cellStyle name="Normal 4 4 3 2 12 2 3" xfId="15564" xr:uid="{00000000-0005-0000-0000-0000DE040000}"/>
    <cellStyle name="Normal 4 4 3 2 12 2 4" xfId="23726" xr:uid="{00000000-0005-0000-0000-000008030000}"/>
    <cellStyle name="Normal 4 4 3 2 12 2 5" xfId="7267" xr:uid="{00000000-0005-0000-0000-0000DE040000}"/>
    <cellStyle name="Normal 4 4 3 2 12 2 6" xfId="33643" xr:uid="{12B6D390-F64F-4388-A23F-91B601509B18}"/>
    <cellStyle name="Normal 4 4 3 2 12 3" xfId="9675" xr:uid="{00000000-0005-0000-0000-0000DE040000}"/>
    <cellStyle name="Normal 4 4 3 2 12 3 2" xfId="17974" xr:uid="{00000000-0005-0000-0000-0000DE040000}"/>
    <cellStyle name="Normal 4 4 3 2 12 3 2 2" xfId="27481" xr:uid="{00000000-0005-0000-0000-000008030000}"/>
    <cellStyle name="Normal 4 4 3 2 12 3 3" xfId="22533" xr:uid="{00000000-0005-0000-0000-000008030000}"/>
    <cellStyle name="Normal 4 4 3 2 12 4" xfId="13550" xr:uid="{00000000-0005-0000-0000-00007F050000}"/>
    <cellStyle name="Normal 4 4 3 2 12 4 2" xfId="29912" xr:uid="{00000000-0005-0000-0000-000008030000}"/>
    <cellStyle name="Normal 4 4 3 2 12 4 3" xfId="24911" xr:uid="{00000000-0005-0000-0000-000008030000}"/>
    <cellStyle name="Normal 4 4 3 2 12 5" xfId="26195" xr:uid="{00000000-0005-0000-0000-000008030000}"/>
    <cellStyle name="Normal 4 4 3 2 12 6" xfId="21288" xr:uid="{00000000-0005-0000-0000-000008030000}"/>
    <cellStyle name="Normal 4 4 3 2 12 7" xfId="5251" xr:uid="{00000000-0005-0000-0000-00007F050000}"/>
    <cellStyle name="Normal 4 4 3 2 12 8" xfId="31827" xr:uid="{51ADC36E-1F8A-4030-90C7-CB0E9C85C98E}"/>
    <cellStyle name="Normal 4 4 3 2 13" xfId="2219" xr:uid="{00000000-0005-0000-0000-0000D9040000}"/>
    <cellStyle name="Normal 4 4 3 2 13 2" xfId="10596" xr:uid="{00000000-0005-0000-0000-0000D9040000}"/>
    <cellStyle name="Normal 4 4 3 2 13 2 2" xfId="18895" xr:uid="{00000000-0005-0000-0000-0000D9040000}"/>
    <cellStyle name="Normal 4 4 3 2 13 2 3" xfId="28378" xr:uid="{00000000-0005-0000-0000-00002C010000}"/>
    <cellStyle name="Normal 4 4 3 2 13 3" xfId="14364" xr:uid="{00000000-0005-0000-0000-00002C010000}"/>
    <cellStyle name="Normal 4 4 3 2 13 4" xfId="23414" xr:uid="{00000000-0005-0000-0000-00002C010000}"/>
    <cellStyle name="Normal 4 4 3 2 13 5" xfId="6066" xr:uid="{00000000-0005-0000-0000-00002C010000}"/>
    <cellStyle name="Normal 4 4 3 2 13 6" xfId="32747" xr:uid="{58781193-8874-4DD3-AFCA-97D3927DF9A8}"/>
    <cellStyle name="Normal 4 4 3 2 14" xfId="6367" xr:uid="{00000000-0005-0000-0000-00002C010000}"/>
    <cellStyle name="Normal 4 4 3 2 14 2" xfId="14665" xr:uid="{00000000-0005-0000-0000-00002C010000}"/>
    <cellStyle name="Normal 4 4 3 2 14 2 2" xfId="27109" xr:uid="{00000000-0005-0000-0000-00002C010000}"/>
    <cellStyle name="Normal 4 4 3 2 14 3" xfId="22184" xr:uid="{00000000-0005-0000-0000-00002C010000}"/>
    <cellStyle name="Normal 4 4 3 2 15" xfId="8147" xr:uid="{00000000-0005-0000-0000-00002C010000}"/>
    <cellStyle name="Normal 4 4 3 2 15 2" xfId="16444" xr:uid="{00000000-0005-0000-0000-00002C010000}"/>
    <cellStyle name="Normal 4 4 3 2 15 2 2" xfId="29603" xr:uid="{00000000-0005-0000-0000-00002C010000}"/>
    <cellStyle name="Normal 4 4 3 2 15 3" xfId="24602" xr:uid="{00000000-0005-0000-0000-00002C010000}"/>
    <cellStyle name="Normal 4 4 3 2 16" xfId="8448" xr:uid="{00000000-0005-0000-0000-00002C010000}"/>
    <cellStyle name="Normal 4 4 3 2 16 2" xfId="16746" xr:uid="{00000000-0005-0000-0000-00002C010000}"/>
    <cellStyle name="Normal 4 4 3 2 16 3" xfId="25823" xr:uid="{00000000-0005-0000-0000-00002C010000}"/>
    <cellStyle name="Normal 4 4 3 2 17" xfId="8781" xr:uid="{00000000-0005-0000-0000-0000D9040000}"/>
    <cellStyle name="Normal 4 4 3 2 17 2" xfId="17080" xr:uid="{00000000-0005-0000-0000-0000D9040000}"/>
    <cellStyle name="Normal 4 4 3 2 18" xfId="12378" xr:uid="{00000000-0005-0000-0000-00002C010000}"/>
    <cellStyle name="Normal 4 4 3 2 18 2" xfId="20677" xr:uid="{00000000-0005-0000-0000-00002C010000}"/>
    <cellStyle name="Normal 4 4 3 2 19" xfId="12786" xr:uid="{00000000-0005-0000-0000-00007C050000}"/>
    <cellStyle name="Normal 4 4 3 2 2" xfId="450" xr:uid="{00000000-0005-0000-0000-0000DF040000}"/>
    <cellStyle name="Normal 4 4 3 2 2 10" xfId="21046" xr:uid="{00000000-0005-0000-0000-00002D010000}"/>
    <cellStyle name="Normal 4 4 3 2 2 11" xfId="4721" xr:uid="{00000000-0005-0000-0000-000080050000}"/>
    <cellStyle name="Normal 4 4 3 2 2 12" xfId="30963" xr:uid="{B908E80C-D1A9-4990-975D-37AC026F6708}"/>
    <cellStyle name="Normal 4 4 3 2 2 2" xfId="1198" xr:uid="{00000000-0005-0000-0000-0000E0040000}"/>
    <cellStyle name="Normal 4 4 3 2 2 2 10" xfId="5323" xr:uid="{00000000-0005-0000-0000-000081050000}"/>
    <cellStyle name="Normal 4 4 3 2 2 2 11" xfId="31693" xr:uid="{10962EE3-3CB6-4935-92C7-62FB3F2D1DF2}"/>
    <cellStyle name="Normal 4 4 3 2 2 2 2" xfId="2101" xr:uid="{00000000-0005-0000-0000-0000E1040000}"/>
    <cellStyle name="Normal 4 4 3 2 2 2 2 2" xfId="3922" xr:uid="{00000000-0005-0000-0000-0000E1040000}"/>
    <cellStyle name="Normal 4 4 3 2 2 2 2 2 2" xfId="12299" xr:uid="{00000000-0005-0000-0000-0000E1040000}"/>
    <cellStyle name="Normal 4 4 3 2 2 2 2 2 2 2" xfId="20598" xr:uid="{00000000-0005-0000-0000-0000E1040000}"/>
    <cellStyle name="Normal 4 4 3 2 2 2 2 2 2 3" xfId="29530" xr:uid="{00000000-0005-0000-0000-00000C030000}"/>
    <cellStyle name="Normal 4 4 3 2 2 2 2 2 3" xfId="16370" xr:uid="{00000000-0005-0000-0000-0000E1040000}"/>
    <cellStyle name="Normal 4 4 3 2 2 2 2 2 4" xfId="24529" xr:uid="{00000000-0005-0000-0000-00000C030000}"/>
    <cellStyle name="Normal 4 4 3 2 2 2 2 2 5" xfId="8073" xr:uid="{00000000-0005-0000-0000-0000E1040000}"/>
    <cellStyle name="Normal 4 4 3 2 2 2 2 2 6" xfId="34450" xr:uid="{5ECEEA6E-F03D-48F8-B76D-0B4445D03854}"/>
    <cellStyle name="Normal 4 4 3 2 2 2 2 3" xfId="10481" xr:uid="{00000000-0005-0000-0000-0000E1040000}"/>
    <cellStyle name="Normal 4 4 3 2 2 2 2 3 2" xfId="18780" xr:uid="{00000000-0005-0000-0000-0000E1040000}"/>
    <cellStyle name="Normal 4 4 3 2 2 2 2 3 2 2" xfId="28285" xr:uid="{00000000-0005-0000-0000-00000C030000}"/>
    <cellStyle name="Normal 4 4 3 2 2 2 2 3 3" xfId="23336" xr:uid="{00000000-0005-0000-0000-00000C030000}"/>
    <cellStyle name="Normal 4 4 3 2 2 2 2 4" xfId="14580" xr:uid="{00000000-0005-0000-0000-00002E010000}"/>
    <cellStyle name="Normal 4 4 3 2 2 2 2 4 2" xfId="30715" xr:uid="{00000000-0005-0000-0000-00000C030000}"/>
    <cellStyle name="Normal 4 4 3 2 2 2 2 4 3" xfId="25714" xr:uid="{00000000-0005-0000-0000-00000C030000}"/>
    <cellStyle name="Normal 4 4 3 2 2 2 2 5" xfId="27000" xr:uid="{00000000-0005-0000-0000-00000C030000}"/>
    <cellStyle name="Normal 4 4 3 2 2 2 2 6" xfId="22092" xr:uid="{00000000-0005-0000-0000-00000C030000}"/>
    <cellStyle name="Normal 4 4 3 2 2 2 2 7" xfId="6282" xr:uid="{00000000-0005-0000-0000-00002E010000}"/>
    <cellStyle name="Normal 4 4 3 2 2 2 2 8" xfId="32632" xr:uid="{F4CF7781-169E-4691-B036-85AA0E390DFE}"/>
    <cellStyle name="Normal 4 4 3 2 2 2 3" xfId="3027" xr:uid="{00000000-0005-0000-0000-0000E0040000}"/>
    <cellStyle name="Normal 4 4 3 2 2 2 3 2" xfId="11404" xr:uid="{00000000-0005-0000-0000-0000E0040000}"/>
    <cellStyle name="Normal 4 4 3 2 2 2 3 2 2" xfId="19703" xr:uid="{00000000-0005-0000-0000-0000E0040000}"/>
    <cellStyle name="Normal 4 4 3 2 2 2 3 2 3" xfId="28594" xr:uid="{00000000-0005-0000-0000-00002E010000}"/>
    <cellStyle name="Normal 4 4 3 2 2 2 3 3" xfId="14881" xr:uid="{00000000-0005-0000-0000-00002E010000}"/>
    <cellStyle name="Normal 4 4 3 2 2 2 3 4" xfId="23630" xr:uid="{00000000-0005-0000-0000-00002E010000}"/>
    <cellStyle name="Normal 4 4 3 2 2 2 3 5" xfId="6583" xr:uid="{00000000-0005-0000-0000-00002E010000}"/>
    <cellStyle name="Normal 4 4 3 2 2 2 3 6" xfId="33555" xr:uid="{57323A68-D0C7-4A15-B07E-D2A40DE23FEC}"/>
    <cellStyle name="Normal 4 4 3 2 2 2 4" xfId="8363" xr:uid="{00000000-0005-0000-0000-00002E010000}"/>
    <cellStyle name="Normal 4 4 3 2 2 2 4 2" xfId="16660" xr:uid="{00000000-0005-0000-0000-00002E010000}"/>
    <cellStyle name="Normal 4 4 3 2 2 2 4 2 2" xfId="27325" xr:uid="{00000000-0005-0000-0000-00002E010000}"/>
    <cellStyle name="Normal 4 4 3 2 2 2 4 3" xfId="22400" xr:uid="{00000000-0005-0000-0000-00002E010000}"/>
    <cellStyle name="Normal 4 4 3 2 2 2 5" xfId="8664" xr:uid="{00000000-0005-0000-0000-00002E010000}"/>
    <cellStyle name="Normal 4 4 3 2 2 2 5 2" xfId="16962" xr:uid="{00000000-0005-0000-0000-00002E010000}"/>
    <cellStyle name="Normal 4 4 3 2 2 2 5 2 2" xfId="29819" xr:uid="{00000000-0005-0000-0000-00002E010000}"/>
    <cellStyle name="Normal 4 4 3 2 2 2 5 3" xfId="24818" xr:uid="{00000000-0005-0000-0000-00002E010000}"/>
    <cellStyle name="Normal 4 4 3 2 2 2 6" xfId="9587" xr:uid="{00000000-0005-0000-0000-0000E0040000}"/>
    <cellStyle name="Normal 4 4 3 2 2 2 6 2" xfId="17886" xr:uid="{00000000-0005-0000-0000-0000E0040000}"/>
    <cellStyle name="Normal 4 4 3 2 2 2 6 3" xfId="26039" xr:uid="{00000000-0005-0000-0000-00002E010000}"/>
    <cellStyle name="Normal 4 4 3 2 2 2 7" xfId="12594" xr:uid="{00000000-0005-0000-0000-00002E010000}"/>
    <cellStyle name="Normal 4 4 3 2 2 2 7 2" xfId="20893" xr:uid="{00000000-0005-0000-0000-00002E010000}"/>
    <cellStyle name="Normal 4 4 3 2 2 2 8" xfId="13622" xr:uid="{00000000-0005-0000-0000-000081050000}"/>
    <cellStyle name="Normal 4 4 3 2 2 2 9" xfId="21190" xr:uid="{00000000-0005-0000-0000-00002E010000}"/>
    <cellStyle name="Normal 4 4 3 2 2 3" xfId="1361" xr:uid="{00000000-0005-0000-0000-0000E2040000}"/>
    <cellStyle name="Normal 4 4 3 2 2 3 2" xfId="3187" xr:uid="{00000000-0005-0000-0000-0000E2040000}"/>
    <cellStyle name="Normal 4 4 3 2 2 3 2 2" xfId="11564" xr:uid="{00000000-0005-0000-0000-0000E2040000}"/>
    <cellStyle name="Normal 4 4 3 2 2 3 2 2 2" xfId="19863" xr:uid="{00000000-0005-0000-0000-0000E2040000}"/>
    <cellStyle name="Normal 4 4 3 2 2 3 2 2 3" xfId="28799" xr:uid="{00000000-0005-0000-0000-00000B030000}"/>
    <cellStyle name="Normal 4 4 3 2 2 3 2 3" xfId="15636" xr:uid="{00000000-0005-0000-0000-0000E2040000}"/>
    <cellStyle name="Normal 4 4 3 2 2 3 2 4" xfId="23798" xr:uid="{00000000-0005-0000-0000-00000B030000}"/>
    <cellStyle name="Normal 4 4 3 2 2 3 2 5" xfId="7339" xr:uid="{00000000-0005-0000-0000-0000E2040000}"/>
    <cellStyle name="Normal 4 4 3 2 2 3 2 6" xfId="33715" xr:uid="{3AAA1A34-84FB-4FCA-BE91-BD301094D805}"/>
    <cellStyle name="Normal 4 4 3 2 2 3 3" xfId="9747" xr:uid="{00000000-0005-0000-0000-0000E2040000}"/>
    <cellStyle name="Normal 4 4 3 2 2 3 3 2" xfId="18046" xr:uid="{00000000-0005-0000-0000-0000E2040000}"/>
    <cellStyle name="Normal 4 4 3 2 2 3 3 2 2" xfId="27554" xr:uid="{00000000-0005-0000-0000-00000B030000}"/>
    <cellStyle name="Normal 4 4 3 2 2 3 3 3" xfId="22605" xr:uid="{00000000-0005-0000-0000-00000B030000}"/>
    <cellStyle name="Normal 4 4 3 2 2 3 4" xfId="14436" xr:uid="{00000000-0005-0000-0000-00002D010000}"/>
    <cellStyle name="Normal 4 4 3 2 2 3 4 2" xfId="29984" xr:uid="{00000000-0005-0000-0000-00000B030000}"/>
    <cellStyle name="Normal 4 4 3 2 2 3 4 3" xfId="24983" xr:uid="{00000000-0005-0000-0000-00000B030000}"/>
    <cellStyle name="Normal 4 4 3 2 2 3 5" xfId="26268" xr:uid="{00000000-0005-0000-0000-00000B030000}"/>
    <cellStyle name="Normal 4 4 3 2 2 3 6" xfId="21360" xr:uid="{00000000-0005-0000-0000-00000B030000}"/>
    <cellStyle name="Normal 4 4 3 2 2 3 7" xfId="6138" xr:uid="{00000000-0005-0000-0000-00002D010000}"/>
    <cellStyle name="Normal 4 4 3 2 2 3 8" xfId="31899" xr:uid="{F9B68EE0-C2E9-4D63-B25E-E7D188094943}"/>
    <cellStyle name="Normal 4 4 3 2 2 4" xfId="2291" xr:uid="{00000000-0005-0000-0000-0000DF040000}"/>
    <cellStyle name="Normal 4 4 3 2 2 4 2" xfId="10668" xr:uid="{00000000-0005-0000-0000-0000DF040000}"/>
    <cellStyle name="Normal 4 4 3 2 2 4 2 2" xfId="18967" xr:uid="{00000000-0005-0000-0000-0000DF040000}"/>
    <cellStyle name="Normal 4 4 3 2 2 4 2 3" xfId="28450" xr:uid="{00000000-0005-0000-0000-00002D010000}"/>
    <cellStyle name="Normal 4 4 3 2 2 4 3" xfId="14737" xr:uid="{00000000-0005-0000-0000-00002D010000}"/>
    <cellStyle name="Normal 4 4 3 2 2 4 4" xfId="23486" xr:uid="{00000000-0005-0000-0000-00002D010000}"/>
    <cellStyle name="Normal 4 4 3 2 2 4 5" xfId="6439" xr:uid="{00000000-0005-0000-0000-00002D010000}"/>
    <cellStyle name="Normal 4 4 3 2 2 4 6" xfId="32819" xr:uid="{2E1238FE-A9DF-4F32-9A4C-4D570B749752}"/>
    <cellStyle name="Normal 4 4 3 2 2 5" xfId="8219" xr:uid="{00000000-0005-0000-0000-00002D010000}"/>
    <cellStyle name="Normal 4 4 3 2 2 5 2" xfId="16516" xr:uid="{00000000-0005-0000-0000-00002D010000}"/>
    <cellStyle name="Normal 4 4 3 2 2 5 2 2" xfId="27181" xr:uid="{00000000-0005-0000-0000-00002D010000}"/>
    <cellStyle name="Normal 4 4 3 2 2 5 3" xfId="22256" xr:uid="{00000000-0005-0000-0000-00002D010000}"/>
    <cellStyle name="Normal 4 4 3 2 2 6" xfId="8520" xr:uid="{00000000-0005-0000-0000-00002D010000}"/>
    <cellStyle name="Normal 4 4 3 2 2 6 2" xfId="16818" xr:uid="{00000000-0005-0000-0000-00002D010000}"/>
    <cellStyle name="Normal 4 4 3 2 2 6 2 2" xfId="29675" xr:uid="{00000000-0005-0000-0000-00002D010000}"/>
    <cellStyle name="Normal 4 4 3 2 2 6 3" xfId="24674" xr:uid="{00000000-0005-0000-0000-00002D010000}"/>
    <cellStyle name="Normal 4 4 3 2 2 7" xfId="8853" xr:uid="{00000000-0005-0000-0000-0000DF040000}"/>
    <cellStyle name="Normal 4 4 3 2 2 7 2" xfId="17152" xr:uid="{00000000-0005-0000-0000-0000DF040000}"/>
    <cellStyle name="Normal 4 4 3 2 2 7 3" xfId="25895" xr:uid="{00000000-0005-0000-0000-00002D010000}"/>
    <cellStyle name="Normal 4 4 3 2 2 8" xfId="12450" xr:uid="{00000000-0005-0000-0000-00002D010000}"/>
    <cellStyle name="Normal 4 4 3 2 2 8 2" xfId="20749" xr:uid="{00000000-0005-0000-0000-00002D010000}"/>
    <cellStyle name="Normal 4 4 3 2 2 9" xfId="13226" xr:uid="{00000000-0005-0000-0000-000080050000}"/>
    <cellStyle name="Normal 4 4 3 2 20" xfId="20974" xr:uid="{00000000-0005-0000-0000-00002C010000}"/>
    <cellStyle name="Normal 4 4 3 2 21" xfId="4292" xr:uid="{00000000-0005-0000-0000-00007C050000}"/>
    <cellStyle name="Normal 4 4 3 2 22" xfId="30891" xr:uid="{5D2FF1FE-71D4-4119-AA2B-D9D5421C70CB}"/>
    <cellStyle name="Normal 4 4 3 2 3" xfId="524" xr:uid="{00000000-0005-0000-0000-0000E3040000}"/>
    <cellStyle name="Normal 4 4 3 2 3 10" xfId="21118" xr:uid="{00000000-0005-0000-0000-00002F010000}"/>
    <cellStyle name="Normal 4 4 3 2 3 11" xfId="4930" xr:uid="{00000000-0005-0000-0000-000082050000}"/>
    <cellStyle name="Normal 4 4 3 2 3 12" xfId="31036" xr:uid="{D0EEA883-6D5F-4858-8FFE-FA84E14FFDD9}"/>
    <cellStyle name="Normal 4 4 3 2 3 2" xfId="1435" xr:uid="{00000000-0005-0000-0000-0000E4040000}"/>
    <cellStyle name="Normal 4 4 3 2 3 2 2" xfId="3260" xr:uid="{00000000-0005-0000-0000-0000E4040000}"/>
    <cellStyle name="Normal 4 4 3 2 3 2 2 2" xfId="11637" xr:uid="{00000000-0005-0000-0000-0000E4040000}"/>
    <cellStyle name="Normal 4 4 3 2 3 2 2 2 2" xfId="19936" xr:uid="{00000000-0005-0000-0000-0000E4040000}"/>
    <cellStyle name="Normal 4 4 3 2 3 2 2 2 3" xfId="28872" xr:uid="{00000000-0005-0000-0000-00000D030000}"/>
    <cellStyle name="Normal 4 4 3 2 3 2 2 3" xfId="15709" xr:uid="{00000000-0005-0000-0000-0000E4040000}"/>
    <cellStyle name="Normal 4 4 3 2 3 2 2 4" xfId="23871" xr:uid="{00000000-0005-0000-0000-00000D030000}"/>
    <cellStyle name="Normal 4 4 3 2 3 2 2 5" xfId="7412" xr:uid="{00000000-0005-0000-0000-0000E4040000}"/>
    <cellStyle name="Normal 4 4 3 2 3 2 2 6" xfId="33788" xr:uid="{06003E2C-ECFA-489A-927F-08A69234F8AE}"/>
    <cellStyle name="Normal 4 4 3 2 3 2 3" xfId="9820" xr:uid="{00000000-0005-0000-0000-0000E4040000}"/>
    <cellStyle name="Normal 4 4 3 2 3 2 3 2" xfId="18119" xr:uid="{00000000-0005-0000-0000-0000E4040000}"/>
    <cellStyle name="Normal 4 4 3 2 3 2 3 2 2" xfId="27627" xr:uid="{00000000-0005-0000-0000-00000D030000}"/>
    <cellStyle name="Normal 4 4 3 2 3 2 3 3" xfId="22678" xr:uid="{00000000-0005-0000-0000-00000D030000}"/>
    <cellStyle name="Normal 4 4 3 2 3 2 4" xfId="13695" xr:uid="{00000000-0005-0000-0000-000083050000}"/>
    <cellStyle name="Normal 4 4 3 2 3 2 4 2" xfId="30057" xr:uid="{00000000-0005-0000-0000-00000D030000}"/>
    <cellStyle name="Normal 4 4 3 2 3 2 4 3" xfId="25056" xr:uid="{00000000-0005-0000-0000-00000D030000}"/>
    <cellStyle name="Normal 4 4 3 2 3 2 5" xfId="26341" xr:uid="{00000000-0005-0000-0000-00000D030000}"/>
    <cellStyle name="Normal 4 4 3 2 3 2 6" xfId="21433" xr:uid="{00000000-0005-0000-0000-00000D030000}"/>
    <cellStyle name="Normal 4 4 3 2 3 2 7" xfId="5396" xr:uid="{00000000-0005-0000-0000-000083050000}"/>
    <cellStyle name="Normal 4 4 3 2 3 2 8" xfId="31972" xr:uid="{A37A9536-650C-4C2E-BFB4-12F8A2F8F9D2}"/>
    <cellStyle name="Normal 4 4 3 2 3 3" xfId="2364" xr:uid="{00000000-0005-0000-0000-0000E3040000}"/>
    <cellStyle name="Normal 4 4 3 2 3 3 2" xfId="10741" xr:uid="{00000000-0005-0000-0000-0000E3040000}"/>
    <cellStyle name="Normal 4 4 3 2 3 3 2 2" xfId="19040" xr:uid="{00000000-0005-0000-0000-0000E3040000}"/>
    <cellStyle name="Normal 4 4 3 2 3 3 2 3" xfId="28522" xr:uid="{00000000-0005-0000-0000-00002F010000}"/>
    <cellStyle name="Normal 4 4 3 2 3 3 3" xfId="14508" xr:uid="{00000000-0005-0000-0000-00002F010000}"/>
    <cellStyle name="Normal 4 4 3 2 3 3 4" xfId="23558" xr:uid="{00000000-0005-0000-0000-00002F010000}"/>
    <cellStyle name="Normal 4 4 3 2 3 3 5" xfId="6210" xr:uid="{00000000-0005-0000-0000-00002F010000}"/>
    <cellStyle name="Normal 4 4 3 2 3 3 6" xfId="32892" xr:uid="{C4B509C5-5A50-4443-961C-505DEBCAC37F}"/>
    <cellStyle name="Normal 4 4 3 2 3 4" xfId="6511" xr:uid="{00000000-0005-0000-0000-00002F010000}"/>
    <cellStyle name="Normal 4 4 3 2 3 4 2" xfId="14809" xr:uid="{00000000-0005-0000-0000-00002F010000}"/>
    <cellStyle name="Normal 4 4 3 2 3 4 2 2" xfId="27253" xr:uid="{00000000-0005-0000-0000-00002F010000}"/>
    <cellStyle name="Normal 4 4 3 2 3 4 3" xfId="22328" xr:uid="{00000000-0005-0000-0000-00002F010000}"/>
    <cellStyle name="Normal 4 4 3 2 3 5" xfId="8291" xr:uid="{00000000-0005-0000-0000-00002F010000}"/>
    <cellStyle name="Normal 4 4 3 2 3 5 2" xfId="16588" xr:uid="{00000000-0005-0000-0000-00002F010000}"/>
    <cellStyle name="Normal 4 4 3 2 3 5 2 2" xfId="29747" xr:uid="{00000000-0005-0000-0000-00002F010000}"/>
    <cellStyle name="Normal 4 4 3 2 3 5 3" xfId="24746" xr:uid="{00000000-0005-0000-0000-00002F010000}"/>
    <cellStyle name="Normal 4 4 3 2 3 6" xfId="8592" xr:uid="{00000000-0005-0000-0000-00002F010000}"/>
    <cellStyle name="Normal 4 4 3 2 3 6 2" xfId="16890" xr:uid="{00000000-0005-0000-0000-00002F010000}"/>
    <cellStyle name="Normal 4 4 3 2 3 6 3" xfId="25967" xr:uid="{00000000-0005-0000-0000-00002F010000}"/>
    <cellStyle name="Normal 4 4 3 2 3 7" xfId="8926" xr:uid="{00000000-0005-0000-0000-0000E3040000}"/>
    <cellStyle name="Normal 4 4 3 2 3 7 2" xfId="17225" xr:uid="{00000000-0005-0000-0000-0000E3040000}"/>
    <cellStyle name="Normal 4 4 3 2 3 8" xfId="12522" xr:uid="{00000000-0005-0000-0000-00002F010000}"/>
    <cellStyle name="Normal 4 4 3 2 3 8 2" xfId="20821" xr:uid="{00000000-0005-0000-0000-00002F010000}"/>
    <cellStyle name="Normal 4 4 3 2 3 9" xfId="13300" xr:uid="{00000000-0005-0000-0000-000082050000}"/>
    <cellStyle name="Normal 4 4 3 2 4" xfId="603" xr:uid="{00000000-0005-0000-0000-0000E5040000}"/>
    <cellStyle name="Normal 4 4 3 2 4 2" xfId="1509" xr:uid="{00000000-0005-0000-0000-0000E6040000}"/>
    <cellStyle name="Normal 4 4 3 2 4 2 2" xfId="3334" xr:uid="{00000000-0005-0000-0000-0000E6040000}"/>
    <cellStyle name="Normal 4 4 3 2 4 2 2 2" xfId="11711" xr:uid="{00000000-0005-0000-0000-0000E6040000}"/>
    <cellStyle name="Normal 4 4 3 2 4 2 2 2 2" xfId="20010" xr:uid="{00000000-0005-0000-0000-0000E6040000}"/>
    <cellStyle name="Normal 4 4 3 2 4 2 2 3" xfId="15783" xr:uid="{00000000-0005-0000-0000-0000E6040000}"/>
    <cellStyle name="Normal 4 4 3 2 4 2 2 4" xfId="28945" xr:uid="{00000000-0005-0000-0000-00000E030000}"/>
    <cellStyle name="Normal 4 4 3 2 4 2 2 5" xfId="7486" xr:uid="{00000000-0005-0000-0000-0000E6040000}"/>
    <cellStyle name="Normal 4 4 3 2 4 2 2 6" xfId="33862" xr:uid="{328DFE95-6273-4EB7-AE92-06B785B2CFFB}"/>
    <cellStyle name="Normal 4 4 3 2 4 2 3" xfId="9894" xr:uid="{00000000-0005-0000-0000-0000E6040000}"/>
    <cellStyle name="Normal 4 4 3 2 4 2 3 2" xfId="18193" xr:uid="{00000000-0005-0000-0000-0000E6040000}"/>
    <cellStyle name="Normal 4 4 3 2 4 2 4" xfId="13769" xr:uid="{00000000-0005-0000-0000-000085050000}"/>
    <cellStyle name="Normal 4 4 3 2 4 2 5" xfId="23944" xr:uid="{00000000-0005-0000-0000-00000E030000}"/>
    <cellStyle name="Normal 4 4 3 2 4 2 6" xfId="5470" xr:uid="{00000000-0005-0000-0000-000085050000}"/>
    <cellStyle name="Normal 4 4 3 2 4 2 7" xfId="32046" xr:uid="{3610C669-78D7-4D5C-B001-9EEEE3947058}"/>
    <cellStyle name="Normal 4 4 3 2 4 3" xfId="2439" xr:uid="{00000000-0005-0000-0000-0000E5040000}"/>
    <cellStyle name="Normal 4 4 3 2 4 3 2" xfId="10816" xr:uid="{00000000-0005-0000-0000-0000E5040000}"/>
    <cellStyle name="Normal 4 4 3 2 4 3 2 2" xfId="19115" xr:uid="{00000000-0005-0000-0000-0000E5040000}"/>
    <cellStyle name="Normal 4 4 3 2 4 3 2 3" xfId="27700" xr:uid="{00000000-0005-0000-0000-00000E030000}"/>
    <cellStyle name="Normal 4 4 3 2 4 3 3" xfId="14961" xr:uid="{00000000-0005-0000-0000-0000E5040000}"/>
    <cellStyle name="Normal 4 4 3 2 4 3 4" xfId="22751" xr:uid="{00000000-0005-0000-0000-00000E030000}"/>
    <cellStyle name="Normal 4 4 3 2 4 3 5" xfId="6663" xr:uid="{00000000-0005-0000-0000-0000E5040000}"/>
    <cellStyle name="Normal 4 4 3 2 4 3 6" xfId="32967" xr:uid="{3FA337FE-121A-44C4-83A6-3F928DEBE13C}"/>
    <cellStyle name="Normal 4 4 3 2 4 4" xfId="9000" xr:uid="{00000000-0005-0000-0000-0000E5040000}"/>
    <cellStyle name="Normal 4 4 3 2 4 4 2" xfId="17299" xr:uid="{00000000-0005-0000-0000-0000E5040000}"/>
    <cellStyle name="Normal 4 4 3 2 4 4 2 2" xfId="30130" xr:uid="{00000000-0005-0000-0000-00000E030000}"/>
    <cellStyle name="Normal 4 4 3 2 4 4 3" xfId="25129" xr:uid="{00000000-0005-0000-0000-00000E030000}"/>
    <cellStyle name="Normal 4 4 3 2 4 5" xfId="13373" xr:uid="{00000000-0005-0000-0000-000084050000}"/>
    <cellStyle name="Normal 4 4 3 2 4 5 2" xfId="26414" xr:uid="{00000000-0005-0000-0000-00000E030000}"/>
    <cellStyle name="Normal 4 4 3 2 4 6" xfId="21507" xr:uid="{00000000-0005-0000-0000-00000E030000}"/>
    <cellStyle name="Normal 4 4 3 2 4 7" xfId="5003" xr:uid="{00000000-0005-0000-0000-000084050000}"/>
    <cellStyle name="Normal 4 4 3 2 4 8" xfId="31109" xr:uid="{DBD454DF-77D4-415D-B66E-29190930EB4C}"/>
    <cellStyle name="Normal 4 4 3 2 5" xfId="675" xr:uid="{00000000-0005-0000-0000-0000E7040000}"/>
    <cellStyle name="Normal 4 4 3 2 5 2" xfId="1581" xr:uid="{00000000-0005-0000-0000-0000E8040000}"/>
    <cellStyle name="Normal 4 4 3 2 5 2 2" xfId="3406" xr:uid="{00000000-0005-0000-0000-0000E8040000}"/>
    <cellStyle name="Normal 4 4 3 2 5 2 2 2" xfId="11783" xr:uid="{00000000-0005-0000-0000-0000E8040000}"/>
    <cellStyle name="Normal 4 4 3 2 5 2 2 2 2" xfId="20082" xr:uid="{00000000-0005-0000-0000-0000E8040000}"/>
    <cellStyle name="Normal 4 4 3 2 5 2 2 3" xfId="15855" xr:uid="{00000000-0005-0000-0000-0000E8040000}"/>
    <cellStyle name="Normal 4 4 3 2 5 2 2 4" xfId="29016" xr:uid="{00000000-0005-0000-0000-00000F030000}"/>
    <cellStyle name="Normal 4 4 3 2 5 2 2 5" xfId="7558" xr:uid="{00000000-0005-0000-0000-0000E8040000}"/>
    <cellStyle name="Normal 4 4 3 2 5 2 2 6" xfId="33934" xr:uid="{B45178EC-29EF-4F28-981B-10B505C76227}"/>
    <cellStyle name="Normal 4 4 3 2 5 2 3" xfId="9966" xr:uid="{00000000-0005-0000-0000-0000E8040000}"/>
    <cellStyle name="Normal 4 4 3 2 5 2 3 2" xfId="18265" xr:uid="{00000000-0005-0000-0000-0000E8040000}"/>
    <cellStyle name="Normal 4 4 3 2 5 2 4" xfId="13841" xr:uid="{00000000-0005-0000-0000-000087050000}"/>
    <cellStyle name="Normal 4 4 3 2 5 2 5" xfId="24015" xr:uid="{00000000-0005-0000-0000-00000F030000}"/>
    <cellStyle name="Normal 4 4 3 2 5 2 6" xfId="5542" xr:uid="{00000000-0005-0000-0000-000087050000}"/>
    <cellStyle name="Normal 4 4 3 2 5 2 7" xfId="32118" xr:uid="{B61E6DC3-DACA-4340-B6D2-A397C8E582E0}"/>
    <cellStyle name="Normal 4 4 3 2 5 3" xfId="2511" xr:uid="{00000000-0005-0000-0000-0000E7040000}"/>
    <cellStyle name="Normal 4 4 3 2 5 3 2" xfId="10888" xr:uid="{00000000-0005-0000-0000-0000E7040000}"/>
    <cellStyle name="Normal 4 4 3 2 5 3 2 2" xfId="19187" xr:uid="{00000000-0005-0000-0000-0000E7040000}"/>
    <cellStyle name="Normal 4 4 3 2 5 3 2 3" xfId="27771" xr:uid="{00000000-0005-0000-0000-00000F030000}"/>
    <cellStyle name="Normal 4 4 3 2 5 3 3" xfId="15033" xr:uid="{00000000-0005-0000-0000-0000E7040000}"/>
    <cellStyle name="Normal 4 4 3 2 5 3 4" xfId="22822" xr:uid="{00000000-0005-0000-0000-00000F030000}"/>
    <cellStyle name="Normal 4 4 3 2 5 3 5" xfId="6735" xr:uid="{00000000-0005-0000-0000-0000E7040000}"/>
    <cellStyle name="Normal 4 4 3 2 5 3 6" xfId="33039" xr:uid="{F8E933C9-5219-4732-B5C6-7B3857970498}"/>
    <cellStyle name="Normal 4 4 3 2 5 4" xfId="9072" xr:uid="{00000000-0005-0000-0000-0000E7040000}"/>
    <cellStyle name="Normal 4 4 3 2 5 4 2" xfId="17371" xr:uid="{00000000-0005-0000-0000-0000E7040000}"/>
    <cellStyle name="Normal 4 4 3 2 5 4 2 2" xfId="30201" xr:uid="{00000000-0005-0000-0000-00000F030000}"/>
    <cellStyle name="Normal 4 4 3 2 5 4 3" xfId="25200" xr:uid="{00000000-0005-0000-0000-00000F030000}"/>
    <cellStyle name="Normal 4 4 3 2 5 5" xfId="13446" xr:uid="{00000000-0005-0000-0000-000086050000}"/>
    <cellStyle name="Normal 4 4 3 2 5 5 2" xfId="26485" xr:uid="{00000000-0005-0000-0000-00000F030000}"/>
    <cellStyle name="Normal 4 4 3 2 5 6" xfId="21578" xr:uid="{00000000-0005-0000-0000-00000F030000}"/>
    <cellStyle name="Normal 4 4 3 2 5 7" xfId="5076" xr:uid="{00000000-0005-0000-0000-000086050000}"/>
    <cellStyle name="Normal 4 4 3 2 5 8" xfId="31180" xr:uid="{E0B8E69B-0FBA-461D-B480-2A4BDE0EED1A}"/>
    <cellStyle name="Normal 4 4 3 2 6" xfId="748" xr:uid="{00000000-0005-0000-0000-0000E9040000}"/>
    <cellStyle name="Normal 4 4 3 2 6 2" xfId="1653" xr:uid="{00000000-0005-0000-0000-0000EA040000}"/>
    <cellStyle name="Normal 4 4 3 2 6 2 2" xfId="3478" xr:uid="{00000000-0005-0000-0000-0000EA040000}"/>
    <cellStyle name="Normal 4 4 3 2 6 2 2 2" xfId="20154" xr:uid="{00000000-0005-0000-0000-0000EA040000}"/>
    <cellStyle name="Normal 4 4 3 2 6 2 2 3" xfId="29088" xr:uid="{00000000-0005-0000-0000-000010030000}"/>
    <cellStyle name="Normal 4 4 3 2 6 2 2 4" xfId="11855" xr:uid="{00000000-0005-0000-0000-0000EA040000}"/>
    <cellStyle name="Normal 4 4 3 2 6 2 2 5" xfId="34006" xr:uid="{FB91BE51-689A-4870-9F79-3715C42C6F90}"/>
    <cellStyle name="Normal 4 4 3 2 6 2 3" xfId="10038" xr:uid="{00000000-0005-0000-0000-0000EA040000}"/>
    <cellStyle name="Normal 4 4 3 2 6 2 3 2" xfId="18337" xr:uid="{00000000-0005-0000-0000-0000EA040000}"/>
    <cellStyle name="Normal 4 4 3 2 6 2 4" xfId="15927" xr:uid="{00000000-0005-0000-0000-0000EA040000}"/>
    <cellStyle name="Normal 4 4 3 2 6 2 5" xfId="24087" xr:uid="{00000000-0005-0000-0000-000010030000}"/>
    <cellStyle name="Normal 4 4 3 2 6 2 6" xfId="7630" xr:uid="{00000000-0005-0000-0000-0000EA040000}"/>
    <cellStyle name="Normal 4 4 3 2 6 2 7" xfId="32190" xr:uid="{59161186-4F52-4AAE-98BA-9075B036066A}"/>
    <cellStyle name="Normal 4 4 3 2 6 3" xfId="2583" xr:uid="{00000000-0005-0000-0000-0000E9040000}"/>
    <cellStyle name="Normal 4 4 3 2 6 3 2" xfId="10960" xr:uid="{00000000-0005-0000-0000-0000E9040000}"/>
    <cellStyle name="Normal 4 4 3 2 6 3 2 2" xfId="19259" xr:uid="{00000000-0005-0000-0000-0000E9040000}"/>
    <cellStyle name="Normal 4 4 3 2 6 3 2 3" xfId="27843" xr:uid="{00000000-0005-0000-0000-000010030000}"/>
    <cellStyle name="Normal 4 4 3 2 6 3 3" xfId="15105" xr:uid="{00000000-0005-0000-0000-0000E9040000}"/>
    <cellStyle name="Normal 4 4 3 2 6 3 4" xfId="22894" xr:uid="{00000000-0005-0000-0000-000010030000}"/>
    <cellStyle name="Normal 4 4 3 2 6 3 5" xfId="6807" xr:uid="{00000000-0005-0000-0000-0000E9040000}"/>
    <cellStyle name="Normal 4 4 3 2 6 3 6" xfId="33111" xr:uid="{C3E0AE94-EF0B-4023-8C9A-87B84078DC55}"/>
    <cellStyle name="Normal 4 4 3 2 6 4" xfId="9144" xr:uid="{00000000-0005-0000-0000-0000E9040000}"/>
    <cellStyle name="Normal 4 4 3 2 6 4 2" xfId="17443" xr:uid="{00000000-0005-0000-0000-0000E9040000}"/>
    <cellStyle name="Normal 4 4 3 2 6 4 2 2" xfId="30273" xr:uid="{00000000-0005-0000-0000-000010030000}"/>
    <cellStyle name="Normal 4 4 3 2 6 4 3" xfId="25272" xr:uid="{00000000-0005-0000-0000-000010030000}"/>
    <cellStyle name="Normal 4 4 3 2 6 5" xfId="13913" xr:uid="{00000000-0005-0000-0000-000088050000}"/>
    <cellStyle name="Normal 4 4 3 2 6 5 2" xfId="26557" xr:uid="{00000000-0005-0000-0000-000010030000}"/>
    <cellStyle name="Normal 4 4 3 2 6 6" xfId="21650" xr:uid="{00000000-0005-0000-0000-000010030000}"/>
    <cellStyle name="Normal 4 4 3 2 6 7" xfId="5614" xr:uid="{00000000-0005-0000-0000-000088050000}"/>
    <cellStyle name="Normal 4 4 3 2 6 8" xfId="31252" xr:uid="{AF7F315A-A1A5-4219-ACC1-575F854091C6}"/>
    <cellStyle name="Normal 4 4 3 2 7" xfId="834" xr:uid="{00000000-0005-0000-0000-0000EB040000}"/>
    <cellStyle name="Normal 4 4 3 2 7 2" xfId="1738" xr:uid="{00000000-0005-0000-0000-0000EC040000}"/>
    <cellStyle name="Normal 4 4 3 2 7 2 2" xfId="3562" xr:uid="{00000000-0005-0000-0000-0000EC040000}"/>
    <cellStyle name="Normal 4 4 3 2 7 2 2 2" xfId="20238" xr:uid="{00000000-0005-0000-0000-0000EC040000}"/>
    <cellStyle name="Normal 4 4 3 2 7 2 2 3" xfId="29170" xr:uid="{00000000-0005-0000-0000-000011030000}"/>
    <cellStyle name="Normal 4 4 3 2 7 2 2 4" xfId="11939" xr:uid="{00000000-0005-0000-0000-0000EC040000}"/>
    <cellStyle name="Normal 4 4 3 2 7 2 2 5" xfId="34090" xr:uid="{C0F6E651-3217-4C72-A09B-4C9D8CDD3568}"/>
    <cellStyle name="Normal 4 4 3 2 7 2 3" xfId="10121" xr:uid="{00000000-0005-0000-0000-0000EC040000}"/>
    <cellStyle name="Normal 4 4 3 2 7 2 3 2" xfId="18420" xr:uid="{00000000-0005-0000-0000-0000EC040000}"/>
    <cellStyle name="Normal 4 4 3 2 7 2 4" xfId="16010" xr:uid="{00000000-0005-0000-0000-0000EC040000}"/>
    <cellStyle name="Normal 4 4 3 2 7 2 5" xfId="24169" xr:uid="{00000000-0005-0000-0000-000011030000}"/>
    <cellStyle name="Normal 4 4 3 2 7 2 6" xfId="7713" xr:uid="{00000000-0005-0000-0000-0000EC040000}"/>
    <cellStyle name="Normal 4 4 3 2 7 2 7" xfId="32274" xr:uid="{6CFC1698-C2B4-4A0D-A24F-6885C34EF6AE}"/>
    <cellStyle name="Normal 4 4 3 2 7 3" xfId="2667" xr:uid="{00000000-0005-0000-0000-0000EB040000}"/>
    <cellStyle name="Normal 4 4 3 2 7 3 2" xfId="11044" xr:uid="{00000000-0005-0000-0000-0000EB040000}"/>
    <cellStyle name="Normal 4 4 3 2 7 3 2 2" xfId="19343" xr:uid="{00000000-0005-0000-0000-0000EB040000}"/>
    <cellStyle name="Normal 4 4 3 2 7 3 2 3" xfId="27925" xr:uid="{00000000-0005-0000-0000-000011030000}"/>
    <cellStyle name="Normal 4 4 3 2 7 3 3" xfId="15188" xr:uid="{00000000-0005-0000-0000-0000EB040000}"/>
    <cellStyle name="Normal 4 4 3 2 7 3 4" xfId="22976" xr:uid="{00000000-0005-0000-0000-000011030000}"/>
    <cellStyle name="Normal 4 4 3 2 7 3 5" xfId="6890" xr:uid="{00000000-0005-0000-0000-0000EB040000}"/>
    <cellStyle name="Normal 4 4 3 2 7 3 6" xfId="33195" xr:uid="{1A0F4069-5D6E-40F4-9B7F-CA2CFE3B28E5}"/>
    <cellStyle name="Normal 4 4 3 2 7 4" xfId="9227" xr:uid="{00000000-0005-0000-0000-0000EB040000}"/>
    <cellStyle name="Normal 4 4 3 2 7 4 2" xfId="17526" xr:uid="{00000000-0005-0000-0000-0000EB040000}"/>
    <cellStyle name="Normal 4 4 3 2 7 4 2 2" xfId="30355" xr:uid="{00000000-0005-0000-0000-000011030000}"/>
    <cellStyle name="Normal 4 4 3 2 7 4 3" xfId="25354" xr:uid="{00000000-0005-0000-0000-000011030000}"/>
    <cellStyle name="Normal 4 4 3 2 7 5" xfId="13997" xr:uid="{00000000-0005-0000-0000-000089050000}"/>
    <cellStyle name="Normal 4 4 3 2 7 5 2" xfId="26640" xr:uid="{00000000-0005-0000-0000-000011030000}"/>
    <cellStyle name="Normal 4 4 3 2 7 6" xfId="21732" xr:uid="{00000000-0005-0000-0000-000011030000}"/>
    <cellStyle name="Normal 4 4 3 2 7 7" xfId="5698" xr:uid="{00000000-0005-0000-0000-000089050000}"/>
    <cellStyle name="Normal 4 4 3 2 7 8" xfId="31335" xr:uid="{C8D13DB7-6FB0-4745-B1D1-A2CF60D4D414}"/>
    <cellStyle name="Normal 4 4 3 2 8" xfId="906" xr:uid="{00000000-0005-0000-0000-0000ED040000}"/>
    <cellStyle name="Normal 4 4 3 2 8 2" xfId="1810" xr:uid="{00000000-0005-0000-0000-0000EE040000}"/>
    <cellStyle name="Normal 4 4 3 2 8 2 2" xfId="3634" xr:uid="{00000000-0005-0000-0000-0000EE040000}"/>
    <cellStyle name="Normal 4 4 3 2 8 2 2 2" xfId="20310" xr:uid="{00000000-0005-0000-0000-0000EE040000}"/>
    <cellStyle name="Normal 4 4 3 2 8 2 2 3" xfId="29242" xr:uid="{00000000-0005-0000-0000-000012030000}"/>
    <cellStyle name="Normal 4 4 3 2 8 2 2 4" xfId="12011" xr:uid="{00000000-0005-0000-0000-0000EE040000}"/>
    <cellStyle name="Normal 4 4 3 2 8 2 2 5" xfId="34162" xr:uid="{A551EE1A-7610-48F8-B486-8BAE57BFEFDD}"/>
    <cellStyle name="Normal 4 4 3 2 8 2 3" xfId="10193" xr:uid="{00000000-0005-0000-0000-0000EE040000}"/>
    <cellStyle name="Normal 4 4 3 2 8 2 3 2" xfId="18492" xr:uid="{00000000-0005-0000-0000-0000EE040000}"/>
    <cellStyle name="Normal 4 4 3 2 8 2 4" xfId="16082" xr:uid="{00000000-0005-0000-0000-0000EE040000}"/>
    <cellStyle name="Normal 4 4 3 2 8 2 5" xfId="24241" xr:uid="{00000000-0005-0000-0000-000012030000}"/>
    <cellStyle name="Normal 4 4 3 2 8 2 6" xfId="7785" xr:uid="{00000000-0005-0000-0000-0000EE040000}"/>
    <cellStyle name="Normal 4 4 3 2 8 2 7" xfId="32346" xr:uid="{EFC3FAFF-C539-44AE-819E-0C17D0A9069F}"/>
    <cellStyle name="Normal 4 4 3 2 8 3" xfId="2739" xr:uid="{00000000-0005-0000-0000-0000ED040000}"/>
    <cellStyle name="Normal 4 4 3 2 8 3 2" xfId="11116" xr:uid="{00000000-0005-0000-0000-0000ED040000}"/>
    <cellStyle name="Normal 4 4 3 2 8 3 2 2" xfId="19415" xr:uid="{00000000-0005-0000-0000-0000ED040000}"/>
    <cellStyle name="Normal 4 4 3 2 8 3 2 3" xfId="27997" xr:uid="{00000000-0005-0000-0000-000012030000}"/>
    <cellStyle name="Normal 4 4 3 2 8 3 3" xfId="15260" xr:uid="{00000000-0005-0000-0000-0000ED040000}"/>
    <cellStyle name="Normal 4 4 3 2 8 3 4" xfId="23048" xr:uid="{00000000-0005-0000-0000-000012030000}"/>
    <cellStyle name="Normal 4 4 3 2 8 3 5" xfId="6962" xr:uid="{00000000-0005-0000-0000-0000ED040000}"/>
    <cellStyle name="Normal 4 4 3 2 8 3 6" xfId="33267" xr:uid="{6FF4212E-86A4-4E06-91C1-EF79AE9EA0A2}"/>
    <cellStyle name="Normal 4 4 3 2 8 4" xfId="9299" xr:uid="{00000000-0005-0000-0000-0000ED040000}"/>
    <cellStyle name="Normal 4 4 3 2 8 4 2" xfId="17598" xr:uid="{00000000-0005-0000-0000-0000ED040000}"/>
    <cellStyle name="Normal 4 4 3 2 8 4 2 2" xfId="30427" xr:uid="{00000000-0005-0000-0000-000012030000}"/>
    <cellStyle name="Normal 4 4 3 2 8 4 3" xfId="25426" xr:uid="{00000000-0005-0000-0000-000012030000}"/>
    <cellStyle name="Normal 4 4 3 2 8 5" xfId="14069" xr:uid="{00000000-0005-0000-0000-00008A050000}"/>
    <cellStyle name="Normal 4 4 3 2 8 5 2" xfId="26712" xr:uid="{00000000-0005-0000-0000-000012030000}"/>
    <cellStyle name="Normal 4 4 3 2 8 6" xfId="21804" xr:uid="{00000000-0005-0000-0000-000012030000}"/>
    <cellStyle name="Normal 4 4 3 2 8 7" xfId="5770" xr:uid="{00000000-0005-0000-0000-00008A050000}"/>
    <cellStyle name="Normal 4 4 3 2 8 8" xfId="31407" xr:uid="{DBB413E1-81F6-4781-9AD5-5A244FCEC956}"/>
    <cellStyle name="Normal 4 4 3 2 9" xfId="979" xr:uid="{00000000-0005-0000-0000-0000EF040000}"/>
    <cellStyle name="Normal 4 4 3 2 9 2" xfId="1883" xr:uid="{00000000-0005-0000-0000-0000F0040000}"/>
    <cellStyle name="Normal 4 4 3 2 9 2 2" xfId="3706" xr:uid="{00000000-0005-0000-0000-0000F0040000}"/>
    <cellStyle name="Normal 4 4 3 2 9 2 2 2" xfId="20382" xr:uid="{00000000-0005-0000-0000-0000F0040000}"/>
    <cellStyle name="Normal 4 4 3 2 9 2 2 3" xfId="29314" xr:uid="{00000000-0005-0000-0000-000013030000}"/>
    <cellStyle name="Normal 4 4 3 2 9 2 2 4" xfId="12083" xr:uid="{00000000-0005-0000-0000-0000F0040000}"/>
    <cellStyle name="Normal 4 4 3 2 9 2 2 5" xfId="34234" xr:uid="{B67BCB8B-236F-4881-AA4D-FBECD3BA5FD0}"/>
    <cellStyle name="Normal 4 4 3 2 9 2 3" xfId="10265" xr:uid="{00000000-0005-0000-0000-0000F0040000}"/>
    <cellStyle name="Normal 4 4 3 2 9 2 3 2" xfId="18564" xr:uid="{00000000-0005-0000-0000-0000F0040000}"/>
    <cellStyle name="Normal 4 4 3 2 9 2 4" xfId="16154" xr:uid="{00000000-0005-0000-0000-0000F0040000}"/>
    <cellStyle name="Normal 4 4 3 2 9 2 5" xfId="24313" xr:uid="{00000000-0005-0000-0000-000013030000}"/>
    <cellStyle name="Normal 4 4 3 2 9 2 6" xfId="7857" xr:uid="{00000000-0005-0000-0000-0000F0040000}"/>
    <cellStyle name="Normal 4 4 3 2 9 2 7" xfId="32417" xr:uid="{76800AA0-19C3-4B35-B9DD-76B626AED483}"/>
    <cellStyle name="Normal 4 4 3 2 9 3" xfId="2811" xr:uid="{00000000-0005-0000-0000-0000EF040000}"/>
    <cellStyle name="Normal 4 4 3 2 9 3 2" xfId="11188" xr:uid="{00000000-0005-0000-0000-0000EF040000}"/>
    <cellStyle name="Normal 4 4 3 2 9 3 2 2" xfId="19487" xr:uid="{00000000-0005-0000-0000-0000EF040000}"/>
    <cellStyle name="Normal 4 4 3 2 9 3 2 3" xfId="28069" xr:uid="{00000000-0005-0000-0000-000013030000}"/>
    <cellStyle name="Normal 4 4 3 2 9 3 3" xfId="15332" xr:uid="{00000000-0005-0000-0000-0000EF040000}"/>
    <cellStyle name="Normal 4 4 3 2 9 3 4" xfId="23120" xr:uid="{00000000-0005-0000-0000-000013030000}"/>
    <cellStyle name="Normal 4 4 3 2 9 3 5" xfId="7034" xr:uid="{00000000-0005-0000-0000-0000EF040000}"/>
    <cellStyle name="Normal 4 4 3 2 9 3 6" xfId="33339" xr:uid="{383C9DE8-C316-4D3E-AC45-214160154DFD}"/>
    <cellStyle name="Normal 4 4 3 2 9 4" xfId="9371" xr:uid="{00000000-0005-0000-0000-0000EF040000}"/>
    <cellStyle name="Normal 4 4 3 2 9 4 2" xfId="17670" xr:uid="{00000000-0005-0000-0000-0000EF040000}"/>
    <cellStyle name="Normal 4 4 3 2 9 4 2 2" xfId="30499" xr:uid="{00000000-0005-0000-0000-000013030000}"/>
    <cellStyle name="Normal 4 4 3 2 9 4 3" xfId="25498" xr:uid="{00000000-0005-0000-0000-000013030000}"/>
    <cellStyle name="Normal 4 4 3 2 9 5" xfId="14141" xr:uid="{00000000-0005-0000-0000-00008B050000}"/>
    <cellStyle name="Normal 4 4 3 2 9 5 2" xfId="26784" xr:uid="{00000000-0005-0000-0000-000013030000}"/>
    <cellStyle name="Normal 4 4 3 2 9 6" xfId="21876" xr:uid="{00000000-0005-0000-0000-000013030000}"/>
    <cellStyle name="Normal 4 4 3 2 9 7" xfId="5842" xr:uid="{00000000-0005-0000-0000-00008B050000}"/>
    <cellStyle name="Normal 4 4 3 2 9 8" xfId="31478" xr:uid="{53B22278-C579-431D-ABA8-918099D06ECC}"/>
    <cellStyle name="Normal 4 4 3 20" xfId="12342" xr:uid="{00000000-0005-0000-0000-00002B010000}"/>
    <cellStyle name="Normal 4 4 3 20 2" xfId="20641" xr:uid="{00000000-0005-0000-0000-00002B010000}"/>
    <cellStyle name="Normal 4 4 3 21" xfId="12712" xr:uid="{00000000-0005-0000-0000-000073050000}"/>
    <cellStyle name="Normal 4 4 3 22" xfId="20938" xr:uid="{00000000-0005-0000-0000-00002B010000}"/>
    <cellStyle name="Normal 4 4 3 23" xfId="4231" xr:uid="{00000000-0005-0000-0000-000073050000}"/>
    <cellStyle name="Normal 4 4 3 24" xfId="30819" xr:uid="{1C003179-A181-46AC-9642-9D1C8C2E9C50}"/>
    <cellStyle name="Normal 4 4 3 3" xfId="414" xr:uid="{00000000-0005-0000-0000-0000F1040000}"/>
    <cellStyle name="Normal 4 4 3 3 10" xfId="21010" xr:uid="{00000000-0005-0000-0000-000030010000}"/>
    <cellStyle name="Normal 4 4 3 3 11" xfId="4350" xr:uid="{00000000-0005-0000-0000-00008C050000}"/>
    <cellStyle name="Normal 4 4 3 3 12" xfId="30927" xr:uid="{E069E928-EA52-4F18-9A8D-FFB43ABB283A}"/>
    <cellStyle name="Normal 4 4 3 3 2" xfId="1162" xr:uid="{00000000-0005-0000-0000-0000F2040000}"/>
    <cellStyle name="Normal 4 4 3 3 2 10" xfId="5287" xr:uid="{00000000-0005-0000-0000-00008D050000}"/>
    <cellStyle name="Normal 4 4 3 3 2 11" xfId="31657" xr:uid="{4EDAEDCA-BAC1-4D12-A0EE-6409A2EE2250}"/>
    <cellStyle name="Normal 4 4 3 3 2 2" xfId="2065" xr:uid="{00000000-0005-0000-0000-0000F3040000}"/>
    <cellStyle name="Normal 4 4 3 3 2 2 2" xfId="3886" xr:uid="{00000000-0005-0000-0000-0000F3040000}"/>
    <cellStyle name="Normal 4 4 3 3 2 2 2 2" xfId="12263" xr:uid="{00000000-0005-0000-0000-0000F3040000}"/>
    <cellStyle name="Normal 4 4 3 3 2 2 2 2 2" xfId="20562" xr:uid="{00000000-0005-0000-0000-0000F3040000}"/>
    <cellStyle name="Normal 4 4 3 3 2 2 2 2 3" xfId="29494" xr:uid="{00000000-0005-0000-0000-000015030000}"/>
    <cellStyle name="Normal 4 4 3 3 2 2 2 3" xfId="16334" xr:uid="{00000000-0005-0000-0000-0000F3040000}"/>
    <cellStyle name="Normal 4 4 3 3 2 2 2 4" xfId="24493" xr:uid="{00000000-0005-0000-0000-000015030000}"/>
    <cellStyle name="Normal 4 4 3 3 2 2 2 5" xfId="8037" xr:uid="{00000000-0005-0000-0000-0000F3040000}"/>
    <cellStyle name="Normal 4 4 3 3 2 2 2 6" xfId="34414" xr:uid="{C5890A90-D227-4495-B1B4-B195F435DBCC}"/>
    <cellStyle name="Normal 4 4 3 3 2 2 3" xfId="10445" xr:uid="{00000000-0005-0000-0000-0000F3040000}"/>
    <cellStyle name="Normal 4 4 3 3 2 2 3 2" xfId="18744" xr:uid="{00000000-0005-0000-0000-0000F3040000}"/>
    <cellStyle name="Normal 4 4 3 3 2 2 3 2 2" xfId="28249" xr:uid="{00000000-0005-0000-0000-000015030000}"/>
    <cellStyle name="Normal 4 4 3 3 2 2 3 3" xfId="23300" xr:uid="{00000000-0005-0000-0000-000015030000}"/>
    <cellStyle name="Normal 4 4 3 3 2 2 4" xfId="14544" xr:uid="{00000000-0005-0000-0000-000031010000}"/>
    <cellStyle name="Normal 4 4 3 3 2 2 4 2" xfId="30679" xr:uid="{00000000-0005-0000-0000-000015030000}"/>
    <cellStyle name="Normal 4 4 3 3 2 2 4 3" xfId="25678" xr:uid="{00000000-0005-0000-0000-000015030000}"/>
    <cellStyle name="Normal 4 4 3 3 2 2 5" xfId="26964" xr:uid="{00000000-0005-0000-0000-000015030000}"/>
    <cellStyle name="Normal 4 4 3 3 2 2 6" xfId="22056" xr:uid="{00000000-0005-0000-0000-000015030000}"/>
    <cellStyle name="Normal 4 4 3 3 2 2 7" xfId="6246" xr:uid="{00000000-0005-0000-0000-000031010000}"/>
    <cellStyle name="Normal 4 4 3 3 2 2 8" xfId="32596" xr:uid="{45856A7F-3304-401A-B552-AF45AC95C365}"/>
    <cellStyle name="Normal 4 4 3 3 2 3" xfId="2991" xr:uid="{00000000-0005-0000-0000-0000F2040000}"/>
    <cellStyle name="Normal 4 4 3 3 2 3 2" xfId="11368" xr:uid="{00000000-0005-0000-0000-0000F2040000}"/>
    <cellStyle name="Normal 4 4 3 3 2 3 2 2" xfId="19667" xr:uid="{00000000-0005-0000-0000-0000F2040000}"/>
    <cellStyle name="Normal 4 4 3 3 2 3 2 3" xfId="28558" xr:uid="{00000000-0005-0000-0000-000031010000}"/>
    <cellStyle name="Normal 4 4 3 3 2 3 3" xfId="14845" xr:uid="{00000000-0005-0000-0000-000031010000}"/>
    <cellStyle name="Normal 4 4 3 3 2 3 4" xfId="23594" xr:uid="{00000000-0005-0000-0000-000031010000}"/>
    <cellStyle name="Normal 4 4 3 3 2 3 5" xfId="6547" xr:uid="{00000000-0005-0000-0000-000031010000}"/>
    <cellStyle name="Normal 4 4 3 3 2 3 6" xfId="33519" xr:uid="{EA4C6287-DBB0-4B8C-BD53-6E6A16944EBA}"/>
    <cellStyle name="Normal 4 4 3 3 2 4" xfId="8327" xr:uid="{00000000-0005-0000-0000-000031010000}"/>
    <cellStyle name="Normal 4 4 3 3 2 4 2" xfId="16624" xr:uid="{00000000-0005-0000-0000-000031010000}"/>
    <cellStyle name="Normal 4 4 3 3 2 4 2 2" xfId="27289" xr:uid="{00000000-0005-0000-0000-000031010000}"/>
    <cellStyle name="Normal 4 4 3 3 2 4 3" xfId="22364" xr:uid="{00000000-0005-0000-0000-000031010000}"/>
    <cellStyle name="Normal 4 4 3 3 2 5" xfId="8628" xr:uid="{00000000-0005-0000-0000-000031010000}"/>
    <cellStyle name="Normal 4 4 3 3 2 5 2" xfId="16926" xr:uid="{00000000-0005-0000-0000-000031010000}"/>
    <cellStyle name="Normal 4 4 3 3 2 5 2 2" xfId="29783" xr:uid="{00000000-0005-0000-0000-000031010000}"/>
    <cellStyle name="Normal 4 4 3 3 2 5 3" xfId="24782" xr:uid="{00000000-0005-0000-0000-000031010000}"/>
    <cellStyle name="Normal 4 4 3 3 2 6" xfId="9551" xr:uid="{00000000-0005-0000-0000-0000F2040000}"/>
    <cellStyle name="Normal 4 4 3 3 2 6 2" xfId="17850" xr:uid="{00000000-0005-0000-0000-0000F2040000}"/>
    <cellStyle name="Normal 4 4 3 3 2 6 3" xfId="26003" xr:uid="{00000000-0005-0000-0000-000031010000}"/>
    <cellStyle name="Normal 4 4 3 3 2 7" xfId="12558" xr:uid="{00000000-0005-0000-0000-000031010000}"/>
    <cellStyle name="Normal 4 4 3 3 2 7 2" xfId="20857" xr:uid="{00000000-0005-0000-0000-000031010000}"/>
    <cellStyle name="Normal 4 4 3 3 2 8" xfId="13586" xr:uid="{00000000-0005-0000-0000-00008D050000}"/>
    <cellStyle name="Normal 4 4 3 3 2 9" xfId="21154" xr:uid="{00000000-0005-0000-0000-000031010000}"/>
    <cellStyle name="Normal 4 4 3 3 3" xfId="1325" xr:uid="{00000000-0005-0000-0000-0000F4040000}"/>
    <cellStyle name="Normal 4 4 3 3 3 2" xfId="3151" xr:uid="{00000000-0005-0000-0000-0000F4040000}"/>
    <cellStyle name="Normal 4 4 3 3 3 2 2" xfId="11528" xr:uid="{00000000-0005-0000-0000-0000F4040000}"/>
    <cellStyle name="Normal 4 4 3 3 3 2 2 2" xfId="19827" xr:uid="{00000000-0005-0000-0000-0000F4040000}"/>
    <cellStyle name="Normal 4 4 3 3 3 2 2 3" xfId="28763" xr:uid="{00000000-0005-0000-0000-000014030000}"/>
    <cellStyle name="Normal 4 4 3 3 3 2 3" xfId="15600" xr:uid="{00000000-0005-0000-0000-0000F4040000}"/>
    <cellStyle name="Normal 4 4 3 3 3 2 4" xfId="23762" xr:uid="{00000000-0005-0000-0000-000014030000}"/>
    <cellStyle name="Normal 4 4 3 3 3 2 5" xfId="7303" xr:uid="{00000000-0005-0000-0000-0000F4040000}"/>
    <cellStyle name="Normal 4 4 3 3 3 2 6" xfId="33679" xr:uid="{262F3468-8A81-458D-9A8C-D9BAA37D1502}"/>
    <cellStyle name="Normal 4 4 3 3 3 3" xfId="9711" xr:uid="{00000000-0005-0000-0000-0000F4040000}"/>
    <cellStyle name="Normal 4 4 3 3 3 3 2" xfId="18010" xr:uid="{00000000-0005-0000-0000-0000F4040000}"/>
    <cellStyle name="Normal 4 4 3 3 3 3 2 2" xfId="27518" xr:uid="{00000000-0005-0000-0000-000014030000}"/>
    <cellStyle name="Normal 4 4 3 3 3 3 3" xfId="22569" xr:uid="{00000000-0005-0000-0000-000014030000}"/>
    <cellStyle name="Normal 4 4 3 3 3 4" xfId="14400" xr:uid="{00000000-0005-0000-0000-000030010000}"/>
    <cellStyle name="Normal 4 4 3 3 3 4 2" xfId="29948" xr:uid="{00000000-0005-0000-0000-000014030000}"/>
    <cellStyle name="Normal 4 4 3 3 3 4 3" xfId="24947" xr:uid="{00000000-0005-0000-0000-000014030000}"/>
    <cellStyle name="Normal 4 4 3 3 3 5" xfId="26232" xr:uid="{00000000-0005-0000-0000-000014030000}"/>
    <cellStyle name="Normal 4 4 3 3 3 6" xfId="21324" xr:uid="{00000000-0005-0000-0000-000014030000}"/>
    <cellStyle name="Normal 4 4 3 3 3 7" xfId="6102" xr:uid="{00000000-0005-0000-0000-000030010000}"/>
    <cellStyle name="Normal 4 4 3 3 3 8" xfId="31863" xr:uid="{09167FD1-1DC2-4E77-9E46-EA3BBCE91041}"/>
    <cellStyle name="Normal 4 4 3 3 4" xfId="2255" xr:uid="{00000000-0005-0000-0000-0000F1040000}"/>
    <cellStyle name="Normal 4 4 3 3 4 2" xfId="10632" xr:uid="{00000000-0005-0000-0000-0000F1040000}"/>
    <cellStyle name="Normal 4 4 3 3 4 2 2" xfId="18931" xr:uid="{00000000-0005-0000-0000-0000F1040000}"/>
    <cellStyle name="Normal 4 4 3 3 4 2 3" xfId="28414" xr:uid="{00000000-0005-0000-0000-000030010000}"/>
    <cellStyle name="Normal 4 4 3 3 4 3" xfId="14701" xr:uid="{00000000-0005-0000-0000-000030010000}"/>
    <cellStyle name="Normal 4 4 3 3 4 4" xfId="23450" xr:uid="{00000000-0005-0000-0000-000030010000}"/>
    <cellStyle name="Normal 4 4 3 3 4 5" xfId="6403" xr:uid="{00000000-0005-0000-0000-000030010000}"/>
    <cellStyle name="Normal 4 4 3 3 4 6" xfId="32783" xr:uid="{55784FF8-196E-4260-AD6D-AE0395317323}"/>
    <cellStyle name="Normal 4 4 3 3 5" xfId="8183" xr:uid="{00000000-0005-0000-0000-000030010000}"/>
    <cellStyle name="Normal 4 4 3 3 5 2" xfId="16480" xr:uid="{00000000-0005-0000-0000-000030010000}"/>
    <cellStyle name="Normal 4 4 3 3 5 2 2" xfId="27145" xr:uid="{00000000-0005-0000-0000-000030010000}"/>
    <cellStyle name="Normal 4 4 3 3 5 3" xfId="22220" xr:uid="{00000000-0005-0000-0000-000030010000}"/>
    <cellStyle name="Normal 4 4 3 3 6" xfId="8484" xr:uid="{00000000-0005-0000-0000-000030010000}"/>
    <cellStyle name="Normal 4 4 3 3 6 2" xfId="16782" xr:uid="{00000000-0005-0000-0000-000030010000}"/>
    <cellStyle name="Normal 4 4 3 3 6 2 2" xfId="29639" xr:uid="{00000000-0005-0000-0000-000030010000}"/>
    <cellStyle name="Normal 4 4 3 3 6 3" xfId="24638" xr:uid="{00000000-0005-0000-0000-000030010000}"/>
    <cellStyle name="Normal 4 4 3 3 7" xfId="8817" xr:uid="{00000000-0005-0000-0000-0000F1040000}"/>
    <cellStyle name="Normal 4 4 3 3 7 2" xfId="17116" xr:uid="{00000000-0005-0000-0000-0000F1040000}"/>
    <cellStyle name="Normal 4 4 3 3 7 3" xfId="25859" xr:uid="{00000000-0005-0000-0000-000030010000}"/>
    <cellStyle name="Normal 4 4 3 3 8" xfId="12414" xr:uid="{00000000-0005-0000-0000-000030010000}"/>
    <cellStyle name="Normal 4 4 3 3 8 2" xfId="20713" xr:uid="{00000000-0005-0000-0000-000030010000}"/>
    <cellStyle name="Normal 4 4 3 3 9" xfId="12856" xr:uid="{00000000-0005-0000-0000-00008C050000}"/>
    <cellStyle name="Normal 4 4 3 4" xfId="488" xr:uid="{00000000-0005-0000-0000-0000F5040000}"/>
    <cellStyle name="Normal 4 4 3 4 10" xfId="21082" xr:uid="{00000000-0005-0000-0000-000032010000}"/>
    <cellStyle name="Normal 4 4 3 4 11" xfId="4420" xr:uid="{00000000-0005-0000-0000-00008E050000}"/>
    <cellStyle name="Normal 4 4 3 4 12" xfId="31000" xr:uid="{B6086145-5036-4D9D-B3F8-0D5A4629D11D}"/>
    <cellStyle name="Normal 4 4 3 4 2" xfId="1399" xr:uid="{00000000-0005-0000-0000-0000F6040000}"/>
    <cellStyle name="Normal 4 4 3 4 2 2" xfId="3224" xr:uid="{00000000-0005-0000-0000-0000F6040000}"/>
    <cellStyle name="Normal 4 4 3 4 2 2 2" xfId="11601" xr:uid="{00000000-0005-0000-0000-0000F6040000}"/>
    <cellStyle name="Normal 4 4 3 4 2 2 2 2" xfId="19900" xr:uid="{00000000-0005-0000-0000-0000F6040000}"/>
    <cellStyle name="Normal 4 4 3 4 2 2 2 3" xfId="28836" xr:uid="{00000000-0005-0000-0000-000016030000}"/>
    <cellStyle name="Normal 4 4 3 4 2 2 3" xfId="15673" xr:uid="{00000000-0005-0000-0000-0000F6040000}"/>
    <cellStyle name="Normal 4 4 3 4 2 2 4" xfId="23835" xr:uid="{00000000-0005-0000-0000-000016030000}"/>
    <cellStyle name="Normal 4 4 3 4 2 2 5" xfId="7376" xr:uid="{00000000-0005-0000-0000-0000F6040000}"/>
    <cellStyle name="Normal 4 4 3 4 2 2 6" xfId="33752" xr:uid="{D7D9F2DF-A4FF-4865-AFD2-3223A7191C18}"/>
    <cellStyle name="Normal 4 4 3 4 2 3" xfId="9784" xr:uid="{00000000-0005-0000-0000-0000F6040000}"/>
    <cellStyle name="Normal 4 4 3 4 2 3 2" xfId="18083" xr:uid="{00000000-0005-0000-0000-0000F6040000}"/>
    <cellStyle name="Normal 4 4 3 4 2 3 2 2" xfId="27591" xr:uid="{00000000-0005-0000-0000-000016030000}"/>
    <cellStyle name="Normal 4 4 3 4 2 3 3" xfId="22642" xr:uid="{00000000-0005-0000-0000-000016030000}"/>
    <cellStyle name="Normal 4 4 3 4 2 4" xfId="13659" xr:uid="{00000000-0005-0000-0000-00008F050000}"/>
    <cellStyle name="Normal 4 4 3 4 2 4 2" xfId="30021" xr:uid="{00000000-0005-0000-0000-000016030000}"/>
    <cellStyle name="Normal 4 4 3 4 2 4 3" xfId="25020" xr:uid="{00000000-0005-0000-0000-000016030000}"/>
    <cellStyle name="Normal 4 4 3 4 2 5" xfId="26305" xr:uid="{00000000-0005-0000-0000-000016030000}"/>
    <cellStyle name="Normal 4 4 3 4 2 6" xfId="21397" xr:uid="{00000000-0005-0000-0000-000016030000}"/>
    <cellStyle name="Normal 4 4 3 4 2 7" xfId="5360" xr:uid="{00000000-0005-0000-0000-00008F050000}"/>
    <cellStyle name="Normal 4 4 3 4 2 8" xfId="31936" xr:uid="{CA94246A-CBC9-4D14-9D24-197C94C1097C}"/>
    <cellStyle name="Normal 4 4 3 4 3" xfId="2328" xr:uid="{00000000-0005-0000-0000-0000F5040000}"/>
    <cellStyle name="Normal 4 4 3 4 3 2" xfId="10705" xr:uid="{00000000-0005-0000-0000-0000F5040000}"/>
    <cellStyle name="Normal 4 4 3 4 3 2 2" xfId="19004" xr:uid="{00000000-0005-0000-0000-0000F5040000}"/>
    <cellStyle name="Normal 4 4 3 4 3 2 3" xfId="28486" xr:uid="{00000000-0005-0000-0000-000032010000}"/>
    <cellStyle name="Normal 4 4 3 4 3 3" xfId="14472" xr:uid="{00000000-0005-0000-0000-000032010000}"/>
    <cellStyle name="Normal 4 4 3 4 3 4" xfId="23522" xr:uid="{00000000-0005-0000-0000-000032010000}"/>
    <cellStyle name="Normal 4 4 3 4 3 5" xfId="6174" xr:uid="{00000000-0005-0000-0000-000032010000}"/>
    <cellStyle name="Normal 4 4 3 4 3 6" xfId="32856" xr:uid="{AEEFAAF1-1E54-4B7D-98D2-234A644262AB}"/>
    <cellStyle name="Normal 4 4 3 4 4" xfId="6475" xr:uid="{00000000-0005-0000-0000-000032010000}"/>
    <cellStyle name="Normal 4 4 3 4 4 2" xfId="14773" xr:uid="{00000000-0005-0000-0000-000032010000}"/>
    <cellStyle name="Normal 4 4 3 4 4 2 2" xfId="27217" xr:uid="{00000000-0005-0000-0000-000032010000}"/>
    <cellStyle name="Normal 4 4 3 4 4 3" xfId="22292" xr:uid="{00000000-0005-0000-0000-000032010000}"/>
    <cellStyle name="Normal 4 4 3 4 5" xfId="8255" xr:uid="{00000000-0005-0000-0000-000032010000}"/>
    <cellStyle name="Normal 4 4 3 4 5 2" xfId="16552" xr:uid="{00000000-0005-0000-0000-000032010000}"/>
    <cellStyle name="Normal 4 4 3 4 5 2 2" xfId="29711" xr:uid="{00000000-0005-0000-0000-000032010000}"/>
    <cellStyle name="Normal 4 4 3 4 5 3" xfId="24710" xr:uid="{00000000-0005-0000-0000-000032010000}"/>
    <cellStyle name="Normal 4 4 3 4 6" xfId="8556" xr:uid="{00000000-0005-0000-0000-000032010000}"/>
    <cellStyle name="Normal 4 4 3 4 6 2" xfId="16854" xr:uid="{00000000-0005-0000-0000-000032010000}"/>
    <cellStyle name="Normal 4 4 3 4 6 3" xfId="25931" xr:uid="{00000000-0005-0000-0000-000032010000}"/>
    <cellStyle name="Normal 4 4 3 4 7" xfId="8890" xr:uid="{00000000-0005-0000-0000-0000F5040000}"/>
    <cellStyle name="Normal 4 4 3 4 7 2" xfId="17189" xr:uid="{00000000-0005-0000-0000-0000F5040000}"/>
    <cellStyle name="Normal 4 4 3 4 8" xfId="12486" xr:uid="{00000000-0005-0000-0000-000032010000}"/>
    <cellStyle name="Normal 4 4 3 4 8 2" xfId="20785" xr:uid="{00000000-0005-0000-0000-000032010000}"/>
    <cellStyle name="Normal 4 4 3 4 9" xfId="12925" xr:uid="{00000000-0005-0000-0000-00008E050000}"/>
    <cellStyle name="Normal 4 4 3 5" xfId="567" xr:uid="{00000000-0005-0000-0000-0000F7040000}"/>
    <cellStyle name="Normal 4 4 3 5 2" xfId="1473" xr:uid="{00000000-0005-0000-0000-0000F8040000}"/>
    <cellStyle name="Normal 4 4 3 5 2 2" xfId="3298" xr:uid="{00000000-0005-0000-0000-0000F8040000}"/>
    <cellStyle name="Normal 4 4 3 5 2 2 2" xfId="11675" xr:uid="{00000000-0005-0000-0000-0000F8040000}"/>
    <cellStyle name="Normal 4 4 3 5 2 2 2 2" xfId="19974" xr:uid="{00000000-0005-0000-0000-0000F8040000}"/>
    <cellStyle name="Normal 4 4 3 5 2 2 3" xfId="15747" xr:uid="{00000000-0005-0000-0000-0000F8040000}"/>
    <cellStyle name="Normal 4 4 3 5 2 2 4" xfId="28909" xr:uid="{00000000-0005-0000-0000-000017030000}"/>
    <cellStyle name="Normal 4 4 3 5 2 2 5" xfId="7450" xr:uid="{00000000-0005-0000-0000-0000F8040000}"/>
    <cellStyle name="Normal 4 4 3 5 2 2 6" xfId="33826" xr:uid="{304BCC0E-E1AE-4332-B3DB-A890361C3B9A}"/>
    <cellStyle name="Normal 4 4 3 5 2 3" xfId="9858" xr:uid="{00000000-0005-0000-0000-0000F8040000}"/>
    <cellStyle name="Normal 4 4 3 5 2 3 2" xfId="18157" xr:uid="{00000000-0005-0000-0000-0000F8040000}"/>
    <cellStyle name="Normal 4 4 3 5 2 4" xfId="13733" xr:uid="{00000000-0005-0000-0000-000091050000}"/>
    <cellStyle name="Normal 4 4 3 5 2 5" xfId="23908" xr:uid="{00000000-0005-0000-0000-000017030000}"/>
    <cellStyle name="Normal 4 4 3 5 2 6" xfId="5434" xr:uid="{00000000-0005-0000-0000-000091050000}"/>
    <cellStyle name="Normal 4 4 3 5 2 7" xfId="32010" xr:uid="{8351BB38-E953-411B-B549-570F4B15AC7A}"/>
    <cellStyle name="Normal 4 4 3 5 3" xfId="2403" xr:uid="{00000000-0005-0000-0000-0000F7040000}"/>
    <cellStyle name="Normal 4 4 3 5 3 2" xfId="10780" xr:uid="{00000000-0005-0000-0000-0000F7040000}"/>
    <cellStyle name="Normal 4 4 3 5 3 2 2" xfId="19079" xr:uid="{00000000-0005-0000-0000-0000F7040000}"/>
    <cellStyle name="Normal 4 4 3 5 3 2 3" xfId="27664" xr:uid="{00000000-0005-0000-0000-000017030000}"/>
    <cellStyle name="Normal 4 4 3 5 3 3" xfId="14925" xr:uid="{00000000-0005-0000-0000-0000F7040000}"/>
    <cellStyle name="Normal 4 4 3 5 3 4" xfId="22715" xr:uid="{00000000-0005-0000-0000-000017030000}"/>
    <cellStyle name="Normal 4 4 3 5 3 5" xfId="6627" xr:uid="{00000000-0005-0000-0000-0000F7040000}"/>
    <cellStyle name="Normal 4 4 3 5 3 6" xfId="32931" xr:uid="{1292238B-8A33-47B3-A29A-34EAB6F85378}"/>
    <cellStyle name="Normal 4 4 3 5 4" xfId="8964" xr:uid="{00000000-0005-0000-0000-0000F7040000}"/>
    <cellStyle name="Normal 4 4 3 5 4 2" xfId="17263" xr:uid="{00000000-0005-0000-0000-0000F7040000}"/>
    <cellStyle name="Normal 4 4 3 5 4 2 2" xfId="30094" xr:uid="{00000000-0005-0000-0000-000017030000}"/>
    <cellStyle name="Normal 4 4 3 5 4 3" xfId="25093" xr:uid="{00000000-0005-0000-0000-000017030000}"/>
    <cellStyle name="Normal 4 4 3 5 5" xfId="12958" xr:uid="{00000000-0005-0000-0000-000090050000}"/>
    <cellStyle name="Normal 4 4 3 5 5 2" xfId="26378" xr:uid="{00000000-0005-0000-0000-000017030000}"/>
    <cellStyle name="Normal 4 4 3 5 6" xfId="21471" xr:uid="{00000000-0005-0000-0000-000017030000}"/>
    <cellStyle name="Normal 4 4 3 5 7" xfId="4453" xr:uid="{00000000-0005-0000-0000-000090050000}"/>
    <cellStyle name="Normal 4 4 3 5 8" xfId="31073" xr:uid="{21D0C691-1EFA-459E-B2E4-2E76CD1F116A}"/>
    <cellStyle name="Normal 4 4 3 6" xfId="639" xr:uid="{00000000-0005-0000-0000-0000F9040000}"/>
    <cellStyle name="Normal 4 4 3 6 2" xfId="1545" xr:uid="{00000000-0005-0000-0000-0000FA040000}"/>
    <cellStyle name="Normal 4 4 3 6 2 2" xfId="3370" xr:uid="{00000000-0005-0000-0000-0000FA040000}"/>
    <cellStyle name="Normal 4 4 3 6 2 2 2" xfId="11747" xr:uid="{00000000-0005-0000-0000-0000FA040000}"/>
    <cellStyle name="Normal 4 4 3 6 2 2 2 2" xfId="20046" xr:uid="{00000000-0005-0000-0000-0000FA040000}"/>
    <cellStyle name="Normal 4 4 3 6 2 2 3" xfId="15819" xr:uid="{00000000-0005-0000-0000-0000FA040000}"/>
    <cellStyle name="Normal 4 4 3 6 2 2 4" xfId="28981" xr:uid="{00000000-0005-0000-0000-000018030000}"/>
    <cellStyle name="Normal 4 4 3 6 2 2 5" xfId="7522" xr:uid="{00000000-0005-0000-0000-0000FA040000}"/>
    <cellStyle name="Normal 4 4 3 6 2 2 6" xfId="33898" xr:uid="{E19F1EE4-AA9F-4AA3-BAAC-0E2AA8AB0F01}"/>
    <cellStyle name="Normal 4 4 3 6 2 3" xfId="9930" xr:uid="{00000000-0005-0000-0000-0000FA040000}"/>
    <cellStyle name="Normal 4 4 3 6 2 3 2" xfId="18229" xr:uid="{00000000-0005-0000-0000-0000FA040000}"/>
    <cellStyle name="Normal 4 4 3 6 2 4" xfId="13805" xr:uid="{00000000-0005-0000-0000-000093050000}"/>
    <cellStyle name="Normal 4 4 3 6 2 5" xfId="23980" xr:uid="{00000000-0005-0000-0000-000018030000}"/>
    <cellStyle name="Normal 4 4 3 6 2 6" xfId="5506" xr:uid="{00000000-0005-0000-0000-000093050000}"/>
    <cellStyle name="Normal 4 4 3 6 2 7" xfId="32082" xr:uid="{54B1245E-0C61-462B-8601-17C0F5957750}"/>
    <cellStyle name="Normal 4 4 3 6 3" xfId="2475" xr:uid="{00000000-0005-0000-0000-0000F9040000}"/>
    <cellStyle name="Normal 4 4 3 6 3 2" xfId="10852" xr:uid="{00000000-0005-0000-0000-0000F9040000}"/>
    <cellStyle name="Normal 4 4 3 6 3 2 2" xfId="19151" xr:uid="{00000000-0005-0000-0000-0000F9040000}"/>
    <cellStyle name="Normal 4 4 3 6 3 2 3" xfId="27736" xr:uid="{00000000-0005-0000-0000-000018030000}"/>
    <cellStyle name="Normal 4 4 3 6 3 3" xfId="14997" xr:uid="{00000000-0005-0000-0000-0000F9040000}"/>
    <cellStyle name="Normal 4 4 3 6 3 4" xfId="22787" xr:uid="{00000000-0005-0000-0000-000018030000}"/>
    <cellStyle name="Normal 4 4 3 6 3 5" xfId="6699" xr:uid="{00000000-0005-0000-0000-0000F9040000}"/>
    <cellStyle name="Normal 4 4 3 6 3 6" xfId="33003" xr:uid="{E4A04105-FAC1-4B08-BC84-E57A708077A9}"/>
    <cellStyle name="Normal 4 4 3 6 4" xfId="9036" xr:uid="{00000000-0005-0000-0000-0000F9040000}"/>
    <cellStyle name="Normal 4 4 3 6 4 2" xfId="17335" xr:uid="{00000000-0005-0000-0000-0000F9040000}"/>
    <cellStyle name="Normal 4 4 3 6 4 2 2" xfId="30166" xr:uid="{00000000-0005-0000-0000-000018030000}"/>
    <cellStyle name="Normal 4 4 3 6 4 3" xfId="25165" xr:uid="{00000000-0005-0000-0000-000018030000}"/>
    <cellStyle name="Normal 4 4 3 6 5" xfId="13009" xr:uid="{00000000-0005-0000-0000-000092050000}"/>
    <cellStyle name="Normal 4 4 3 6 5 2" xfId="26450" xr:uid="{00000000-0005-0000-0000-000018030000}"/>
    <cellStyle name="Normal 4 4 3 6 6" xfId="21543" xr:uid="{00000000-0005-0000-0000-000018030000}"/>
    <cellStyle name="Normal 4 4 3 6 7" xfId="4504" xr:uid="{00000000-0005-0000-0000-000092050000}"/>
    <cellStyle name="Normal 4 4 3 6 8" xfId="31145" xr:uid="{3CF8FA93-1507-449B-9106-DC8AC8A85676}"/>
    <cellStyle name="Normal 4 4 3 7" xfId="712" xr:uid="{00000000-0005-0000-0000-0000FB040000}"/>
    <cellStyle name="Normal 4 4 3 7 2" xfId="1617" xr:uid="{00000000-0005-0000-0000-0000FC040000}"/>
    <cellStyle name="Normal 4 4 3 7 2 2" xfId="3442" xr:uid="{00000000-0005-0000-0000-0000FC040000}"/>
    <cellStyle name="Normal 4 4 3 7 2 2 2" xfId="11819" xr:uid="{00000000-0005-0000-0000-0000FC040000}"/>
    <cellStyle name="Normal 4 4 3 7 2 2 2 2" xfId="20118" xr:uid="{00000000-0005-0000-0000-0000FC040000}"/>
    <cellStyle name="Normal 4 4 3 7 2 2 3" xfId="15891" xr:uid="{00000000-0005-0000-0000-0000FC040000}"/>
    <cellStyle name="Normal 4 4 3 7 2 2 4" xfId="29052" xr:uid="{00000000-0005-0000-0000-000019030000}"/>
    <cellStyle name="Normal 4 4 3 7 2 2 5" xfId="7594" xr:uid="{00000000-0005-0000-0000-0000FC040000}"/>
    <cellStyle name="Normal 4 4 3 7 2 2 6" xfId="33970" xr:uid="{F4133A6E-ACD0-45AB-AA59-685D24B3F0BB}"/>
    <cellStyle name="Normal 4 4 3 7 2 3" xfId="10002" xr:uid="{00000000-0005-0000-0000-0000FC040000}"/>
    <cellStyle name="Normal 4 4 3 7 2 3 2" xfId="18301" xr:uid="{00000000-0005-0000-0000-0000FC040000}"/>
    <cellStyle name="Normal 4 4 3 7 2 4" xfId="13877" xr:uid="{00000000-0005-0000-0000-000095050000}"/>
    <cellStyle name="Normal 4 4 3 7 2 5" xfId="24051" xr:uid="{00000000-0005-0000-0000-000019030000}"/>
    <cellStyle name="Normal 4 4 3 7 2 6" xfId="5578" xr:uid="{00000000-0005-0000-0000-000095050000}"/>
    <cellStyle name="Normal 4 4 3 7 2 7" xfId="32154" xr:uid="{D6C3BEEF-A9FA-4B19-9AF5-96A7E2332FBA}"/>
    <cellStyle name="Normal 4 4 3 7 3" xfId="2547" xr:uid="{00000000-0005-0000-0000-0000FB040000}"/>
    <cellStyle name="Normal 4 4 3 7 3 2" xfId="10924" xr:uid="{00000000-0005-0000-0000-0000FB040000}"/>
    <cellStyle name="Normal 4 4 3 7 3 2 2" xfId="19223" xr:uid="{00000000-0005-0000-0000-0000FB040000}"/>
    <cellStyle name="Normal 4 4 3 7 3 2 3" xfId="27807" xr:uid="{00000000-0005-0000-0000-000019030000}"/>
    <cellStyle name="Normal 4 4 3 7 3 3" xfId="15069" xr:uid="{00000000-0005-0000-0000-0000FB040000}"/>
    <cellStyle name="Normal 4 4 3 7 3 4" xfId="22858" xr:uid="{00000000-0005-0000-0000-000019030000}"/>
    <cellStyle name="Normal 4 4 3 7 3 5" xfId="6771" xr:uid="{00000000-0005-0000-0000-0000FB040000}"/>
    <cellStyle name="Normal 4 4 3 7 3 6" xfId="33075" xr:uid="{50D37EC8-715D-4C92-9C8C-673CD38F65A7}"/>
    <cellStyle name="Normal 4 4 3 7 4" xfId="9108" xr:uid="{00000000-0005-0000-0000-0000FB040000}"/>
    <cellStyle name="Normal 4 4 3 7 4 2" xfId="17407" xr:uid="{00000000-0005-0000-0000-0000FB040000}"/>
    <cellStyle name="Normal 4 4 3 7 4 2 2" xfId="30237" xr:uid="{00000000-0005-0000-0000-000019030000}"/>
    <cellStyle name="Normal 4 4 3 7 4 3" xfId="25236" xr:uid="{00000000-0005-0000-0000-000019030000}"/>
    <cellStyle name="Normal 4 4 3 7 5" xfId="13081" xr:uid="{00000000-0005-0000-0000-000094050000}"/>
    <cellStyle name="Normal 4 4 3 7 5 2" xfId="26521" xr:uid="{00000000-0005-0000-0000-000019030000}"/>
    <cellStyle name="Normal 4 4 3 7 6" xfId="21614" xr:uid="{00000000-0005-0000-0000-000019030000}"/>
    <cellStyle name="Normal 4 4 3 7 7" xfId="4575" xr:uid="{00000000-0005-0000-0000-000094050000}"/>
    <cellStyle name="Normal 4 4 3 7 8" xfId="31216" xr:uid="{052B67D6-E682-48EA-B26E-8B979E8523D4}"/>
    <cellStyle name="Normal 4 4 3 8" xfId="798" xr:uid="{00000000-0005-0000-0000-0000FD040000}"/>
    <cellStyle name="Normal 4 4 3 8 2" xfId="1702" xr:uid="{00000000-0005-0000-0000-0000FE040000}"/>
    <cellStyle name="Normal 4 4 3 8 2 2" xfId="3526" xr:uid="{00000000-0005-0000-0000-0000FE040000}"/>
    <cellStyle name="Normal 4 4 3 8 2 2 2" xfId="11903" xr:uid="{00000000-0005-0000-0000-0000FE040000}"/>
    <cellStyle name="Normal 4 4 3 8 2 2 2 2" xfId="20202" xr:uid="{00000000-0005-0000-0000-0000FE040000}"/>
    <cellStyle name="Normal 4 4 3 8 2 2 3" xfId="15974" xr:uid="{00000000-0005-0000-0000-0000FE040000}"/>
    <cellStyle name="Normal 4 4 3 8 2 2 4" xfId="29134" xr:uid="{00000000-0005-0000-0000-00001A030000}"/>
    <cellStyle name="Normal 4 4 3 8 2 2 5" xfId="7677" xr:uid="{00000000-0005-0000-0000-0000FE040000}"/>
    <cellStyle name="Normal 4 4 3 8 2 2 6" xfId="34054" xr:uid="{3CFA9B6E-4964-4F49-BB03-E7B4BD518BC5}"/>
    <cellStyle name="Normal 4 4 3 8 2 3" xfId="10085" xr:uid="{00000000-0005-0000-0000-0000FE040000}"/>
    <cellStyle name="Normal 4 4 3 8 2 3 2" xfId="18384" xr:uid="{00000000-0005-0000-0000-0000FE040000}"/>
    <cellStyle name="Normal 4 4 3 8 2 4" xfId="13961" xr:uid="{00000000-0005-0000-0000-000097050000}"/>
    <cellStyle name="Normal 4 4 3 8 2 5" xfId="24133" xr:uid="{00000000-0005-0000-0000-00001A030000}"/>
    <cellStyle name="Normal 4 4 3 8 2 6" xfId="5662" xr:uid="{00000000-0005-0000-0000-000097050000}"/>
    <cellStyle name="Normal 4 4 3 8 2 7" xfId="32238" xr:uid="{A1BC82C5-5C20-4A00-AF32-D363050A26BB}"/>
    <cellStyle name="Normal 4 4 3 8 3" xfId="2631" xr:uid="{00000000-0005-0000-0000-0000FD040000}"/>
    <cellStyle name="Normal 4 4 3 8 3 2" xfId="11008" xr:uid="{00000000-0005-0000-0000-0000FD040000}"/>
    <cellStyle name="Normal 4 4 3 8 3 2 2" xfId="19307" xr:uid="{00000000-0005-0000-0000-0000FD040000}"/>
    <cellStyle name="Normal 4 4 3 8 3 2 3" xfId="27889" xr:uid="{00000000-0005-0000-0000-00001A030000}"/>
    <cellStyle name="Normal 4 4 3 8 3 3" xfId="15152" xr:uid="{00000000-0005-0000-0000-0000FD040000}"/>
    <cellStyle name="Normal 4 4 3 8 3 4" xfId="22940" xr:uid="{00000000-0005-0000-0000-00001A030000}"/>
    <cellStyle name="Normal 4 4 3 8 3 5" xfId="6854" xr:uid="{00000000-0005-0000-0000-0000FD040000}"/>
    <cellStyle name="Normal 4 4 3 8 3 6" xfId="33159" xr:uid="{1D58AF00-2FFC-4124-A353-A78763CDAF60}"/>
    <cellStyle name="Normal 4 4 3 8 4" xfId="9191" xr:uid="{00000000-0005-0000-0000-0000FD040000}"/>
    <cellStyle name="Normal 4 4 3 8 4 2" xfId="17490" xr:uid="{00000000-0005-0000-0000-0000FD040000}"/>
    <cellStyle name="Normal 4 4 3 8 4 2 2" xfId="30319" xr:uid="{00000000-0005-0000-0000-00001A030000}"/>
    <cellStyle name="Normal 4 4 3 8 4 3" xfId="25318" xr:uid="{00000000-0005-0000-0000-00001A030000}"/>
    <cellStyle name="Normal 4 4 3 8 5" xfId="13118" xr:uid="{00000000-0005-0000-0000-000096050000}"/>
    <cellStyle name="Normal 4 4 3 8 5 2" xfId="26604" xr:uid="{00000000-0005-0000-0000-00001A030000}"/>
    <cellStyle name="Normal 4 4 3 8 6" xfId="21696" xr:uid="{00000000-0005-0000-0000-00001A030000}"/>
    <cellStyle name="Normal 4 4 3 8 7" xfId="4612" xr:uid="{00000000-0005-0000-0000-000096050000}"/>
    <cellStyle name="Normal 4 4 3 8 8" xfId="31299" xr:uid="{3598A7A2-0812-44AF-8AFF-25CD9522A37C}"/>
    <cellStyle name="Normal 4 4 3 9" xfId="870" xr:uid="{00000000-0005-0000-0000-0000FF040000}"/>
    <cellStyle name="Normal 4 4 3 9 2" xfId="1774" xr:uid="{00000000-0005-0000-0000-000000050000}"/>
    <cellStyle name="Normal 4 4 3 9 2 2" xfId="3598" xr:uid="{00000000-0005-0000-0000-000000050000}"/>
    <cellStyle name="Normal 4 4 3 9 2 2 2" xfId="11975" xr:uid="{00000000-0005-0000-0000-000000050000}"/>
    <cellStyle name="Normal 4 4 3 9 2 2 2 2" xfId="20274" xr:uid="{00000000-0005-0000-0000-000000050000}"/>
    <cellStyle name="Normal 4 4 3 9 2 2 3" xfId="16046" xr:uid="{00000000-0005-0000-0000-000000050000}"/>
    <cellStyle name="Normal 4 4 3 9 2 2 4" xfId="29206" xr:uid="{00000000-0005-0000-0000-00001B030000}"/>
    <cellStyle name="Normal 4 4 3 9 2 2 5" xfId="7749" xr:uid="{00000000-0005-0000-0000-000000050000}"/>
    <cellStyle name="Normal 4 4 3 9 2 2 6" xfId="34126" xr:uid="{F242CC0C-A3C7-4831-AD8D-FCEAAA28F453}"/>
    <cellStyle name="Normal 4 4 3 9 2 3" xfId="10157" xr:uid="{00000000-0005-0000-0000-000000050000}"/>
    <cellStyle name="Normal 4 4 3 9 2 3 2" xfId="18456" xr:uid="{00000000-0005-0000-0000-000000050000}"/>
    <cellStyle name="Normal 4 4 3 9 2 4" xfId="14033" xr:uid="{00000000-0005-0000-0000-000099050000}"/>
    <cellStyle name="Normal 4 4 3 9 2 5" xfId="24205" xr:uid="{00000000-0005-0000-0000-00001B030000}"/>
    <cellStyle name="Normal 4 4 3 9 2 6" xfId="5734" xr:uid="{00000000-0005-0000-0000-000099050000}"/>
    <cellStyle name="Normal 4 4 3 9 2 7" xfId="32310" xr:uid="{F972E32F-7A56-46AE-8315-36C10BF1768F}"/>
    <cellStyle name="Normal 4 4 3 9 3" xfId="2703" xr:uid="{00000000-0005-0000-0000-0000FF040000}"/>
    <cellStyle name="Normal 4 4 3 9 3 2" xfId="11080" xr:uid="{00000000-0005-0000-0000-0000FF040000}"/>
    <cellStyle name="Normal 4 4 3 9 3 2 2" xfId="19379" xr:uid="{00000000-0005-0000-0000-0000FF040000}"/>
    <cellStyle name="Normal 4 4 3 9 3 2 3" xfId="27961" xr:uid="{00000000-0005-0000-0000-00001B030000}"/>
    <cellStyle name="Normal 4 4 3 9 3 3" xfId="15224" xr:uid="{00000000-0005-0000-0000-0000FF040000}"/>
    <cellStyle name="Normal 4 4 3 9 3 4" xfId="23012" xr:uid="{00000000-0005-0000-0000-00001B030000}"/>
    <cellStyle name="Normal 4 4 3 9 3 5" xfId="6926" xr:uid="{00000000-0005-0000-0000-0000FF040000}"/>
    <cellStyle name="Normal 4 4 3 9 3 6" xfId="33231" xr:uid="{CBF81CEF-E495-427C-96A5-F4A2F0C20380}"/>
    <cellStyle name="Normal 4 4 3 9 4" xfId="9263" xr:uid="{00000000-0005-0000-0000-0000FF040000}"/>
    <cellStyle name="Normal 4 4 3 9 4 2" xfId="17562" xr:uid="{00000000-0005-0000-0000-0000FF040000}"/>
    <cellStyle name="Normal 4 4 3 9 4 2 2" xfId="30391" xr:uid="{00000000-0005-0000-0000-00001B030000}"/>
    <cellStyle name="Normal 4 4 3 9 4 3" xfId="25390" xr:uid="{00000000-0005-0000-0000-00001B030000}"/>
    <cellStyle name="Normal 4 4 3 9 5" xfId="13154" xr:uid="{00000000-0005-0000-0000-000098050000}"/>
    <cellStyle name="Normal 4 4 3 9 5 2" xfId="26676" xr:uid="{00000000-0005-0000-0000-00001B030000}"/>
    <cellStyle name="Normal 4 4 3 9 6" xfId="21768" xr:uid="{00000000-0005-0000-0000-00001B030000}"/>
    <cellStyle name="Normal 4 4 3 9 7" xfId="4649" xr:uid="{00000000-0005-0000-0000-000098050000}"/>
    <cellStyle name="Normal 4 4 3 9 8" xfId="31371" xr:uid="{F5EE9E7E-02A2-4EFB-8FF4-C6C8F2E94A09}"/>
    <cellStyle name="Normal 4 4 4" xfId="321" xr:uid="{00000000-0005-0000-0000-000001050000}"/>
    <cellStyle name="Normal 4 4 4 10" xfId="1033" xr:uid="{00000000-0005-0000-0000-000002050000}"/>
    <cellStyle name="Normal 4 4 4 10 2" xfId="1937" xr:uid="{00000000-0005-0000-0000-000003050000}"/>
    <cellStyle name="Normal 4 4 4 10 2 2" xfId="3760" xr:uid="{00000000-0005-0000-0000-000003050000}"/>
    <cellStyle name="Normal 4 4 4 10 2 2 2" xfId="20436" xr:uid="{00000000-0005-0000-0000-000003050000}"/>
    <cellStyle name="Normal 4 4 4 10 2 2 3" xfId="29368" xr:uid="{00000000-0005-0000-0000-00001D030000}"/>
    <cellStyle name="Normal 4 4 4 10 2 2 4" xfId="12137" xr:uid="{00000000-0005-0000-0000-000003050000}"/>
    <cellStyle name="Normal 4 4 4 10 2 2 5" xfId="34288" xr:uid="{914B6E6D-39B7-43DF-A7E2-8EF11270C332}"/>
    <cellStyle name="Normal 4 4 4 10 2 3" xfId="10319" xr:uid="{00000000-0005-0000-0000-000003050000}"/>
    <cellStyle name="Normal 4 4 4 10 2 3 2" xfId="18618" xr:uid="{00000000-0005-0000-0000-000003050000}"/>
    <cellStyle name="Normal 4 4 4 10 2 4" xfId="16208" xr:uid="{00000000-0005-0000-0000-000003050000}"/>
    <cellStyle name="Normal 4 4 4 10 2 5" xfId="24367" xr:uid="{00000000-0005-0000-0000-00001D030000}"/>
    <cellStyle name="Normal 4 4 4 10 2 6" xfId="7911" xr:uid="{00000000-0005-0000-0000-000003050000}"/>
    <cellStyle name="Normal 4 4 4 10 2 7" xfId="32471" xr:uid="{FA666BA6-A50C-4380-955E-3ED15CAFED07}"/>
    <cellStyle name="Normal 4 4 4 10 3" xfId="2865" xr:uid="{00000000-0005-0000-0000-000002050000}"/>
    <cellStyle name="Normal 4 4 4 10 3 2" xfId="11242" xr:uid="{00000000-0005-0000-0000-000002050000}"/>
    <cellStyle name="Normal 4 4 4 10 3 2 2" xfId="19541" xr:uid="{00000000-0005-0000-0000-000002050000}"/>
    <cellStyle name="Normal 4 4 4 10 3 2 3" xfId="28123" xr:uid="{00000000-0005-0000-0000-00001D030000}"/>
    <cellStyle name="Normal 4 4 4 10 3 3" xfId="15386" xr:uid="{00000000-0005-0000-0000-000002050000}"/>
    <cellStyle name="Normal 4 4 4 10 3 4" xfId="23174" xr:uid="{00000000-0005-0000-0000-00001D030000}"/>
    <cellStyle name="Normal 4 4 4 10 3 5" xfId="7088" xr:uid="{00000000-0005-0000-0000-000002050000}"/>
    <cellStyle name="Normal 4 4 4 10 3 6" xfId="33393" xr:uid="{BB2A5C9B-00AB-4038-A2BF-B33348D5E430}"/>
    <cellStyle name="Normal 4 4 4 10 4" xfId="9425" xr:uid="{00000000-0005-0000-0000-000002050000}"/>
    <cellStyle name="Normal 4 4 4 10 4 2" xfId="17724" xr:uid="{00000000-0005-0000-0000-000002050000}"/>
    <cellStyle name="Normal 4 4 4 10 4 2 2" xfId="30553" xr:uid="{00000000-0005-0000-0000-00001D030000}"/>
    <cellStyle name="Normal 4 4 4 10 4 3" xfId="25552" xr:uid="{00000000-0005-0000-0000-00001D030000}"/>
    <cellStyle name="Normal 4 4 4 10 5" xfId="14195" xr:uid="{00000000-0005-0000-0000-00009B050000}"/>
    <cellStyle name="Normal 4 4 4 10 5 2" xfId="26838" xr:uid="{00000000-0005-0000-0000-00001D030000}"/>
    <cellStyle name="Normal 4 4 4 10 6" xfId="21930" xr:uid="{00000000-0005-0000-0000-00001D030000}"/>
    <cellStyle name="Normal 4 4 4 10 7" xfId="5896" xr:uid="{00000000-0005-0000-0000-00009B050000}"/>
    <cellStyle name="Normal 4 4 4 10 8" xfId="31532" xr:uid="{E63F8D2A-A1BB-4AE5-A447-4B3CC85914CB}"/>
    <cellStyle name="Normal 4 4 4 11" xfId="1108" xr:uid="{00000000-0005-0000-0000-000004050000}"/>
    <cellStyle name="Normal 4 4 4 11 2" xfId="2011" xr:uid="{00000000-0005-0000-0000-000005050000}"/>
    <cellStyle name="Normal 4 4 4 11 2 2" xfId="3832" xr:uid="{00000000-0005-0000-0000-000005050000}"/>
    <cellStyle name="Normal 4 4 4 11 2 2 2" xfId="20508" xr:uid="{00000000-0005-0000-0000-000005050000}"/>
    <cellStyle name="Normal 4 4 4 11 2 2 3" xfId="29440" xr:uid="{00000000-0005-0000-0000-00001E030000}"/>
    <cellStyle name="Normal 4 4 4 11 2 2 4" xfId="12209" xr:uid="{00000000-0005-0000-0000-000005050000}"/>
    <cellStyle name="Normal 4 4 4 11 2 2 5" xfId="34360" xr:uid="{52E7DBBC-3790-4E35-9C91-2E0DD33D76A2}"/>
    <cellStyle name="Normal 4 4 4 11 2 3" xfId="10391" xr:uid="{00000000-0005-0000-0000-000005050000}"/>
    <cellStyle name="Normal 4 4 4 11 2 3 2" xfId="18690" xr:uid="{00000000-0005-0000-0000-000005050000}"/>
    <cellStyle name="Normal 4 4 4 11 2 4" xfId="16280" xr:uid="{00000000-0005-0000-0000-000005050000}"/>
    <cellStyle name="Normal 4 4 4 11 2 5" xfId="24439" xr:uid="{00000000-0005-0000-0000-00001E030000}"/>
    <cellStyle name="Normal 4 4 4 11 2 6" xfId="7983" xr:uid="{00000000-0005-0000-0000-000005050000}"/>
    <cellStyle name="Normal 4 4 4 11 2 7" xfId="32543" xr:uid="{84D508B5-A466-4714-AF46-285832CB539A}"/>
    <cellStyle name="Normal 4 4 4 11 3" xfId="2937" xr:uid="{00000000-0005-0000-0000-000004050000}"/>
    <cellStyle name="Normal 4 4 4 11 3 2" xfId="11314" xr:uid="{00000000-0005-0000-0000-000004050000}"/>
    <cellStyle name="Normal 4 4 4 11 3 2 2" xfId="19613" xr:uid="{00000000-0005-0000-0000-000004050000}"/>
    <cellStyle name="Normal 4 4 4 11 3 2 3" xfId="28195" xr:uid="{00000000-0005-0000-0000-00001E030000}"/>
    <cellStyle name="Normal 4 4 4 11 3 3" xfId="15458" xr:uid="{00000000-0005-0000-0000-000004050000}"/>
    <cellStyle name="Normal 4 4 4 11 3 4" xfId="23246" xr:uid="{00000000-0005-0000-0000-00001E030000}"/>
    <cellStyle name="Normal 4 4 4 11 3 5" xfId="7160" xr:uid="{00000000-0005-0000-0000-000004050000}"/>
    <cellStyle name="Normal 4 4 4 11 3 6" xfId="33465" xr:uid="{D8F617E8-97C6-4B0D-B15C-F7C0D69A9662}"/>
    <cellStyle name="Normal 4 4 4 11 4" xfId="9497" xr:uid="{00000000-0005-0000-0000-000004050000}"/>
    <cellStyle name="Normal 4 4 4 11 4 2" xfId="17796" xr:uid="{00000000-0005-0000-0000-000004050000}"/>
    <cellStyle name="Normal 4 4 4 11 4 2 2" xfId="30625" xr:uid="{00000000-0005-0000-0000-00001E030000}"/>
    <cellStyle name="Normal 4 4 4 11 4 3" xfId="25624" xr:uid="{00000000-0005-0000-0000-00001E030000}"/>
    <cellStyle name="Normal 4 4 4 11 5" xfId="14267" xr:uid="{00000000-0005-0000-0000-00009C050000}"/>
    <cellStyle name="Normal 4 4 4 11 5 2" xfId="26910" xr:uid="{00000000-0005-0000-0000-00001E030000}"/>
    <cellStyle name="Normal 4 4 4 11 6" xfId="22002" xr:uid="{00000000-0005-0000-0000-00001E030000}"/>
    <cellStyle name="Normal 4 4 4 11 7" xfId="5968" xr:uid="{00000000-0005-0000-0000-00009C050000}"/>
    <cellStyle name="Normal 4 4 4 11 8" xfId="31604" xr:uid="{36F1EDB1-1E1C-4FC6-9E1C-FAE7767D3B00}"/>
    <cellStyle name="Normal 4 4 4 12" xfId="1254" xr:uid="{00000000-0005-0000-0000-000006050000}"/>
    <cellStyle name="Normal 4 4 4 12 2" xfId="3082" xr:uid="{00000000-0005-0000-0000-000006050000}"/>
    <cellStyle name="Normal 4 4 4 12 2 2" xfId="11459" xr:uid="{00000000-0005-0000-0000-000006050000}"/>
    <cellStyle name="Normal 4 4 4 12 2 2 2" xfId="19758" xr:uid="{00000000-0005-0000-0000-000006050000}"/>
    <cellStyle name="Normal 4 4 4 12 2 2 3" xfId="28694" xr:uid="{00000000-0005-0000-0000-00001C030000}"/>
    <cellStyle name="Normal 4 4 4 12 2 3" xfId="15531" xr:uid="{00000000-0005-0000-0000-000006050000}"/>
    <cellStyle name="Normal 4 4 4 12 2 4" xfId="23694" xr:uid="{00000000-0005-0000-0000-00001C030000}"/>
    <cellStyle name="Normal 4 4 4 12 2 5" xfId="7234" xr:uid="{00000000-0005-0000-0000-000006050000}"/>
    <cellStyle name="Normal 4 4 4 12 2 6" xfId="33610" xr:uid="{5D93346D-B1CA-4A21-90A9-3E393B5EEF6A}"/>
    <cellStyle name="Normal 4 4 4 12 3" xfId="9642" xr:uid="{00000000-0005-0000-0000-000006050000}"/>
    <cellStyle name="Normal 4 4 4 12 3 2" xfId="17941" xr:uid="{00000000-0005-0000-0000-000006050000}"/>
    <cellStyle name="Normal 4 4 4 12 3 2 2" xfId="27431" xr:uid="{00000000-0005-0000-0000-00001C030000}"/>
    <cellStyle name="Normal 4 4 4 12 3 3" xfId="22500" xr:uid="{00000000-0005-0000-0000-00001C030000}"/>
    <cellStyle name="Normal 4 4 4 12 4" xfId="13501" xr:uid="{00000000-0005-0000-0000-00009D050000}"/>
    <cellStyle name="Normal 4 4 4 12 4 2" xfId="29880" xr:uid="{00000000-0005-0000-0000-00001C030000}"/>
    <cellStyle name="Normal 4 4 4 12 4 3" xfId="24879" xr:uid="{00000000-0005-0000-0000-00001C030000}"/>
    <cellStyle name="Normal 4 4 4 12 5" xfId="26145" xr:uid="{00000000-0005-0000-0000-00001C030000}"/>
    <cellStyle name="Normal 4 4 4 12 6" xfId="21256" xr:uid="{00000000-0005-0000-0000-00001C030000}"/>
    <cellStyle name="Normal 4 4 4 12 7" xfId="5218" xr:uid="{00000000-0005-0000-0000-00009D050000}"/>
    <cellStyle name="Normal 4 4 4 12 8" xfId="31794" xr:uid="{3050DEF6-AC03-45ED-B8CB-0ADC52611770}"/>
    <cellStyle name="Normal 4 4 4 13" xfId="2169" xr:uid="{00000000-0005-0000-0000-000001050000}"/>
    <cellStyle name="Normal 4 4 4 13 2" xfId="10546" xr:uid="{00000000-0005-0000-0000-000001050000}"/>
    <cellStyle name="Normal 4 4 4 13 2 2" xfId="18845" xr:uid="{00000000-0005-0000-0000-000001050000}"/>
    <cellStyle name="Normal 4 4 4 13 2 3" xfId="28360" xr:uid="{00000000-0005-0000-0000-000033010000}"/>
    <cellStyle name="Normal 4 4 4 13 3" xfId="14346" xr:uid="{00000000-0005-0000-0000-000033010000}"/>
    <cellStyle name="Normal 4 4 4 13 4" xfId="23396" xr:uid="{00000000-0005-0000-0000-000033010000}"/>
    <cellStyle name="Normal 4 4 4 13 5" xfId="6048" xr:uid="{00000000-0005-0000-0000-000033010000}"/>
    <cellStyle name="Normal 4 4 4 13 6" xfId="32697" xr:uid="{C8657A34-D131-42CC-A134-2439F68BEF81}"/>
    <cellStyle name="Normal 4 4 4 14" xfId="6349" xr:uid="{00000000-0005-0000-0000-000033010000}"/>
    <cellStyle name="Normal 4 4 4 14 2" xfId="14647" xr:uid="{00000000-0005-0000-0000-000033010000}"/>
    <cellStyle name="Normal 4 4 4 14 2 2" xfId="27091" xr:uid="{00000000-0005-0000-0000-000033010000}"/>
    <cellStyle name="Normal 4 4 4 14 3" xfId="22166" xr:uid="{00000000-0005-0000-0000-000033010000}"/>
    <cellStyle name="Normal 4 4 4 15" xfId="8129" xr:uid="{00000000-0005-0000-0000-000033010000}"/>
    <cellStyle name="Normal 4 4 4 15 2" xfId="16426" xr:uid="{00000000-0005-0000-0000-000033010000}"/>
    <cellStyle name="Normal 4 4 4 15 2 2" xfId="29585" xr:uid="{00000000-0005-0000-0000-000033010000}"/>
    <cellStyle name="Normal 4 4 4 15 3" xfId="24584" xr:uid="{00000000-0005-0000-0000-000033010000}"/>
    <cellStyle name="Normal 4 4 4 16" xfId="8430" xr:uid="{00000000-0005-0000-0000-000033010000}"/>
    <cellStyle name="Normal 4 4 4 16 2" xfId="16728" xr:uid="{00000000-0005-0000-0000-000033010000}"/>
    <cellStyle name="Normal 4 4 4 16 3" xfId="25805" xr:uid="{00000000-0005-0000-0000-000033010000}"/>
    <cellStyle name="Normal 4 4 4 17" xfId="8748" xr:uid="{00000000-0005-0000-0000-000001050000}"/>
    <cellStyle name="Normal 4 4 4 17 2" xfId="17047" xr:uid="{00000000-0005-0000-0000-000001050000}"/>
    <cellStyle name="Normal 4 4 4 18" xfId="12360" xr:uid="{00000000-0005-0000-0000-000033010000}"/>
    <cellStyle name="Normal 4 4 4 18 2" xfId="20659" xr:uid="{00000000-0005-0000-0000-000033010000}"/>
    <cellStyle name="Normal 4 4 4 19" xfId="12784" xr:uid="{00000000-0005-0000-0000-00009A050000}"/>
    <cellStyle name="Normal 4 4 4 2" xfId="432" xr:uid="{00000000-0005-0000-0000-000007050000}"/>
    <cellStyle name="Normal 4 4 4 2 10" xfId="21028" xr:uid="{00000000-0005-0000-0000-000034010000}"/>
    <cellStyle name="Normal 4 4 4 2 11" xfId="4476" xr:uid="{00000000-0005-0000-0000-00009E050000}"/>
    <cellStyle name="Normal 4 4 4 2 12" xfId="30945" xr:uid="{29179AB6-4EC1-4F7C-B78E-89499ABFF7E8}"/>
    <cellStyle name="Normal 4 4 4 2 2" xfId="1180" xr:uid="{00000000-0005-0000-0000-000008050000}"/>
    <cellStyle name="Normal 4 4 4 2 2 10" xfId="5305" xr:uid="{00000000-0005-0000-0000-00009F050000}"/>
    <cellStyle name="Normal 4 4 4 2 2 11" xfId="31675" xr:uid="{5BC77679-99DB-42A9-9FB4-8850D2AFDDB8}"/>
    <cellStyle name="Normal 4 4 4 2 2 2" xfId="2083" xr:uid="{00000000-0005-0000-0000-000009050000}"/>
    <cellStyle name="Normal 4 4 4 2 2 2 2" xfId="3904" xr:uid="{00000000-0005-0000-0000-000009050000}"/>
    <cellStyle name="Normal 4 4 4 2 2 2 2 2" xfId="12281" xr:uid="{00000000-0005-0000-0000-000009050000}"/>
    <cellStyle name="Normal 4 4 4 2 2 2 2 2 2" xfId="20580" xr:uid="{00000000-0005-0000-0000-000009050000}"/>
    <cellStyle name="Normal 4 4 4 2 2 2 2 2 3" xfId="29512" xr:uid="{00000000-0005-0000-0000-000020030000}"/>
    <cellStyle name="Normal 4 4 4 2 2 2 2 3" xfId="16352" xr:uid="{00000000-0005-0000-0000-000009050000}"/>
    <cellStyle name="Normal 4 4 4 2 2 2 2 4" xfId="24511" xr:uid="{00000000-0005-0000-0000-000020030000}"/>
    <cellStyle name="Normal 4 4 4 2 2 2 2 5" xfId="8055" xr:uid="{00000000-0005-0000-0000-000009050000}"/>
    <cellStyle name="Normal 4 4 4 2 2 2 2 6" xfId="34432" xr:uid="{DD9BC657-43A5-4CA3-92A2-92B9DE381E6E}"/>
    <cellStyle name="Normal 4 4 4 2 2 2 3" xfId="10463" xr:uid="{00000000-0005-0000-0000-000009050000}"/>
    <cellStyle name="Normal 4 4 4 2 2 2 3 2" xfId="18762" xr:uid="{00000000-0005-0000-0000-000009050000}"/>
    <cellStyle name="Normal 4 4 4 2 2 2 3 2 2" xfId="28267" xr:uid="{00000000-0005-0000-0000-000020030000}"/>
    <cellStyle name="Normal 4 4 4 2 2 2 3 3" xfId="23318" xr:uid="{00000000-0005-0000-0000-000020030000}"/>
    <cellStyle name="Normal 4 4 4 2 2 2 4" xfId="14562" xr:uid="{00000000-0005-0000-0000-000035010000}"/>
    <cellStyle name="Normal 4 4 4 2 2 2 4 2" xfId="30697" xr:uid="{00000000-0005-0000-0000-000020030000}"/>
    <cellStyle name="Normal 4 4 4 2 2 2 4 3" xfId="25696" xr:uid="{00000000-0005-0000-0000-000020030000}"/>
    <cellStyle name="Normal 4 4 4 2 2 2 5" xfId="26982" xr:uid="{00000000-0005-0000-0000-000020030000}"/>
    <cellStyle name="Normal 4 4 4 2 2 2 6" xfId="22074" xr:uid="{00000000-0005-0000-0000-000020030000}"/>
    <cellStyle name="Normal 4 4 4 2 2 2 7" xfId="6264" xr:uid="{00000000-0005-0000-0000-000035010000}"/>
    <cellStyle name="Normal 4 4 4 2 2 2 8" xfId="32614" xr:uid="{E63F64EE-3B92-4508-A0E9-3613156944D8}"/>
    <cellStyle name="Normal 4 4 4 2 2 3" xfId="3009" xr:uid="{00000000-0005-0000-0000-000008050000}"/>
    <cellStyle name="Normal 4 4 4 2 2 3 2" xfId="11386" xr:uid="{00000000-0005-0000-0000-000008050000}"/>
    <cellStyle name="Normal 4 4 4 2 2 3 2 2" xfId="19685" xr:uid="{00000000-0005-0000-0000-000008050000}"/>
    <cellStyle name="Normal 4 4 4 2 2 3 2 3" xfId="28576" xr:uid="{00000000-0005-0000-0000-000035010000}"/>
    <cellStyle name="Normal 4 4 4 2 2 3 3" xfId="14863" xr:uid="{00000000-0005-0000-0000-000035010000}"/>
    <cellStyle name="Normal 4 4 4 2 2 3 4" xfId="23612" xr:uid="{00000000-0005-0000-0000-000035010000}"/>
    <cellStyle name="Normal 4 4 4 2 2 3 5" xfId="6565" xr:uid="{00000000-0005-0000-0000-000035010000}"/>
    <cellStyle name="Normal 4 4 4 2 2 3 6" xfId="33537" xr:uid="{A411D5D2-CA85-4C96-BC26-8C2E8C99E1C2}"/>
    <cellStyle name="Normal 4 4 4 2 2 4" xfId="8345" xr:uid="{00000000-0005-0000-0000-000035010000}"/>
    <cellStyle name="Normal 4 4 4 2 2 4 2" xfId="16642" xr:uid="{00000000-0005-0000-0000-000035010000}"/>
    <cellStyle name="Normal 4 4 4 2 2 4 2 2" xfId="27307" xr:uid="{00000000-0005-0000-0000-000035010000}"/>
    <cellStyle name="Normal 4 4 4 2 2 4 3" xfId="22382" xr:uid="{00000000-0005-0000-0000-000035010000}"/>
    <cellStyle name="Normal 4 4 4 2 2 5" xfId="8646" xr:uid="{00000000-0005-0000-0000-000035010000}"/>
    <cellStyle name="Normal 4 4 4 2 2 5 2" xfId="16944" xr:uid="{00000000-0005-0000-0000-000035010000}"/>
    <cellStyle name="Normal 4 4 4 2 2 5 2 2" xfId="29801" xr:uid="{00000000-0005-0000-0000-000035010000}"/>
    <cellStyle name="Normal 4 4 4 2 2 5 3" xfId="24800" xr:uid="{00000000-0005-0000-0000-000035010000}"/>
    <cellStyle name="Normal 4 4 4 2 2 6" xfId="9569" xr:uid="{00000000-0005-0000-0000-000008050000}"/>
    <cellStyle name="Normal 4 4 4 2 2 6 2" xfId="17868" xr:uid="{00000000-0005-0000-0000-000008050000}"/>
    <cellStyle name="Normal 4 4 4 2 2 6 3" xfId="26021" xr:uid="{00000000-0005-0000-0000-000035010000}"/>
    <cellStyle name="Normal 4 4 4 2 2 7" xfId="12576" xr:uid="{00000000-0005-0000-0000-000035010000}"/>
    <cellStyle name="Normal 4 4 4 2 2 7 2" xfId="20875" xr:uid="{00000000-0005-0000-0000-000035010000}"/>
    <cellStyle name="Normal 4 4 4 2 2 8" xfId="13604" xr:uid="{00000000-0005-0000-0000-00009F050000}"/>
    <cellStyle name="Normal 4 4 4 2 2 9" xfId="21172" xr:uid="{00000000-0005-0000-0000-000035010000}"/>
    <cellStyle name="Normal 4 4 4 2 3" xfId="1343" xr:uid="{00000000-0005-0000-0000-00000A050000}"/>
    <cellStyle name="Normal 4 4 4 2 3 2" xfId="3169" xr:uid="{00000000-0005-0000-0000-00000A050000}"/>
    <cellStyle name="Normal 4 4 4 2 3 2 2" xfId="11546" xr:uid="{00000000-0005-0000-0000-00000A050000}"/>
    <cellStyle name="Normal 4 4 4 2 3 2 2 2" xfId="19845" xr:uid="{00000000-0005-0000-0000-00000A050000}"/>
    <cellStyle name="Normal 4 4 4 2 3 2 2 3" xfId="28781" xr:uid="{00000000-0005-0000-0000-00001F030000}"/>
    <cellStyle name="Normal 4 4 4 2 3 2 3" xfId="15618" xr:uid="{00000000-0005-0000-0000-00000A050000}"/>
    <cellStyle name="Normal 4 4 4 2 3 2 4" xfId="23780" xr:uid="{00000000-0005-0000-0000-00001F030000}"/>
    <cellStyle name="Normal 4 4 4 2 3 2 5" xfId="7321" xr:uid="{00000000-0005-0000-0000-00000A050000}"/>
    <cellStyle name="Normal 4 4 4 2 3 2 6" xfId="33697" xr:uid="{9C41A81C-1F81-46C9-8DC7-FEC7D05B99A9}"/>
    <cellStyle name="Normal 4 4 4 2 3 3" xfId="9729" xr:uid="{00000000-0005-0000-0000-00000A050000}"/>
    <cellStyle name="Normal 4 4 4 2 3 3 2" xfId="18028" xr:uid="{00000000-0005-0000-0000-00000A050000}"/>
    <cellStyle name="Normal 4 4 4 2 3 3 2 2" xfId="27536" xr:uid="{00000000-0005-0000-0000-00001F030000}"/>
    <cellStyle name="Normal 4 4 4 2 3 3 3" xfId="22587" xr:uid="{00000000-0005-0000-0000-00001F030000}"/>
    <cellStyle name="Normal 4 4 4 2 3 4" xfId="14418" xr:uid="{00000000-0005-0000-0000-000034010000}"/>
    <cellStyle name="Normal 4 4 4 2 3 4 2" xfId="29966" xr:uid="{00000000-0005-0000-0000-00001F030000}"/>
    <cellStyle name="Normal 4 4 4 2 3 4 3" xfId="24965" xr:uid="{00000000-0005-0000-0000-00001F030000}"/>
    <cellStyle name="Normal 4 4 4 2 3 5" xfId="26250" xr:uid="{00000000-0005-0000-0000-00001F030000}"/>
    <cellStyle name="Normal 4 4 4 2 3 6" xfId="21342" xr:uid="{00000000-0005-0000-0000-00001F030000}"/>
    <cellStyle name="Normal 4 4 4 2 3 7" xfId="6120" xr:uid="{00000000-0005-0000-0000-000034010000}"/>
    <cellStyle name="Normal 4 4 4 2 3 8" xfId="31881" xr:uid="{49FB9BF5-39B6-4D0B-BA56-E843DA827A0E}"/>
    <cellStyle name="Normal 4 4 4 2 4" xfId="2273" xr:uid="{00000000-0005-0000-0000-000007050000}"/>
    <cellStyle name="Normal 4 4 4 2 4 2" xfId="10650" xr:uid="{00000000-0005-0000-0000-000007050000}"/>
    <cellStyle name="Normal 4 4 4 2 4 2 2" xfId="18949" xr:uid="{00000000-0005-0000-0000-000007050000}"/>
    <cellStyle name="Normal 4 4 4 2 4 2 3" xfId="28432" xr:uid="{00000000-0005-0000-0000-000034010000}"/>
    <cellStyle name="Normal 4 4 4 2 4 3" xfId="14719" xr:uid="{00000000-0005-0000-0000-000034010000}"/>
    <cellStyle name="Normal 4 4 4 2 4 4" xfId="23468" xr:uid="{00000000-0005-0000-0000-000034010000}"/>
    <cellStyle name="Normal 4 4 4 2 4 5" xfId="6421" xr:uid="{00000000-0005-0000-0000-000034010000}"/>
    <cellStyle name="Normal 4 4 4 2 4 6" xfId="32801" xr:uid="{8EE90B6B-6777-40F8-B60A-B46FAB70EAEA}"/>
    <cellStyle name="Normal 4 4 4 2 5" xfId="8201" xr:uid="{00000000-0005-0000-0000-000034010000}"/>
    <cellStyle name="Normal 4 4 4 2 5 2" xfId="16498" xr:uid="{00000000-0005-0000-0000-000034010000}"/>
    <cellStyle name="Normal 4 4 4 2 5 2 2" xfId="27163" xr:uid="{00000000-0005-0000-0000-000034010000}"/>
    <cellStyle name="Normal 4 4 4 2 5 3" xfId="22238" xr:uid="{00000000-0005-0000-0000-000034010000}"/>
    <cellStyle name="Normal 4 4 4 2 6" xfId="8502" xr:uid="{00000000-0005-0000-0000-000034010000}"/>
    <cellStyle name="Normal 4 4 4 2 6 2" xfId="16800" xr:uid="{00000000-0005-0000-0000-000034010000}"/>
    <cellStyle name="Normal 4 4 4 2 6 2 2" xfId="29657" xr:uid="{00000000-0005-0000-0000-000034010000}"/>
    <cellStyle name="Normal 4 4 4 2 6 3" xfId="24656" xr:uid="{00000000-0005-0000-0000-000034010000}"/>
    <cellStyle name="Normal 4 4 4 2 7" xfId="8835" xr:uid="{00000000-0005-0000-0000-000007050000}"/>
    <cellStyle name="Normal 4 4 4 2 7 2" xfId="17134" xr:uid="{00000000-0005-0000-0000-000007050000}"/>
    <cellStyle name="Normal 4 4 4 2 7 3" xfId="25877" xr:uid="{00000000-0005-0000-0000-000034010000}"/>
    <cellStyle name="Normal 4 4 4 2 8" xfId="12432" xr:uid="{00000000-0005-0000-0000-000034010000}"/>
    <cellStyle name="Normal 4 4 4 2 8 2" xfId="20731" xr:uid="{00000000-0005-0000-0000-000034010000}"/>
    <cellStyle name="Normal 4 4 4 2 9" xfId="12981" xr:uid="{00000000-0005-0000-0000-00009E050000}"/>
    <cellStyle name="Normal 4 4 4 20" xfId="20956" xr:uid="{00000000-0005-0000-0000-000033010000}"/>
    <cellStyle name="Normal 4 4 4 21" xfId="4290" xr:uid="{00000000-0005-0000-0000-00009A050000}"/>
    <cellStyle name="Normal 4 4 4 22" xfId="30841" xr:uid="{9D8F8961-5497-42A4-AE03-D5139D23D408}"/>
    <cellStyle name="Normal 4 4 4 3" xfId="506" xr:uid="{00000000-0005-0000-0000-00000B050000}"/>
    <cellStyle name="Normal 4 4 4 3 10" xfId="21100" xr:uid="{00000000-0005-0000-0000-000036010000}"/>
    <cellStyle name="Normal 4 4 4 3 11" xfId="4527" xr:uid="{00000000-0005-0000-0000-0000A0050000}"/>
    <cellStyle name="Normal 4 4 4 3 12" xfId="31018" xr:uid="{6B8F8315-DCBD-40BD-800B-1574CC10B155}"/>
    <cellStyle name="Normal 4 4 4 3 2" xfId="1417" xr:uid="{00000000-0005-0000-0000-00000C050000}"/>
    <cellStyle name="Normal 4 4 4 3 2 2" xfId="3242" xr:uid="{00000000-0005-0000-0000-00000C050000}"/>
    <cellStyle name="Normal 4 4 4 3 2 2 2" xfId="11619" xr:uid="{00000000-0005-0000-0000-00000C050000}"/>
    <cellStyle name="Normal 4 4 4 3 2 2 2 2" xfId="19918" xr:uid="{00000000-0005-0000-0000-00000C050000}"/>
    <cellStyle name="Normal 4 4 4 3 2 2 2 3" xfId="28854" xr:uid="{00000000-0005-0000-0000-000021030000}"/>
    <cellStyle name="Normal 4 4 4 3 2 2 3" xfId="15691" xr:uid="{00000000-0005-0000-0000-00000C050000}"/>
    <cellStyle name="Normal 4 4 4 3 2 2 4" xfId="23853" xr:uid="{00000000-0005-0000-0000-000021030000}"/>
    <cellStyle name="Normal 4 4 4 3 2 2 5" xfId="7394" xr:uid="{00000000-0005-0000-0000-00000C050000}"/>
    <cellStyle name="Normal 4 4 4 3 2 2 6" xfId="33770" xr:uid="{79339DBC-BAFD-4C14-AC76-5EB5283F652A}"/>
    <cellStyle name="Normal 4 4 4 3 2 3" xfId="9802" xr:uid="{00000000-0005-0000-0000-00000C050000}"/>
    <cellStyle name="Normal 4 4 4 3 2 3 2" xfId="18101" xr:uid="{00000000-0005-0000-0000-00000C050000}"/>
    <cellStyle name="Normal 4 4 4 3 2 3 2 2" xfId="27609" xr:uid="{00000000-0005-0000-0000-000021030000}"/>
    <cellStyle name="Normal 4 4 4 3 2 3 3" xfId="22660" xr:uid="{00000000-0005-0000-0000-000021030000}"/>
    <cellStyle name="Normal 4 4 4 3 2 4" xfId="13677" xr:uid="{00000000-0005-0000-0000-0000A1050000}"/>
    <cellStyle name="Normal 4 4 4 3 2 4 2" xfId="30039" xr:uid="{00000000-0005-0000-0000-000021030000}"/>
    <cellStyle name="Normal 4 4 4 3 2 4 3" xfId="25038" xr:uid="{00000000-0005-0000-0000-000021030000}"/>
    <cellStyle name="Normal 4 4 4 3 2 5" xfId="26323" xr:uid="{00000000-0005-0000-0000-000021030000}"/>
    <cellStyle name="Normal 4 4 4 3 2 6" xfId="21415" xr:uid="{00000000-0005-0000-0000-000021030000}"/>
    <cellStyle name="Normal 4 4 4 3 2 7" xfId="5378" xr:uid="{00000000-0005-0000-0000-0000A1050000}"/>
    <cellStyle name="Normal 4 4 4 3 2 8" xfId="31954" xr:uid="{48119D72-18FA-4702-9FE2-AE1082913B12}"/>
    <cellStyle name="Normal 4 4 4 3 3" xfId="2346" xr:uid="{00000000-0005-0000-0000-00000B050000}"/>
    <cellStyle name="Normal 4 4 4 3 3 2" xfId="10723" xr:uid="{00000000-0005-0000-0000-00000B050000}"/>
    <cellStyle name="Normal 4 4 4 3 3 2 2" xfId="19022" xr:uid="{00000000-0005-0000-0000-00000B050000}"/>
    <cellStyle name="Normal 4 4 4 3 3 2 3" xfId="28504" xr:uid="{00000000-0005-0000-0000-000036010000}"/>
    <cellStyle name="Normal 4 4 4 3 3 3" xfId="14490" xr:uid="{00000000-0005-0000-0000-000036010000}"/>
    <cellStyle name="Normal 4 4 4 3 3 4" xfId="23540" xr:uid="{00000000-0005-0000-0000-000036010000}"/>
    <cellStyle name="Normal 4 4 4 3 3 5" xfId="6192" xr:uid="{00000000-0005-0000-0000-000036010000}"/>
    <cellStyle name="Normal 4 4 4 3 3 6" xfId="32874" xr:uid="{CBFE5A9A-93AE-4DBD-AFB4-69AD5AAF27EB}"/>
    <cellStyle name="Normal 4 4 4 3 4" xfId="6493" xr:uid="{00000000-0005-0000-0000-000036010000}"/>
    <cellStyle name="Normal 4 4 4 3 4 2" xfId="14791" xr:uid="{00000000-0005-0000-0000-000036010000}"/>
    <cellStyle name="Normal 4 4 4 3 4 2 2" xfId="27235" xr:uid="{00000000-0005-0000-0000-000036010000}"/>
    <cellStyle name="Normal 4 4 4 3 4 3" xfId="22310" xr:uid="{00000000-0005-0000-0000-000036010000}"/>
    <cellStyle name="Normal 4 4 4 3 5" xfId="8273" xr:uid="{00000000-0005-0000-0000-000036010000}"/>
    <cellStyle name="Normal 4 4 4 3 5 2" xfId="16570" xr:uid="{00000000-0005-0000-0000-000036010000}"/>
    <cellStyle name="Normal 4 4 4 3 5 2 2" xfId="29729" xr:uid="{00000000-0005-0000-0000-000036010000}"/>
    <cellStyle name="Normal 4 4 4 3 5 3" xfId="24728" xr:uid="{00000000-0005-0000-0000-000036010000}"/>
    <cellStyle name="Normal 4 4 4 3 6" xfId="8574" xr:uid="{00000000-0005-0000-0000-000036010000}"/>
    <cellStyle name="Normal 4 4 4 3 6 2" xfId="16872" xr:uid="{00000000-0005-0000-0000-000036010000}"/>
    <cellStyle name="Normal 4 4 4 3 6 3" xfId="25949" xr:uid="{00000000-0005-0000-0000-000036010000}"/>
    <cellStyle name="Normal 4 4 4 3 7" xfId="8908" xr:uid="{00000000-0005-0000-0000-00000B050000}"/>
    <cellStyle name="Normal 4 4 4 3 7 2" xfId="17207" xr:uid="{00000000-0005-0000-0000-00000B050000}"/>
    <cellStyle name="Normal 4 4 4 3 8" xfId="12504" xr:uid="{00000000-0005-0000-0000-000036010000}"/>
    <cellStyle name="Normal 4 4 4 3 8 2" xfId="20803" xr:uid="{00000000-0005-0000-0000-000036010000}"/>
    <cellStyle name="Normal 4 4 4 3 9" xfId="13032" xr:uid="{00000000-0005-0000-0000-0000A0050000}"/>
    <cellStyle name="Normal 4 4 4 4" xfId="585" xr:uid="{00000000-0005-0000-0000-00000D050000}"/>
    <cellStyle name="Normal 4 4 4 4 2" xfId="1491" xr:uid="{00000000-0005-0000-0000-00000E050000}"/>
    <cellStyle name="Normal 4 4 4 4 2 2" xfId="3316" xr:uid="{00000000-0005-0000-0000-00000E050000}"/>
    <cellStyle name="Normal 4 4 4 4 2 2 2" xfId="11693" xr:uid="{00000000-0005-0000-0000-00000E050000}"/>
    <cellStyle name="Normal 4 4 4 4 2 2 2 2" xfId="19992" xr:uid="{00000000-0005-0000-0000-00000E050000}"/>
    <cellStyle name="Normal 4 4 4 4 2 2 3" xfId="15765" xr:uid="{00000000-0005-0000-0000-00000E050000}"/>
    <cellStyle name="Normal 4 4 4 4 2 2 4" xfId="28927" xr:uid="{00000000-0005-0000-0000-000022030000}"/>
    <cellStyle name="Normal 4 4 4 4 2 2 5" xfId="7468" xr:uid="{00000000-0005-0000-0000-00000E050000}"/>
    <cellStyle name="Normal 4 4 4 4 2 2 6" xfId="33844" xr:uid="{1376C0AB-6805-4CBF-9DC0-AF1F0330EE05}"/>
    <cellStyle name="Normal 4 4 4 4 2 3" xfId="9876" xr:uid="{00000000-0005-0000-0000-00000E050000}"/>
    <cellStyle name="Normal 4 4 4 4 2 3 2" xfId="18175" xr:uid="{00000000-0005-0000-0000-00000E050000}"/>
    <cellStyle name="Normal 4 4 4 4 2 4" xfId="13751" xr:uid="{00000000-0005-0000-0000-0000A3050000}"/>
    <cellStyle name="Normal 4 4 4 4 2 5" xfId="23926" xr:uid="{00000000-0005-0000-0000-000022030000}"/>
    <cellStyle name="Normal 4 4 4 4 2 6" xfId="5452" xr:uid="{00000000-0005-0000-0000-0000A3050000}"/>
    <cellStyle name="Normal 4 4 4 4 2 7" xfId="32028" xr:uid="{2D9D1CA4-56A0-4967-98E4-C56D45668477}"/>
    <cellStyle name="Normal 4 4 4 4 3" xfId="2421" xr:uid="{00000000-0005-0000-0000-00000D050000}"/>
    <cellStyle name="Normal 4 4 4 4 3 2" xfId="10798" xr:uid="{00000000-0005-0000-0000-00000D050000}"/>
    <cellStyle name="Normal 4 4 4 4 3 2 2" xfId="19097" xr:uid="{00000000-0005-0000-0000-00000D050000}"/>
    <cellStyle name="Normal 4 4 4 4 3 2 3" xfId="27682" xr:uid="{00000000-0005-0000-0000-000022030000}"/>
    <cellStyle name="Normal 4 4 4 4 3 3" xfId="14943" xr:uid="{00000000-0005-0000-0000-00000D050000}"/>
    <cellStyle name="Normal 4 4 4 4 3 4" xfId="22733" xr:uid="{00000000-0005-0000-0000-000022030000}"/>
    <cellStyle name="Normal 4 4 4 4 3 5" xfId="6645" xr:uid="{00000000-0005-0000-0000-00000D050000}"/>
    <cellStyle name="Normal 4 4 4 4 3 6" xfId="32949" xr:uid="{82CC0CC0-E08E-498D-AE9E-06B9F14C076B}"/>
    <cellStyle name="Normal 4 4 4 4 4" xfId="8982" xr:uid="{00000000-0005-0000-0000-00000D050000}"/>
    <cellStyle name="Normal 4 4 4 4 4 2" xfId="17281" xr:uid="{00000000-0005-0000-0000-00000D050000}"/>
    <cellStyle name="Normal 4 4 4 4 4 2 2" xfId="30112" xr:uid="{00000000-0005-0000-0000-000022030000}"/>
    <cellStyle name="Normal 4 4 4 4 4 3" xfId="25111" xr:uid="{00000000-0005-0000-0000-000022030000}"/>
    <cellStyle name="Normal 4 4 4 4 5" xfId="13208" xr:uid="{00000000-0005-0000-0000-0000A2050000}"/>
    <cellStyle name="Normal 4 4 4 4 5 2" xfId="26396" xr:uid="{00000000-0005-0000-0000-000022030000}"/>
    <cellStyle name="Normal 4 4 4 4 6" xfId="21489" xr:uid="{00000000-0005-0000-0000-000022030000}"/>
    <cellStyle name="Normal 4 4 4 4 7" xfId="4703" xr:uid="{00000000-0005-0000-0000-0000A2050000}"/>
    <cellStyle name="Normal 4 4 4 4 8" xfId="31091" xr:uid="{9E9EE19B-3664-48C1-8DD3-0809B0FA28D9}"/>
    <cellStyle name="Normal 4 4 4 5" xfId="657" xr:uid="{00000000-0005-0000-0000-00000F050000}"/>
    <cellStyle name="Normal 4 4 4 5 2" xfId="1563" xr:uid="{00000000-0005-0000-0000-000010050000}"/>
    <cellStyle name="Normal 4 4 4 5 2 2" xfId="3388" xr:uid="{00000000-0005-0000-0000-000010050000}"/>
    <cellStyle name="Normal 4 4 4 5 2 2 2" xfId="11765" xr:uid="{00000000-0005-0000-0000-000010050000}"/>
    <cellStyle name="Normal 4 4 4 5 2 2 2 2" xfId="20064" xr:uid="{00000000-0005-0000-0000-000010050000}"/>
    <cellStyle name="Normal 4 4 4 5 2 2 3" xfId="15837" xr:uid="{00000000-0005-0000-0000-000010050000}"/>
    <cellStyle name="Normal 4 4 4 5 2 2 4" xfId="28998" xr:uid="{00000000-0005-0000-0000-000023030000}"/>
    <cellStyle name="Normal 4 4 4 5 2 2 5" xfId="7540" xr:uid="{00000000-0005-0000-0000-000010050000}"/>
    <cellStyle name="Normal 4 4 4 5 2 2 6" xfId="33916" xr:uid="{51787512-2C04-4135-965F-636AFE5F5E19}"/>
    <cellStyle name="Normal 4 4 4 5 2 3" xfId="9948" xr:uid="{00000000-0005-0000-0000-000010050000}"/>
    <cellStyle name="Normal 4 4 4 5 2 3 2" xfId="18247" xr:uid="{00000000-0005-0000-0000-000010050000}"/>
    <cellStyle name="Normal 4 4 4 5 2 4" xfId="13823" xr:uid="{00000000-0005-0000-0000-0000A5050000}"/>
    <cellStyle name="Normal 4 4 4 5 2 5" xfId="23997" xr:uid="{00000000-0005-0000-0000-000023030000}"/>
    <cellStyle name="Normal 4 4 4 5 2 6" xfId="5524" xr:uid="{00000000-0005-0000-0000-0000A5050000}"/>
    <cellStyle name="Normal 4 4 4 5 2 7" xfId="32100" xr:uid="{36655B2C-4CD7-4FA9-B3AA-3523A2481259}"/>
    <cellStyle name="Normal 4 4 4 5 3" xfId="2493" xr:uid="{00000000-0005-0000-0000-00000F050000}"/>
    <cellStyle name="Normal 4 4 4 5 3 2" xfId="10870" xr:uid="{00000000-0005-0000-0000-00000F050000}"/>
    <cellStyle name="Normal 4 4 4 5 3 2 2" xfId="19169" xr:uid="{00000000-0005-0000-0000-00000F050000}"/>
    <cellStyle name="Normal 4 4 4 5 3 2 3" xfId="27753" xr:uid="{00000000-0005-0000-0000-000023030000}"/>
    <cellStyle name="Normal 4 4 4 5 3 3" xfId="15015" xr:uid="{00000000-0005-0000-0000-00000F050000}"/>
    <cellStyle name="Normal 4 4 4 5 3 4" xfId="22804" xr:uid="{00000000-0005-0000-0000-000023030000}"/>
    <cellStyle name="Normal 4 4 4 5 3 5" xfId="6717" xr:uid="{00000000-0005-0000-0000-00000F050000}"/>
    <cellStyle name="Normal 4 4 4 5 3 6" xfId="33021" xr:uid="{278EDEC4-C61D-4999-9400-3A7823B26773}"/>
    <cellStyle name="Normal 4 4 4 5 4" xfId="9054" xr:uid="{00000000-0005-0000-0000-00000F050000}"/>
    <cellStyle name="Normal 4 4 4 5 4 2" xfId="17353" xr:uid="{00000000-0005-0000-0000-00000F050000}"/>
    <cellStyle name="Normal 4 4 4 5 4 2 2" xfId="30183" xr:uid="{00000000-0005-0000-0000-000023030000}"/>
    <cellStyle name="Normal 4 4 4 5 4 3" xfId="25182" xr:uid="{00000000-0005-0000-0000-000023030000}"/>
    <cellStyle name="Normal 4 4 4 5 5" xfId="13282" xr:uid="{00000000-0005-0000-0000-0000A4050000}"/>
    <cellStyle name="Normal 4 4 4 5 5 2" xfId="26467" xr:uid="{00000000-0005-0000-0000-000023030000}"/>
    <cellStyle name="Normal 4 4 4 5 6" xfId="21560" xr:uid="{00000000-0005-0000-0000-000023030000}"/>
    <cellStyle name="Normal 4 4 4 5 7" xfId="4912" xr:uid="{00000000-0005-0000-0000-0000A4050000}"/>
    <cellStyle name="Normal 4 4 4 5 8" xfId="31162" xr:uid="{976B55FB-64CD-4946-BB1E-8DBF0FFCD558}"/>
    <cellStyle name="Normal 4 4 4 6" xfId="730" xr:uid="{00000000-0005-0000-0000-000011050000}"/>
    <cellStyle name="Normal 4 4 4 6 2" xfId="1635" xr:uid="{00000000-0005-0000-0000-000012050000}"/>
    <cellStyle name="Normal 4 4 4 6 2 2" xfId="3460" xr:uid="{00000000-0005-0000-0000-000012050000}"/>
    <cellStyle name="Normal 4 4 4 6 2 2 2" xfId="11837" xr:uid="{00000000-0005-0000-0000-000012050000}"/>
    <cellStyle name="Normal 4 4 4 6 2 2 2 2" xfId="20136" xr:uid="{00000000-0005-0000-0000-000012050000}"/>
    <cellStyle name="Normal 4 4 4 6 2 2 3" xfId="15909" xr:uid="{00000000-0005-0000-0000-000012050000}"/>
    <cellStyle name="Normal 4 4 4 6 2 2 4" xfId="29070" xr:uid="{00000000-0005-0000-0000-000024030000}"/>
    <cellStyle name="Normal 4 4 4 6 2 2 5" xfId="7612" xr:uid="{00000000-0005-0000-0000-000012050000}"/>
    <cellStyle name="Normal 4 4 4 6 2 2 6" xfId="33988" xr:uid="{13417532-DB97-4946-B0CB-C87374239D8D}"/>
    <cellStyle name="Normal 4 4 4 6 2 3" xfId="10020" xr:uid="{00000000-0005-0000-0000-000012050000}"/>
    <cellStyle name="Normal 4 4 4 6 2 3 2" xfId="18319" xr:uid="{00000000-0005-0000-0000-000012050000}"/>
    <cellStyle name="Normal 4 4 4 6 2 4" xfId="13895" xr:uid="{00000000-0005-0000-0000-0000A7050000}"/>
    <cellStyle name="Normal 4 4 4 6 2 5" xfId="24069" xr:uid="{00000000-0005-0000-0000-000024030000}"/>
    <cellStyle name="Normal 4 4 4 6 2 6" xfId="5596" xr:uid="{00000000-0005-0000-0000-0000A7050000}"/>
    <cellStyle name="Normal 4 4 4 6 2 7" xfId="32172" xr:uid="{DBC6EB5D-7A48-4D3F-836E-E6792555A164}"/>
    <cellStyle name="Normal 4 4 4 6 3" xfId="2565" xr:uid="{00000000-0005-0000-0000-000011050000}"/>
    <cellStyle name="Normal 4 4 4 6 3 2" xfId="10942" xr:uid="{00000000-0005-0000-0000-000011050000}"/>
    <cellStyle name="Normal 4 4 4 6 3 2 2" xfId="19241" xr:uid="{00000000-0005-0000-0000-000011050000}"/>
    <cellStyle name="Normal 4 4 4 6 3 2 3" xfId="27825" xr:uid="{00000000-0005-0000-0000-000024030000}"/>
    <cellStyle name="Normal 4 4 4 6 3 3" xfId="15087" xr:uid="{00000000-0005-0000-0000-000011050000}"/>
    <cellStyle name="Normal 4 4 4 6 3 4" xfId="22876" xr:uid="{00000000-0005-0000-0000-000024030000}"/>
    <cellStyle name="Normal 4 4 4 6 3 5" xfId="6789" xr:uid="{00000000-0005-0000-0000-000011050000}"/>
    <cellStyle name="Normal 4 4 4 6 3 6" xfId="33093" xr:uid="{B40CA19F-AC06-405C-9890-A1BCBC29B3E1}"/>
    <cellStyle name="Normal 4 4 4 6 4" xfId="9126" xr:uid="{00000000-0005-0000-0000-000011050000}"/>
    <cellStyle name="Normal 4 4 4 6 4 2" xfId="17425" xr:uid="{00000000-0005-0000-0000-000011050000}"/>
    <cellStyle name="Normal 4 4 4 6 4 2 2" xfId="30255" xr:uid="{00000000-0005-0000-0000-000024030000}"/>
    <cellStyle name="Normal 4 4 4 6 4 3" xfId="25254" xr:uid="{00000000-0005-0000-0000-000024030000}"/>
    <cellStyle name="Normal 4 4 4 6 5" xfId="13355" xr:uid="{00000000-0005-0000-0000-0000A6050000}"/>
    <cellStyle name="Normal 4 4 4 6 5 2" xfId="26539" xr:uid="{00000000-0005-0000-0000-000024030000}"/>
    <cellStyle name="Normal 4 4 4 6 6" xfId="21632" xr:uid="{00000000-0005-0000-0000-000024030000}"/>
    <cellStyle name="Normal 4 4 4 6 7" xfId="4985" xr:uid="{00000000-0005-0000-0000-0000A6050000}"/>
    <cellStyle name="Normal 4 4 4 6 8" xfId="31234" xr:uid="{3AE013EA-A4D1-4DC9-8AA7-A64D39E17FE7}"/>
    <cellStyle name="Normal 4 4 4 7" xfId="816" xr:uid="{00000000-0005-0000-0000-000013050000}"/>
    <cellStyle name="Normal 4 4 4 7 2" xfId="1720" xr:uid="{00000000-0005-0000-0000-000014050000}"/>
    <cellStyle name="Normal 4 4 4 7 2 2" xfId="3544" xr:uid="{00000000-0005-0000-0000-000014050000}"/>
    <cellStyle name="Normal 4 4 4 7 2 2 2" xfId="11921" xr:uid="{00000000-0005-0000-0000-000014050000}"/>
    <cellStyle name="Normal 4 4 4 7 2 2 2 2" xfId="20220" xr:uid="{00000000-0005-0000-0000-000014050000}"/>
    <cellStyle name="Normal 4 4 4 7 2 2 3" xfId="15992" xr:uid="{00000000-0005-0000-0000-000014050000}"/>
    <cellStyle name="Normal 4 4 4 7 2 2 4" xfId="29152" xr:uid="{00000000-0005-0000-0000-000025030000}"/>
    <cellStyle name="Normal 4 4 4 7 2 2 5" xfId="7695" xr:uid="{00000000-0005-0000-0000-000014050000}"/>
    <cellStyle name="Normal 4 4 4 7 2 2 6" xfId="34072" xr:uid="{074541BA-8580-43A9-A562-93F027D42AAC}"/>
    <cellStyle name="Normal 4 4 4 7 2 3" xfId="10103" xr:uid="{00000000-0005-0000-0000-000014050000}"/>
    <cellStyle name="Normal 4 4 4 7 2 3 2" xfId="18402" xr:uid="{00000000-0005-0000-0000-000014050000}"/>
    <cellStyle name="Normal 4 4 4 7 2 4" xfId="13979" xr:uid="{00000000-0005-0000-0000-0000A9050000}"/>
    <cellStyle name="Normal 4 4 4 7 2 5" xfId="24151" xr:uid="{00000000-0005-0000-0000-000025030000}"/>
    <cellStyle name="Normal 4 4 4 7 2 6" xfId="5680" xr:uid="{00000000-0005-0000-0000-0000A9050000}"/>
    <cellStyle name="Normal 4 4 4 7 2 7" xfId="32256" xr:uid="{61928953-7AB9-4942-9053-B5AA2B345A4F}"/>
    <cellStyle name="Normal 4 4 4 7 3" xfId="2649" xr:uid="{00000000-0005-0000-0000-000013050000}"/>
    <cellStyle name="Normal 4 4 4 7 3 2" xfId="11026" xr:uid="{00000000-0005-0000-0000-000013050000}"/>
    <cellStyle name="Normal 4 4 4 7 3 2 2" xfId="19325" xr:uid="{00000000-0005-0000-0000-000013050000}"/>
    <cellStyle name="Normal 4 4 4 7 3 2 3" xfId="27907" xr:uid="{00000000-0005-0000-0000-000025030000}"/>
    <cellStyle name="Normal 4 4 4 7 3 3" xfId="15170" xr:uid="{00000000-0005-0000-0000-000013050000}"/>
    <cellStyle name="Normal 4 4 4 7 3 4" xfId="22958" xr:uid="{00000000-0005-0000-0000-000025030000}"/>
    <cellStyle name="Normal 4 4 4 7 3 5" xfId="6872" xr:uid="{00000000-0005-0000-0000-000013050000}"/>
    <cellStyle name="Normal 4 4 4 7 3 6" xfId="33177" xr:uid="{07DFD91F-F1D2-49B1-8055-9ACCF2CA8620}"/>
    <cellStyle name="Normal 4 4 4 7 4" xfId="9209" xr:uid="{00000000-0005-0000-0000-000013050000}"/>
    <cellStyle name="Normal 4 4 4 7 4 2" xfId="17508" xr:uid="{00000000-0005-0000-0000-000013050000}"/>
    <cellStyle name="Normal 4 4 4 7 4 2 2" xfId="30337" xr:uid="{00000000-0005-0000-0000-000025030000}"/>
    <cellStyle name="Normal 4 4 4 7 4 3" xfId="25336" xr:uid="{00000000-0005-0000-0000-000025030000}"/>
    <cellStyle name="Normal 4 4 4 7 5" xfId="13428" xr:uid="{00000000-0005-0000-0000-0000A8050000}"/>
    <cellStyle name="Normal 4 4 4 7 5 2" xfId="26622" xr:uid="{00000000-0005-0000-0000-000025030000}"/>
    <cellStyle name="Normal 4 4 4 7 6" xfId="21714" xr:uid="{00000000-0005-0000-0000-000025030000}"/>
    <cellStyle name="Normal 4 4 4 7 7" xfId="5058" xr:uid="{00000000-0005-0000-0000-0000A8050000}"/>
    <cellStyle name="Normal 4 4 4 7 8" xfId="31317" xr:uid="{B25C515D-A3EB-410F-9B22-A21D0C5D50C2}"/>
    <cellStyle name="Normal 4 4 4 8" xfId="888" xr:uid="{00000000-0005-0000-0000-000015050000}"/>
    <cellStyle name="Normal 4 4 4 8 2" xfId="1792" xr:uid="{00000000-0005-0000-0000-000016050000}"/>
    <cellStyle name="Normal 4 4 4 8 2 2" xfId="3616" xr:uid="{00000000-0005-0000-0000-000016050000}"/>
    <cellStyle name="Normal 4 4 4 8 2 2 2" xfId="20292" xr:uid="{00000000-0005-0000-0000-000016050000}"/>
    <cellStyle name="Normal 4 4 4 8 2 2 3" xfId="29224" xr:uid="{00000000-0005-0000-0000-000026030000}"/>
    <cellStyle name="Normal 4 4 4 8 2 2 4" xfId="11993" xr:uid="{00000000-0005-0000-0000-000016050000}"/>
    <cellStyle name="Normal 4 4 4 8 2 2 5" xfId="34144" xr:uid="{E49BB28B-901C-46D0-B782-4BDA43E6393E}"/>
    <cellStyle name="Normal 4 4 4 8 2 3" xfId="10175" xr:uid="{00000000-0005-0000-0000-000016050000}"/>
    <cellStyle name="Normal 4 4 4 8 2 3 2" xfId="18474" xr:uid="{00000000-0005-0000-0000-000016050000}"/>
    <cellStyle name="Normal 4 4 4 8 2 4" xfId="16064" xr:uid="{00000000-0005-0000-0000-000016050000}"/>
    <cellStyle name="Normal 4 4 4 8 2 5" xfId="24223" xr:uid="{00000000-0005-0000-0000-000026030000}"/>
    <cellStyle name="Normal 4 4 4 8 2 6" xfId="7767" xr:uid="{00000000-0005-0000-0000-000016050000}"/>
    <cellStyle name="Normal 4 4 4 8 2 7" xfId="32328" xr:uid="{14F9C5FC-3E33-43FD-BD44-52D4A3016299}"/>
    <cellStyle name="Normal 4 4 4 8 3" xfId="2721" xr:uid="{00000000-0005-0000-0000-000015050000}"/>
    <cellStyle name="Normal 4 4 4 8 3 2" xfId="11098" xr:uid="{00000000-0005-0000-0000-000015050000}"/>
    <cellStyle name="Normal 4 4 4 8 3 2 2" xfId="19397" xr:uid="{00000000-0005-0000-0000-000015050000}"/>
    <cellStyle name="Normal 4 4 4 8 3 2 3" xfId="27979" xr:uid="{00000000-0005-0000-0000-000026030000}"/>
    <cellStyle name="Normal 4 4 4 8 3 3" xfId="15242" xr:uid="{00000000-0005-0000-0000-000015050000}"/>
    <cellStyle name="Normal 4 4 4 8 3 4" xfId="23030" xr:uid="{00000000-0005-0000-0000-000026030000}"/>
    <cellStyle name="Normal 4 4 4 8 3 5" xfId="6944" xr:uid="{00000000-0005-0000-0000-000015050000}"/>
    <cellStyle name="Normal 4 4 4 8 3 6" xfId="33249" xr:uid="{6265BA1A-D5F9-477F-906A-1308F29DBC95}"/>
    <cellStyle name="Normal 4 4 4 8 4" xfId="9281" xr:uid="{00000000-0005-0000-0000-000015050000}"/>
    <cellStyle name="Normal 4 4 4 8 4 2" xfId="17580" xr:uid="{00000000-0005-0000-0000-000015050000}"/>
    <cellStyle name="Normal 4 4 4 8 4 2 2" xfId="30409" xr:uid="{00000000-0005-0000-0000-000026030000}"/>
    <cellStyle name="Normal 4 4 4 8 4 3" xfId="25408" xr:uid="{00000000-0005-0000-0000-000026030000}"/>
    <cellStyle name="Normal 4 4 4 8 5" xfId="14051" xr:uid="{00000000-0005-0000-0000-0000AA050000}"/>
    <cellStyle name="Normal 4 4 4 8 5 2" xfId="26694" xr:uid="{00000000-0005-0000-0000-000026030000}"/>
    <cellStyle name="Normal 4 4 4 8 6" xfId="21786" xr:uid="{00000000-0005-0000-0000-000026030000}"/>
    <cellStyle name="Normal 4 4 4 8 7" xfId="5752" xr:uid="{00000000-0005-0000-0000-0000AA050000}"/>
    <cellStyle name="Normal 4 4 4 8 8" xfId="31389" xr:uid="{35DA61A1-68FA-44E0-850E-3630C2CB44C3}"/>
    <cellStyle name="Normal 4 4 4 9" xfId="961" xr:uid="{00000000-0005-0000-0000-000017050000}"/>
    <cellStyle name="Normal 4 4 4 9 2" xfId="1865" xr:uid="{00000000-0005-0000-0000-000018050000}"/>
    <cellStyle name="Normal 4 4 4 9 2 2" xfId="3688" xr:uid="{00000000-0005-0000-0000-000018050000}"/>
    <cellStyle name="Normal 4 4 4 9 2 2 2" xfId="20364" xr:uid="{00000000-0005-0000-0000-000018050000}"/>
    <cellStyle name="Normal 4 4 4 9 2 2 3" xfId="29296" xr:uid="{00000000-0005-0000-0000-000027030000}"/>
    <cellStyle name="Normal 4 4 4 9 2 2 4" xfId="12065" xr:uid="{00000000-0005-0000-0000-000018050000}"/>
    <cellStyle name="Normal 4 4 4 9 2 2 5" xfId="34216" xr:uid="{84427F5C-F0F5-47B5-AB1B-562EFFAE0BC6}"/>
    <cellStyle name="Normal 4 4 4 9 2 3" xfId="10247" xr:uid="{00000000-0005-0000-0000-000018050000}"/>
    <cellStyle name="Normal 4 4 4 9 2 3 2" xfId="18546" xr:uid="{00000000-0005-0000-0000-000018050000}"/>
    <cellStyle name="Normal 4 4 4 9 2 4" xfId="16136" xr:uid="{00000000-0005-0000-0000-000018050000}"/>
    <cellStyle name="Normal 4 4 4 9 2 5" xfId="24295" xr:uid="{00000000-0005-0000-0000-000027030000}"/>
    <cellStyle name="Normal 4 4 4 9 2 6" xfId="7839" xr:uid="{00000000-0005-0000-0000-000018050000}"/>
    <cellStyle name="Normal 4 4 4 9 2 7" xfId="32399" xr:uid="{985066B4-2792-4339-B51C-F43AAFD28C98}"/>
    <cellStyle name="Normal 4 4 4 9 3" xfId="2793" xr:uid="{00000000-0005-0000-0000-000017050000}"/>
    <cellStyle name="Normal 4 4 4 9 3 2" xfId="11170" xr:uid="{00000000-0005-0000-0000-000017050000}"/>
    <cellStyle name="Normal 4 4 4 9 3 2 2" xfId="19469" xr:uid="{00000000-0005-0000-0000-000017050000}"/>
    <cellStyle name="Normal 4 4 4 9 3 2 3" xfId="28051" xr:uid="{00000000-0005-0000-0000-000027030000}"/>
    <cellStyle name="Normal 4 4 4 9 3 3" xfId="15314" xr:uid="{00000000-0005-0000-0000-000017050000}"/>
    <cellStyle name="Normal 4 4 4 9 3 4" xfId="23102" xr:uid="{00000000-0005-0000-0000-000027030000}"/>
    <cellStyle name="Normal 4 4 4 9 3 5" xfId="7016" xr:uid="{00000000-0005-0000-0000-000017050000}"/>
    <cellStyle name="Normal 4 4 4 9 3 6" xfId="33321" xr:uid="{2229EDCF-53FB-4C3F-BE43-87AF3B24B1A2}"/>
    <cellStyle name="Normal 4 4 4 9 4" xfId="9353" xr:uid="{00000000-0005-0000-0000-000017050000}"/>
    <cellStyle name="Normal 4 4 4 9 4 2" xfId="17652" xr:uid="{00000000-0005-0000-0000-000017050000}"/>
    <cellStyle name="Normal 4 4 4 9 4 2 2" xfId="30481" xr:uid="{00000000-0005-0000-0000-000027030000}"/>
    <cellStyle name="Normal 4 4 4 9 4 3" xfId="25480" xr:uid="{00000000-0005-0000-0000-000027030000}"/>
    <cellStyle name="Normal 4 4 4 9 5" xfId="14123" xr:uid="{00000000-0005-0000-0000-0000AB050000}"/>
    <cellStyle name="Normal 4 4 4 9 5 2" xfId="26766" xr:uid="{00000000-0005-0000-0000-000027030000}"/>
    <cellStyle name="Normal 4 4 4 9 6" xfId="21858" xr:uid="{00000000-0005-0000-0000-000027030000}"/>
    <cellStyle name="Normal 4 4 4 9 7" xfId="5824" xr:uid="{00000000-0005-0000-0000-0000AB050000}"/>
    <cellStyle name="Normal 4 4 4 9 8" xfId="31460" xr:uid="{77BB9696-7372-4127-83B5-99A2BAC0ECF5}"/>
    <cellStyle name="Normal 4 4 5" xfId="339" xr:uid="{00000000-0005-0000-0000-000019050000}"/>
    <cellStyle name="Normal 4 4 5 10" xfId="20992" xr:uid="{00000000-0005-0000-0000-000037010000}"/>
    <cellStyle name="Normal 4 4 5 11" xfId="4315" xr:uid="{00000000-0005-0000-0000-0000AC050000}"/>
    <cellStyle name="Normal 4 4 5 12" xfId="30855" xr:uid="{C9ADFBD4-6932-442F-9C11-537B29FE7D8D}"/>
    <cellStyle name="Normal 4 4 5 2" xfId="1144" xr:uid="{00000000-0005-0000-0000-00001A050000}"/>
    <cellStyle name="Normal 4 4 5 2 10" xfId="5233" xr:uid="{00000000-0005-0000-0000-0000AD050000}"/>
    <cellStyle name="Normal 4 4 5 2 11" xfId="31640" xr:uid="{8DE7E8F8-AE95-446E-AE7F-37A7B8967714}"/>
    <cellStyle name="Normal 4 4 5 2 2" xfId="2047" xr:uid="{00000000-0005-0000-0000-00001B050000}"/>
    <cellStyle name="Normal 4 4 5 2 2 2" xfId="3868" xr:uid="{00000000-0005-0000-0000-00001B050000}"/>
    <cellStyle name="Normal 4 4 5 2 2 2 2" xfId="12245" xr:uid="{00000000-0005-0000-0000-00001B050000}"/>
    <cellStyle name="Normal 4 4 5 2 2 2 2 2" xfId="20544" xr:uid="{00000000-0005-0000-0000-00001B050000}"/>
    <cellStyle name="Normal 4 4 5 2 2 2 2 3" xfId="29476" xr:uid="{00000000-0005-0000-0000-000029030000}"/>
    <cellStyle name="Normal 4 4 5 2 2 2 3" xfId="16316" xr:uid="{00000000-0005-0000-0000-00001B050000}"/>
    <cellStyle name="Normal 4 4 5 2 2 2 4" xfId="24475" xr:uid="{00000000-0005-0000-0000-000029030000}"/>
    <cellStyle name="Normal 4 4 5 2 2 2 5" xfId="8019" xr:uid="{00000000-0005-0000-0000-00001B050000}"/>
    <cellStyle name="Normal 4 4 5 2 2 2 6" xfId="34396" xr:uid="{6B0244C1-D7DA-4C74-A0D1-271DEC1F404B}"/>
    <cellStyle name="Normal 4 4 5 2 2 3" xfId="10427" xr:uid="{00000000-0005-0000-0000-00001B050000}"/>
    <cellStyle name="Normal 4 4 5 2 2 3 2" xfId="18726" xr:uid="{00000000-0005-0000-0000-00001B050000}"/>
    <cellStyle name="Normal 4 4 5 2 2 3 2 2" xfId="28231" xr:uid="{00000000-0005-0000-0000-000029030000}"/>
    <cellStyle name="Normal 4 4 5 2 2 3 3" xfId="23282" xr:uid="{00000000-0005-0000-0000-000029030000}"/>
    <cellStyle name="Normal 4 4 5 2 2 4" xfId="14526" xr:uid="{00000000-0005-0000-0000-000038010000}"/>
    <cellStyle name="Normal 4 4 5 2 2 4 2" xfId="30661" xr:uid="{00000000-0005-0000-0000-000029030000}"/>
    <cellStyle name="Normal 4 4 5 2 2 4 3" xfId="25660" xr:uid="{00000000-0005-0000-0000-000029030000}"/>
    <cellStyle name="Normal 4 4 5 2 2 5" xfId="26946" xr:uid="{00000000-0005-0000-0000-000029030000}"/>
    <cellStyle name="Normal 4 4 5 2 2 6" xfId="22038" xr:uid="{00000000-0005-0000-0000-000029030000}"/>
    <cellStyle name="Normal 4 4 5 2 2 7" xfId="6228" xr:uid="{00000000-0005-0000-0000-000038010000}"/>
    <cellStyle name="Normal 4 4 5 2 2 8" xfId="32579" xr:uid="{682A0B4B-F88D-4A2B-A3D9-8C3378D7D5B0}"/>
    <cellStyle name="Normal 4 4 5 2 3" xfId="2973" xr:uid="{00000000-0005-0000-0000-00001A050000}"/>
    <cellStyle name="Normal 4 4 5 2 3 2" xfId="11350" xr:uid="{00000000-0005-0000-0000-00001A050000}"/>
    <cellStyle name="Normal 4 4 5 2 3 2 2" xfId="19649" xr:uid="{00000000-0005-0000-0000-00001A050000}"/>
    <cellStyle name="Normal 4 4 5 2 3 2 3" xfId="28540" xr:uid="{00000000-0005-0000-0000-000038010000}"/>
    <cellStyle name="Normal 4 4 5 2 3 3" xfId="14827" xr:uid="{00000000-0005-0000-0000-000038010000}"/>
    <cellStyle name="Normal 4 4 5 2 3 4" xfId="23576" xr:uid="{00000000-0005-0000-0000-000038010000}"/>
    <cellStyle name="Normal 4 4 5 2 3 5" xfId="6529" xr:uid="{00000000-0005-0000-0000-000038010000}"/>
    <cellStyle name="Normal 4 4 5 2 3 6" xfId="33501" xr:uid="{D953C51C-F1C3-45D4-A88F-697BE66BAB68}"/>
    <cellStyle name="Normal 4 4 5 2 4" xfId="8309" xr:uid="{00000000-0005-0000-0000-000038010000}"/>
    <cellStyle name="Normal 4 4 5 2 4 2" xfId="16606" xr:uid="{00000000-0005-0000-0000-000038010000}"/>
    <cellStyle name="Normal 4 4 5 2 4 2 2" xfId="27271" xr:uid="{00000000-0005-0000-0000-000038010000}"/>
    <cellStyle name="Normal 4 4 5 2 4 3" xfId="22346" xr:uid="{00000000-0005-0000-0000-000038010000}"/>
    <cellStyle name="Normal 4 4 5 2 5" xfId="8610" xr:uid="{00000000-0005-0000-0000-000038010000}"/>
    <cellStyle name="Normal 4 4 5 2 5 2" xfId="16908" xr:uid="{00000000-0005-0000-0000-000038010000}"/>
    <cellStyle name="Normal 4 4 5 2 5 2 2" xfId="29765" xr:uid="{00000000-0005-0000-0000-000038010000}"/>
    <cellStyle name="Normal 4 4 5 2 5 3" xfId="24764" xr:uid="{00000000-0005-0000-0000-000038010000}"/>
    <cellStyle name="Normal 4 4 5 2 6" xfId="9533" xr:uid="{00000000-0005-0000-0000-00001A050000}"/>
    <cellStyle name="Normal 4 4 5 2 6 2" xfId="17832" xr:uid="{00000000-0005-0000-0000-00001A050000}"/>
    <cellStyle name="Normal 4 4 5 2 6 3" xfId="25985" xr:uid="{00000000-0005-0000-0000-000038010000}"/>
    <cellStyle name="Normal 4 4 5 2 7" xfId="12540" xr:uid="{00000000-0005-0000-0000-000038010000}"/>
    <cellStyle name="Normal 4 4 5 2 7 2" xfId="20839" xr:uid="{00000000-0005-0000-0000-000038010000}"/>
    <cellStyle name="Normal 4 4 5 2 8" xfId="13516" xr:uid="{00000000-0005-0000-0000-0000AD050000}"/>
    <cellStyle name="Normal 4 4 5 2 9" xfId="21136" xr:uid="{00000000-0005-0000-0000-000038010000}"/>
    <cellStyle name="Normal 4 4 5 3" xfId="1270" xr:uid="{00000000-0005-0000-0000-00001C050000}"/>
    <cellStyle name="Normal 4 4 5 3 2" xfId="3097" xr:uid="{00000000-0005-0000-0000-00001C050000}"/>
    <cellStyle name="Normal 4 4 5 3 2 2" xfId="11474" xr:uid="{00000000-0005-0000-0000-00001C050000}"/>
    <cellStyle name="Normal 4 4 5 3 2 2 2" xfId="19773" xr:uid="{00000000-0005-0000-0000-00001C050000}"/>
    <cellStyle name="Normal 4 4 5 3 2 2 3" xfId="28708" xr:uid="{00000000-0005-0000-0000-000028030000}"/>
    <cellStyle name="Normal 4 4 5 3 2 3" xfId="15546" xr:uid="{00000000-0005-0000-0000-00001C050000}"/>
    <cellStyle name="Normal 4 4 5 3 2 4" xfId="23708" xr:uid="{00000000-0005-0000-0000-000028030000}"/>
    <cellStyle name="Normal 4 4 5 3 2 5" xfId="7249" xr:uid="{00000000-0005-0000-0000-00001C050000}"/>
    <cellStyle name="Normal 4 4 5 3 2 6" xfId="33625" xr:uid="{C25961E4-D62D-4200-BD3E-13BA40FB0CA1}"/>
    <cellStyle name="Normal 4 4 5 3 3" xfId="9657" xr:uid="{00000000-0005-0000-0000-00001C050000}"/>
    <cellStyle name="Normal 4 4 5 3 3 2" xfId="17956" xr:uid="{00000000-0005-0000-0000-00001C050000}"/>
    <cellStyle name="Normal 4 4 5 3 3 2 2" xfId="27445" xr:uid="{00000000-0005-0000-0000-000028030000}"/>
    <cellStyle name="Normal 4 4 5 3 3 3" xfId="22514" xr:uid="{00000000-0005-0000-0000-000028030000}"/>
    <cellStyle name="Normal 4 4 5 3 4" xfId="14382" xr:uid="{00000000-0005-0000-0000-000037010000}"/>
    <cellStyle name="Normal 4 4 5 3 4 2" xfId="29894" xr:uid="{00000000-0005-0000-0000-000028030000}"/>
    <cellStyle name="Normal 4 4 5 3 4 3" xfId="24893" xr:uid="{00000000-0005-0000-0000-000028030000}"/>
    <cellStyle name="Normal 4 4 5 3 5" xfId="26159" xr:uid="{00000000-0005-0000-0000-000028030000}"/>
    <cellStyle name="Normal 4 4 5 3 6" xfId="21270" xr:uid="{00000000-0005-0000-0000-000028030000}"/>
    <cellStyle name="Normal 4 4 5 3 7" xfId="6084" xr:uid="{00000000-0005-0000-0000-000037010000}"/>
    <cellStyle name="Normal 4 4 5 3 8" xfId="31809" xr:uid="{9C7B4B05-FA4E-4996-8AE4-1B67C29DF318}"/>
    <cellStyle name="Normal 4 4 5 4" xfId="2184" xr:uid="{00000000-0005-0000-0000-000019050000}"/>
    <cellStyle name="Normal 4 4 5 4 2" xfId="10561" xr:uid="{00000000-0005-0000-0000-000019050000}"/>
    <cellStyle name="Normal 4 4 5 4 2 2" xfId="18860" xr:uid="{00000000-0005-0000-0000-000019050000}"/>
    <cellStyle name="Normal 4 4 5 4 2 3" xfId="28396" xr:uid="{00000000-0005-0000-0000-000037010000}"/>
    <cellStyle name="Normal 4 4 5 4 3" xfId="14683" xr:uid="{00000000-0005-0000-0000-000037010000}"/>
    <cellStyle name="Normal 4 4 5 4 4" xfId="23432" xr:uid="{00000000-0005-0000-0000-000037010000}"/>
    <cellStyle name="Normal 4 4 5 4 5" xfId="6385" xr:uid="{00000000-0005-0000-0000-000037010000}"/>
    <cellStyle name="Normal 4 4 5 4 6" xfId="32712" xr:uid="{7BF0F246-5934-47D3-B580-2000E8F1FFC1}"/>
    <cellStyle name="Normal 4 4 5 5" xfId="8165" xr:uid="{00000000-0005-0000-0000-000037010000}"/>
    <cellStyle name="Normal 4 4 5 5 2" xfId="16462" xr:uid="{00000000-0005-0000-0000-000037010000}"/>
    <cellStyle name="Normal 4 4 5 5 2 2" xfId="27127" xr:uid="{00000000-0005-0000-0000-000037010000}"/>
    <cellStyle name="Normal 4 4 5 5 3" xfId="22202" xr:uid="{00000000-0005-0000-0000-000037010000}"/>
    <cellStyle name="Normal 4 4 5 6" xfId="8466" xr:uid="{00000000-0005-0000-0000-000037010000}"/>
    <cellStyle name="Normal 4 4 5 6 2" xfId="16764" xr:uid="{00000000-0005-0000-0000-000037010000}"/>
    <cellStyle name="Normal 4 4 5 6 2 2" xfId="29621" xr:uid="{00000000-0005-0000-0000-000037010000}"/>
    <cellStyle name="Normal 4 4 5 6 3" xfId="24620" xr:uid="{00000000-0005-0000-0000-000037010000}"/>
    <cellStyle name="Normal 4 4 5 7" xfId="8763" xr:uid="{00000000-0005-0000-0000-000019050000}"/>
    <cellStyle name="Normal 4 4 5 7 2" xfId="17062" xr:uid="{00000000-0005-0000-0000-000019050000}"/>
    <cellStyle name="Normal 4 4 5 7 3" xfId="25841" xr:uid="{00000000-0005-0000-0000-000037010000}"/>
    <cellStyle name="Normal 4 4 5 8" xfId="12396" xr:uid="{00000000-0005-0000-0000-000037010000}"/>
    <cellStyle name="Normal 4 4 5 8 2" xfId="20695" xr:uid="{00000000-0005-0000-0000-000037010000}"/>
    <cellStyle name="Normal 4 4 5 9" xfId="12809" xr:uid="{00000000-0005-0000-0000-0000AC050000}"/>
    <cellStyle name="Normal 4 4 6" xfId="396" xr:uid="{00000000-0005-0000-0000-00001D050000}"/>
    <cellStyle name="Normal 4 4 6 10" xfId="21064" xr:uid="{00000000-0005-0000-0000-000039010000}"/>
    <cellStyle name="Normal 4 4 6 11" xfId="4348" xr:uid="{00000000-0005-0000-0000-0000AE050000}"/>
    <cellStyle name="Normal 4 4 6 12" xfId="30910" xr:uid="{F4505AFA-A9FB-42DC-AA92-25C382A7CFB7}"/>
    <cellStyle name="Normal 4 4 6 2" xfId="1307" xr:uid="{00000000-0005-0000-0000-00001E050000}"/>
    <cellStyle name="Normal 4 4 6 2 2" xfId="3133" xr:uid="{00000000-0005-0000-0000-00001E050000}"/>
    <cellStyle name="Normal 4 4 6 2 2 2" xfId="11510" xr:uid="{00000000-0005-0000-0000-00001E050000}"/>
    <cellStyle name="Normal 4 4 6 2 2 2 2" xfId="19809" xr:uid="{00000000-0005-0000-0000-00001E050000}"/>
    <cellStyle name="Normal 4 4 6 2 2 2 3" xfId="28745" xr:uid="{00000000-0005-0000-0000-00002A030000}"/>
    <cellStyle name="Normal 4 4 6 2 2 3" xfId="15582" xr:uid="{00000000-0005-0000-0000-00001E050000}"/>
    <cellStyle name="Normal 4 4 6 2 2 4" xfId="23744" xr:uid="{00000000-0005-0000-0000-00002A030000}"/>
    <cellStyle name="Normal 4 4 6 2 2 5" xfId="7285" xr:uid="{00000000-0005-0000-0000-00001E050000}"/>
    <cellStyle name="Normal 4 4 6 2 2 6" xfId="33661" xr:uid="{291F2EF1-6EAA-4067-81E4-C527C77A9767}"/>
    <cellStyle name="Normal 4 4 6 2 3" xfId="9693" xr:uid="{00000000-0005-0000-0000-00001E050000}"/>
    <cellStyle name="Normal 4 4 6 2 3 2" xfId="17992" xr:uid="{00000000-0005-0000-0000-00001E050000}"/>
    <cellStyle name="Normal 4 4 6 2 3 2 2" xfId="27500" xr:uid="{00000000-0005-0000-0000-00002A030000}"/>
    <cellStyle name="Normal 4 4 6 2 3 3" xfId="22551" xr:uid="{00000000-0005-0000-0000-00002A030000}"/>
    <cellStyle name="Normal 4 4 6 2 4" xfId="13568" xr:uid="{00000000-0005-0000-0000-0000AF050000}"/>
    <cellStyle name="Normal 4 4 6 2 4 2" xfId="29930" xr:uid="{00000000-0005-0000-0000-00002A030000}"/>
    <cellStyle name="Normal 4 4 6 2 4 3" xfId="24929" xr:uid="{00000000-0005-0000-0000-00002A030000}"/>
    <cellStyle name="Normal 4 4 6 2 5" xfId="26214" xr:uid="{00000000-0005-0000-0000-00002A030000}"/>
    <cellStyle name="Normal 4 4 6 2 6" xfId="21306" xr:uid="{00000000-0005-0000-0000-00002A030000}"/>
    <cellStyle name="Normal 4 4 6 2 7" xfId="5269" xr:uid="{00000000-0005-0000-0000-0000AF050000}"/>
    <cellStyle name="Normal 4 4 6 2 8" xfId="31845" xr:uid="{69980DEE-7AB9-4F95-8A64-D17C8F1E7F11}"/>
    <cellStyle name="Normal 4 4 6 3" xfId="2237" xr:uid="{00000000-0005-0000-0000-00001D050000}"/>
    <cellStyle name="Normal 4 4 6 3 2" xfId="10614" xr:uid="{00000000-0005-0000-0000-00001D050000}"/>
    <cellStyle name="Normal 4 4 6 3 2 2" xfId="18913" xr:uid="{00000000-0005-0000-0000-00001D050000}"/>
    <cellStyle name="Normal 4 4 6 3 2 3" xfId="28468" xr:uid="{00000000-0005-0000-0000-000039010000}"/>
    <cellStyle name="Normal 4 4 6 3 3" xfId="14454" xr:uid="{00000000-0005-0000-0000-000039010000}"/>
    <cellStyle name="Normal 4 4 6 3 4" xfId="23504" xr:uid="{00000000-0005-0000-0000-000039010000}"/>
    <cellStyle name="Normal 4 4 6 3 5" xfId="6156" xr:uid="{00000000-0005-0000-0000-000039010000}"/>
    <cellStyle name="Normal 4 4 6 3 6" xfId="32765" xr:uid="{4C6C97D0-DBB5-4A30-8A21-9827A35B53F6}"/>
    <cellStyle name="Normal 4 4 6 4" xfId="6457" xr:uid="{00000000-0005-0000-0000-000039010000}"/>
    <cellStyle name="Normal 4 4 6 4 2" xfId="14755" xr:uid="{00000000-0005-0000-0000-000039010000}"/>
    <cellStyle name="Normal 4 4 6 4 2 2" xfId="27199" xr:uid="{00000000-0005-0000-0000-000039010000}"/>
    <cellStyle name="Normal 4 4 6 4 3" xfId="22274" xr:uid="{00000000-0005-0000-0000-000039010000}"/>
    <cellStyle name="Normal 4 4 6 5" xfId="8237" xr:uid="{00000000-0005-0000-0000-000039010000}"/>
    <cellStyle name="Normal 4 4 6 5 2" xfId="16534" xr:uid="{00000000-0005-0000-0000-000039010000}"/>
    <cellStyle name="Normal 4 4 6 5 2 2" xfId="29693" xr:uid="{00000000-0005-0000-0000-000039010000}"/>
    <cellStyle name="Normal 4 4 6 5 3" xfId="24692" xr:uid="{00000000-0005-0000-0000-000039010000}"/>
    <cellStyle name="Normal 4 4 6 6" xfId="8538" xr:uid="{00000000-0005-0000-0000-000039010000}"/>
    <cellStyle name="Normal 4 4 6 6 2" xfId="16836" xr:uid="{00000000-0005-0000-0000-000039010000}"/>
    <cellStyle name="Normal 4 4 6 6 3" xfId="25913" xr:uid="{00000000-0005-0000-0000-000039010000}"/>
    <cellStyle name="Normal 4 4 6 7" xfId="8799" xr:uid="{00000000-0005-0000-0000-00001D050000}"/>
    <cellStyle name="Normal 4 4 6 7 2" xfId="17098" xr:uid="{00000000-0005-0000-0000-00001D050000}"/>
    <cellStyle name="Normal 4 4 6 8" xfId="12468" xr:uid="{00000000-0005-0000-0000-000039010000}"/>
    <cellStyle name="Normal 4 4 6 8 2" xfId="20767" xr:uid="{00000000-0005-0000-0000-000039010000}"/>
    <cellStyle name="Normal 4 4 6 9" xfId="12854" xr:uid="{00000000-0005-0000-0000-0000AE050000}"/>
    <cellStyle name="Normal 4 4 7" xfId="470" xr:uid="{00000000-0005-0000-0000-00001F050000}"/>
    <cellStyle name="Normal 4 4 7 2" xfId="1381" xr:uid="{00000000-0005-0000-0000-000020050000}"/>
    <cellStyle name="Normal 4 4 7 2 2" xfId="3206" xr:uid="{00000000-0005-0000-0000-000020050000}"/>
    <cellStyle name="Normal 4 4 7 2 2 2" xfId="11583" xr:uid="{00000000-0005-0000-0000-000020050000}"/>
    <cellStyle name="Normal 4 4 7 2 2 2 2" xfId="19882" xr:uid="{00000000-0005-0000-0000-000020050000}"/>
    <cellStyle name="Normal 4 4 7 2 2 3" xfId="15655" xr:uid="{00000000-0005-0000-0000-000020050000}"/>
    <cellStyle name="Normal 4 4 7 2 2 4" xfId="28818" xr:uid="{00000000-0005-0000-0000-00002B030000}"/>
    <cellStyle name="Normal 4 4 7 2 2 5" xfId="7358" xr:uid="{00000000-0005-0000-0000-000020050000}"/>
    <cellStyle name="Normal 4 4 7 2 2 6" xfId="33734" xr:uid="{F3A64399-EE6B-4B22-8A88-93E76C95A1C3}"/>
    <cellStyle name="Normal 4 4 7 2 3" xfId="9766" xr:uid="{00000000-0005-0000-0000-000020050000}"/>
    <cellStyle name="Normal 4 4 7 2 3 2" xfId="18065" xr:uid="{00000000-0005-0000-0000-000020050000}"/>
    <cellStyle name="Normal 4 4 7 2 4" xfId="13641" xr:uid="{00000000-0005-0000-0000-0000B1050000}"/>
    <cellStyle name="Normal 4 4 7 2 5" xfId="23817" xr:uid="{00000000-0005-0000-0000-00002B030000}"/>
    <cellStyle name="Normal 4 4 7 2 6" xfId="5342" xr:uid="{00000000-0005-0000-0000-0000B1050000}"/>
    <cellStyle name="Normal 4 4 7 2 7" xfId="31918" xr:uid="{21F5ACC0-07B2-4410-B20F-64BAE9687D5E}"/>
    <cellStyle name="Normal 4 4 7 3" xfId="2310" xr:uid="{00000000-0005-0000-0000-00001F050000}"/>
    <cellStyle name="Normal 4 4 7 3 2" xfId="10687" xr:uid="{00000000-0005-0000-0000-00001F050000}"/>
    <cellStyle name="Normal 4 4 7 3 2 2" xfId="18986" xr:uid="{00000000-0005-0000-0000-00001F050000}"/>
    <cellStyle name="Normal 4 4 7 3 2 3" xfId="27573" xr:uid="{00000000-0005-0000-0000-00002B030000}"/>
    <cellStyle name="Normal 4 4 7 3 3" xfId="14599" xr:uid="{00000000-0005-0000-0000-00001F050000}"/>
    <cellStyle name="Normal 4 4 7 3 4" xfId="22624" xr:uid="{00000000-0005-0000-0000-00002B030000}"/>
    <cellStyle name="Normal 4 4 7 3 5" xfId="6301" xr:uid="{00000000-0005-0000-0000-00001F050000}"/>
    <cellStyle name="Normal 4 4 7 3 6" xfId="32838" xr:uid="{DD942829-373D-4F80-B8AA-4C708F6EBF6C}"/>
    <cellStyle name="Normal 4 4 7 4" xfId="8872" xr:uid="{00000000-0005-0000-0000-00001F050000}"/>
    <cellStyle name="Normal 4 4 7 4 2" xfId="17171" xr:uid="{00000000-0005-0000-0000-00001F050000}"/>
    <cellStyle name="Normal 4 4 7 4 2 2" xfId="30003" xr:uid="{00000000-0005-0000-0000-00002B030000}"/>
    <cellStyle name="Normal 4 4 7 4 3" xfId="25002" xr:uid="{00000000-0005-0000-0000-00002B030000}"/>
    <cellStyle name="Normal 4 4 7 5" xfId="12879" xr:uid="{00000000-0005-0000-0000-0000B0050000}"/>
    <cellStyle name="Normal 4 4 7 5 2" xfId="26287" xr:uid="{00000000-0005-0000-0000-00002B030000}"/>
    <cellStyle name="Normal 4 4 7 6" xfId="21379" xr:uid="{00000000-0005-0000-0000-00002B030000}"/>
    <cellStyle name="Normal 4 4 7 7" xfId="4373" xr:uid="{00000000-0005-0000-0000-0000B0050000}"/>
    <cellStyle name="Normal 4 4 7 8" xfId="30982" xr:uid="{96367E0A-C8EB-4DEA-B70D-4175366D6205}"/>
    <cellStyle name="Normal 4 4 8" xfId="549" xr:uid="{00000000-0005-0000-0000-000021050000}"/>
    <cellStyle name="Normal 4 4 8 2" xfId="1455" xr:uid="{00000000-0005-0000-0000-000022050000}"/>
    <cellStyle name="Normal 4 4 8 2 2" xfId="3280" xr:uid="{00000000-0005-0000-0000-000022050000}"/>
    <cellStyle name="Normal 4 4 8 2 2 2" xfId="11657" xr:uid="{00000000-0005-0000-0000-000022050000}"/>
    <cellStyle name="Normal 4 4 8 2 2 2 2" xfId="19956" xr:uid="{00000000-0005-0000-0000-000022050000}"/>
    <cellStyle name="Normal 4 4 8 2 2 3" xfId="15729" xr:uid="{00000000-0005-0000-0000-000022050000}"/>
    <cellStyle name="Normal 4 4 8 2 2 4" xfId="28891" xr:uid="{00000000-0005-0000-0000-00002C030000}"/>
    <cellStyle name="Normal 4 4 8 2 2 5" xfId="7432" xr:uid="{00000000-0005-0000-0000-000022050000}"/>
    <cellStyle name="Normal 4 4 8 2 2 6" xfId="33808" xr:uid="{A4153F9E-CB42-47DB-A9BA-82ECD4BC97B8}"/>
    <cellStyle name="Normal 4 4 8 2 3" xfId="9840" xr:uid="{00000000-0005-0000-0000-000022050000}"/>
    <cellStyle name="Normal 4 4 8 2 3 2" xfId="18139" xr:uid="{00000000-0005-0000-0000-000022050000}"/>
    <cellStyle name="Normal 4 4 8 2 4" xfId="13715" xr:uid="{00000000-0005-0000-0000-0000B3050000}"/>
    <cellStyle name="Normal 4 4 8 2 5" xfId="23890" xr:uid="{00000000-0005-0000-0000-00002C030000}"/>
    <cellStyle name="Normal 4 4 8 2 6" xfId="5416" xr:uid="{00000000-0005-0000-0000-0000B3050000}"/>
    <cellStyle name="Normal 4 4 8 2 7" xfId="31992" xr:uid="{9679F061-D9A0-4330-9D54-FCDC701217FA}"/>
    <cellStyle name="Normal 4 4 8 3" xfId="2385" xr:uid="{00000000-0005-0000-0000-000021050000}"/>
    <cellStyle name="Normal 4 4 8 3 2" xfId="10762" xr:uid="{00000000-0005-0000-0000-000021050000}"/>
    <cellStyle name="Normal 4 4 8 3 2 2" xfId="19061" xr:uid="{00000000-0005-0000-0000-000021050000}"/>
    <cellStyle name="Normal 4 4 8 3 2 3" xfId="27646" xr:uid="{00000000-0005-0000-0000-00002C030000}"/>
    <cellStyle name="Normal 4 4 8 3 3" xfId="14907" xr:uid="{00000000-0005-0000-0000-000021050000}"/>
    <cellStyle name="Normal 4 4 8 3 4" xfId="22697" xr:uid="{00000000-0005-0000-0000-00002C030000}"/>
    <cellStyle name="Normal 4 4 8 3 5" xfId="6609" xr:uid="{00000000-0005-0000-0000-000021050000}"/>
    <cellStyle name="Normal 4 4 8 3 6" xfId="32913" xr:uid="{335E18CD-E075-4232-BC5C-1465DA4B4ADB}"/>
    <cellStyle name="Normal 4 4 8 4" xfId="8946" xr:uid="{00000000-0005-0000-0000-000021050000}"/>
    <cellStyle name="Normal 4 4 8 4 2" xfId="17245" xr:uid="{00000000-0005-0000-0000-000021050000}"/>
    <cellStyle name="Normal 4 4 8 4 2 2" xfId="30076" xr:uid="{00000000-0005-0000-0000-00002C030000}"/>
    <cellStyle name="Normal 4 4 8 4 3" xfId="25075" xr:uid="{00000000-0005-0000-0000-00002C030000}"/>
    <cellStyle name="Normal 4 4 8 5" xfId="12897" xr:uid="{00000000-0005-0000-0000-0000B2050000}"/>
    <cellStyle name="Normal 4 4 8 5 2" xfId="26360" xr:uid="{00000000-0005-0000-0000-00002C030000}"/>
    <cellStyle name="Normal 4 4 8 6" xfId="21453" xr:uid="{00000000-0005-0000-0000-00002C030000}"/>
    <cellStyle name="Normal 4 4 8 7" xfId="4391" xr:uid="{00000000-0005-0000-0000-0000B2050000}"/>
    <cellStyle name="Normal 4 4 8 8" xfId="31055" xr:uid="{228C96CF-4832-4F38-AF2B-D8D3965D53B9}"/>
    <cellStyle name="Normal 4 4 9" xfId="621" xr:uid="{00000000-0005-0000-0000-000023050000}"/>
    <cellStyle name="Normal 4 4 9 2" xfId="1527" xr:uid="{00000000-0005-0000-0000-000024050000}"/>
    <cellStyle name="Normal 4 4 9 2 2" xfId="3352" xr:uid="{00000000-0005-0000-0000-000024050000}"/>
    <cellStyle name="Normal 4 4 9 2 2 2" xfId="11729" xr:uid="{00000000-0005-0000-0000-000024050000}"/>
    <cellStyle name="Normal 4 4 9 2 2 2 2" xfId="20028" xr:uid="{00000000-0005-0000-0000-000024050000}"/>
    <cellStyle name="Normal 4 4 9 2 2 3" xfId="15801" xr:uid="{00000000-0005-0000-0000-000024050000}"/>
    <cellStyle name="Normal 4 4 9 2 2 4" xfId="28963" xr:uid="{00000000-0005-0000-0000-00002D030000}"/>
    <cellStyle name="Normal 4 4 9 2 2 5" xfId="7504" xr:uid="{00000000-0005-0000-0000-000024050000}"/>
    <cellStyle name="Normal 4 4 9 2 2 6" xfId="33880" xr:uid="{1F152D0A-7915-42DD-AF7A-7530838106D2}"/>
    <cellStyle name="Normal 4 4 9 2 3" xfId="9912" xr:uid="{00000000-0005-0000-0000-000024050000}"/>
    <cellStyle name="Normal 4 4 9 2 3 2" xfId="18211" xr:uid="{00000000-0005-0000-0000-000024050000}"/>
    <cellStyle name="Normal 4 4 9 2 4" xfId="13787" xr:uid="{00000000-0005-0000-0000-0000B5050000}"/>
    <cellStyle name="Normal 4 4 9 2 5" xfId="23962" xr:uid="{00000000-0005-0000-0000-00002D030000}"/>
    <cellStyle name="Normal 4 4 9 2 6" xfId="5488" xr:uid="{00000000-0005-0000-0000-0000B5050000}"/>
    <cellStyle name="Normal 4 4 9 2 7" xfId="32064" xr:uid="{09D76942-7420-4B25-B3D1-1C213FAE1CFE}"/>
    <cellStyle name="Normal 4 4 9 3" xfId="2457" xr:uid="{00000000-0005-0000-0000-000023050000}"/>
    <cellStyle name="Normal 4 4 9 3 2" xfId="10834" xr:uid="{00000000-0005-0000-0000-000023050000}"/>
    <cellStyle name="Normal 4 4 9 3 2 2" xfId="19133" xr:uid="{00000000-0005-0000-0000-000023050000}"/>
    <cellStyle name="Normal 4 4 9 3 2 3" xfId="27718" xr:uid="{00000000-0005-0000-0000-00002D030000}"/>
    <cellStyle name="Normal 4 4 9 3 3" xfId="14979" xr:uid="{00000000-0005-0000-0000-000023050000}"/>
    <cellStyle name="Normal 4 4 9 3 4" xfId="22769" xr:uid="{00000000-0005-0000-0000-00002D030000}"/>
    <cellStyle name="Normal 4 4 9 3 5" xfId="6681" xr:uid="{00000000-0005-0000-0000-000023050000}"/>
    <cellStyle name="Normal 4 4 9 3 6" xfId="32985" xr:uid="{BAE24DF2-035E-4CDA-B04B-E3D258D5961E}"/>
    <cellStyle name="Normal 4 4 9 4" xfId="9018" xr:uid="{00000000-0005-0000-0000-000023050000}"/>
    <cellStyle name="Normal 4 4 9 4 2" xfId="17317" xr:uid="{00000000-0005-0000-0000-000023050000}"/>
    <cellStyle name="Normal 4 4 9 4 2 2" xfId="30148" xr:uid="{00000000-0005-0000-0000-00002D030000}"/>
    <cellStyle name="Normal 4 4 9 4 3" xfId="25147" xr:uid="{00000000-0005-0000-0000-00002D030000}"/>
    <cellStyle name="Normal 4 4 9 5" xfId="12923" xr:uid="{00000000-0005-0000-0000-0000B4050000}"/>
    <cellStyle name="Normal 4 4 9 5 2" xfId="26432" xr:uid="{00000000-0005-0000-0000-00002D030000}"/>
    <cellStyle name="Normal 4 4 9 6" xfId="21525" xr:uid="{00000000-0005-0000-0000-00002D030000}"/>
    <cellStyle name="Normal 4 4 9 7" xfId="4418" xr:uid="{00000000-0005-0000-0000-0000B4050000}"/>
    <cellStyle name="Normal 4 4 9 8" xfId="31127" xr:uid="{5949AF1E-441C-44C4-9704-8AD6C93A54A0}"/>
    <cellStyle name="Normal 4 5" xfId="251" xr:uid="{00000000-0005-0000-0000-000025050000}"/>
    <cellStyle name="Normal 4 5 10" xfId="855" xr:uid="{00000000-0005-0000-0000-000026050000}"/>
    <cellStyle name="Normal 4 5 10 2" xfId="1759" xr:uid="{00000000-0005-0000-0000-000027050000}"/>
    <cellStyle name="Normal 4 5 10 2 2" xfId="3583" xr:uid="{00000000-0005-0000-0000-000027050000}"/>
    <cellStyle name="Normal 4 5 10 2 2 2" xfId="11960" xr:uid="{00000000-0005-0000-0000-000027050000}"/>
    <cellStyle name="Normal 4 5 10 2 2 2 2" xfId="20259" xr:uid="{00000000-0005-0000-0000-000027050000}"/>
    <cellStyle name="Normal 4 5 10 2 2 3" xfId="16031" xr:uid="{00000000-0005-0000-0000-000027050000}"/>
    <cellStyle name="Normal 4 5 10 2 2 4" xfId="29191" xr:uid="{00000000-0005-0000-0000-00002F030000}"/>
    <cellStyle name="Normal 4 5 10 2 2 5" xfId="7734" xr:uid="{00000000-0005-0000-0000-000027050000}"/>
    <cellStyle name="Normal 4 5 10 2 2 6" xfId="34111" xr:uid="{5111E6DB-E5FA-4646-8E49-AA99ADFA81F2}"/>
    <cellStyle name="Normal 4 5 10 2 3" xfId="10142" xr:uid="{00000000-0005-0000-0000-000027050000}"/>
    <cellStyle name="Normal 4 5 10 2 3 2" xfId="18441" xr:uid="{00000000-0005-0000-0000-000027050000}"/>
    <cellStyle name="Normal 4 5 10 2 4" xfId="14018" xr:uid="{00000000-0005-0000-0000-0000B8050000}"/>
    <cellStyle name="Normal 4 5 10 2 5" xfId="24190" xr:uid="{00000000-0005-0000-0000-00002F030000}"/>
    <cellStyle name="Normal 4 5 10 2 6" xfId="5719" xr:uid="{00000000-0005-0000-0000-0000B8050000}"/>
    <cellStyle name="Normal 4 5 10 2 7" xfId="32295" xr:uid="{6FAFC8F9-B757-43F2-BBC7-5B26FE125C0C}"/>
    <cellStyle name="Normal 4 5 10 3" xfId="2688" xr:uid="{00000000-0005-0000-0000-000026050000}"/>
    <cellStyle name="Normal 4 5 10 3 2" xfId="11065" xr:uid="{00000000-0005-0000-0000-000026050000}"/>
    <cellStyle name="Normal 4 5 10 3 2 2" xfId="19364" xr:uid="{00000000-0005-0000-0000-000026050000}"/>
    <cellStyle name="Normal 4 5 10 3 2 3" xfId="27946" xr:uid="{00000000-0005-0000-0000-00002F030000}"/>
    <cellStyle name="Normal 4 5 10 3 3" xfId="15209" xr:uid="{00000000-0005-0000-0000-000026050000}"/>
    <cellStyle name="Normal 4 5 10 3 4" xfId="22997" xr:uid="{00000000-0005-0000-0000-00002F030000}"/>
    <cellStyle name="Normal 4 5 10 3 5" xfId="6911" xr:uid="{00000000-0005-0000-0000-000026050000}"/>
    <cellStyle name="Normal 4 5 10 3 6" xfId="33216" xr:uid="{A4BD7E7E-1365-4A64-BE4A-53D607BF26AF}"/>
    <cellStyle name="Normal 4 5 10 4" xfId="9248" xr:uid="{00000000-0005-0000-0000-000026050000}"/>
    <cellStyle name="Normal 4 5 10 4 2" xfId="17547" xr:uid="{00000000-0005-0000-0000-000026050000}"/>
    <cellStyle name="Normal 4 5 10 4 2 2" xfId="30376" xr:uid="{00000000-0005-0000-0000-00002F030000}"/>
    <cellStyle name="Normal 4 5 10 4 3" xfId="25375" xr:uid="{00000000-0005-0000-0000-00002F030000}"/>
    <cellStyle name="Normal 4 5 10 5" xfId="13052" xr:uid="{00000000-0005-0000-0000-0000B7050000}"/>
    <cellStyle name="Normal 4 5 10 5 2" xfId="26661" xr:uid="{00000000-0005-0000-0000-00002F030000}"/>
    <cellStyle name="Normal 4 5 10 6" xfId="21753" xr:uid="{00000000-0005-0000-0000-00002F030000}"/>
    <cellStyle name="Normal 4 5 10 7" xfId="4547" xr:uid="{00000000-0005-0000-0000-0000B7050000}"/>
    <cellStyle name="Normal 4 5 10 8" xfId="31356" xr:uid="{CB3CDB25-A4CC-42C5-AE08-FDC612523C72}"/>
    <cellStyle name="Normal 4 5 11" xfId="928" xr:uid="{00000000-0005-0000-0000-000028050000}"/>
    <cellStyle name="Normal 4 5 11 2" xfId="1832" xr:uid="{00000000-0005-0000-0000-000029050000}"/>
    <cellStyle name="Normal 4 5 11 2 2" xfId="3655" xr:uid="{00000000-0005-0000-0000-000029050000}"/>
    <cellStyle name="Normal 4 5 11 2 2 2" xfId="12032" xr:uid="{00000000-0005-0000-0000-000029050000}"/>
    <cellStyle name="Normal 4 5 11 2 2 2 2" xfId="20331" xr:uid="{00000000-0005-0000-0000-000029050000}"/>
    <cellStyle name="Normal 4 5 11 2 2 3" xfId="16103" xr:uid="{00000000-0005-0000-0000-000029050000}"/>
    <cellStyle name="Normal 4 5 11 2 2 4" xfId="29263" xr:uid="{00000000-0005-0000-0000-000030030000}"/>
    <cellStyle name="Normal 4 5 11 2 2 5" xfId="7806" xr:uid="{00000000-0005-0000-0000-000029050000}"/>
    <cellStyle name="Normal 4 5 11 2 2 6" xfId="34183" xr:uid="{8F1C503B-97C4-46E6-8976-15B8AECF0806}"/>
    <cellStyle name="Normal 4 5 11 2 3" xfId="10214" xr:uid="{00000000-0005-0000-0000-000029050000}"/>
    <cellStyle name="Normal 4 5 11 2 3 2" xfId="18513" xr:uid="{00000000-0005-0000-0000-000029050000}"/>
    <cellStyle name="Normal 4 5 11 2 4" xfId="14090" xr:uid="{00000000-0005-0000-0000-0000BA050000}"/>
    <cellStyle name="Normal 4 5 11 2 5" xfId="24262" xr:uid="{00000000-0005-0000-0000-000030030000}"/>
    <cellStyle name="Normal 4 5 11 2 6" xfId="5791" xr:uid="{00000000-0005-0000-0000-0000BA050000}"/>
    <cellStyle name="Normal 4 5 11 2 7" xfId="32366" xr:uid="{05B1F539-D833-425D-B817-24DA23757B17}"/>
    <cellStyle name="Normal 4 5 11 3" xfId="2760" xr:uid="{00000000-0005-0000-0000-000028050000}"/>
    <cellStyle name="Normal 4 5 11 3 2" xfId="11137" xr:uid="{00000000-0005-0000-0000-000028050000}"/>
    <cellStyle name="Normal 4 5 11 3 2 2" xfId="19436" xr:uid="{00000000-0005-0000-0000-000028050000}"/>
    <cellStyle name="Normal 4 5 11 3 2 3" xfId="28018" xr:uid="{00000000-0005-0000-0000-000030030000}"/>
    <cellStyle name="Normal 4 5 11 3 3" xfId="15281" xr:uid="{00000000-0005-0000-0000-000028050000}"/>
    <cellStyle name="Normal 4 5 11 3 4" xfId="23069" xr:uid="{00000000-0005-0000-0000-000030030000}"/>
    <cellStyle name="Normal 4 5 11 3 5" xfId="6983" xr:uid="{00000000-0005-0000-0000-000028050000}"/>
    <cellStyle name="Normal 4 5 11 3 6" xfId="33288" xr:uid="{0C27495B-664E-4B44-AF30-382625E6F6C4}"/>
    <cellStyle name="Normal 4 5 11 4" xfId="9320" xr:uid="{00000000-0005-0000-0000-000028050000}"/>
    <cellStyle name="Normal 4 5 11 4 2" xfId="17619" xr:uid="{00000000-0005-0000-0000-000028050000}"/>
    <cellStyle name="Normal 4 5 11 4 2 2" xfId="30448" xr:uid="{00000000-0005-0000-0000-000030030000}"/>
    <cellStyle name="Normal 4 5 11 4 3" xfId="25447" xr:uid="{00000000-0005-0000-0000-000030030000}"/>
    <cellStyle name="Normal 4 5 11 5" xfId="13103" xr:uid="{00000000-0005-0000-0000-0000B9050000}"/>
    <cellStyle name="Normal 4 5 11 5 2" xfId="26733" xr:uid="{00000000-0005-0000-0000-000030030000}"/>
    <cellStyle name="Normal 4 5 11 6" xfId="21825" xr:uid="{00000000-0005-0000-0000-000030030000}"/>
    <cellStyle name="Normal 4 5 11 7" xfId="4597" xr:uid="{00000000-0005-0000-0000-0000B9050000}"/>
    <cellStyle name="Normal 4 5 11 8" xfId="31427" xr:uid="{67B5D55F-8AB2-4748-A1E1-FCAC68DFFBE8}"/>
    <cellStyle name="Normal 4 5 12" xfId="1000" xr:uid="{00000000-0005-0000-0000-00002A050000}"/>
    <cellStyle name="Normal 4 5 12 2" xfId="1904" xr:uid="{00000000-0005-0000-0000-00002B050000}"/>
    <cellStyle name="Normal 4 5 12 2 2" xfId="3727" xr:uid="{00000000-0005-0000-0000-00002B050000}"/>
    <cellStyle name="Normal 4 5 12 2 2 2" xfId="12104" xr:uid="{00000000-0005-0000-0000-00002B050000}"/>
    <cellStyle name="Normal 4 5 12 2 2 2 2" xfId="20403" xr:uid="{00000000-0005-0000-0000-00002B050000}"/>
    <cellStyle name="Normal 4 5 12 2 2 3" xfId="16175" xr:uid="{00000000-0005-0000-0000-00002B050000}"/>
    <cellStyle name="Normal 4 5 12 2 2 4" xfId="29335" xr:uid="{00000000-0005-0000-0000-000031030000}"/>
    <cellStyle name="Normal 4 5 12 2 2 5" xfId="7878" xr:uid="{00000000-0005-0000-0000-00002B050000}"/>
    <cellStyle name="Normal 4 5 12 2 2 6" xfId="34255" xr:uid="{49EC0707-114A-49B6-9658-E9BC2CDB3F7E}"/>
    <cellStyle name="Normal 4 5 12 2 3" xfId="10286" xr:uid="{00000000-0005-0000-0000-00002B050000}"/>
    <cellStyle name="Normal 4 5 12 2 3 2" xfId="18585" xr:uid="{00000000-0005-0000-0000-00002B050000}"/>
    <cellStyle name="Normal 4 5 12 2 4" xfId="14162" xr:uid="{00000000-0005-0000-0000-0000BC050000}"/>
    <cellStyle name="Normal 4 5 12 2 5" xfId="24334" xr:uid="{00000000-0005-0000-0000-000031030000}"/>
    <cellStyle name="Normal 4 5 12 2 6" xfId="5863" xr:uid="{00000000-0005-0000-0000-0000BC050000}"/>
    <cellStyle name="Normal 4 5 12 2 7" xfId="32438" xr:uid="{37C91736-DB61-4E6E-B29A-A40511BD4649}"/>
    <cellStyle name="Normal 4 5 12 3" xfId="2832" xr:uid="{00000000-0005-0000-0000-00002A050000}"/>
    <cellStyle name="Normal 4 5 12 3 2" xfId="11209" xr:uid="{00000000-0005-0000-0000-00002A050000}"/>
    <cellStyle name="Normal 4 5 12 3 2 2" xfId="19508" xr:uid="{00000000-0005-0000-0000-00002A050000}"/>
    <cellStyle name="Normal 4 5 12 3 2 3" xfId="28090" xr:uid="{00000000-0005-0000-0000-000031030000}"/>
    <cellStyle name="Normal 4 5 12 3 3" xfId="15353" xr:uid="{00000000-0005-0000-0000-00002A050000}"/>
    <cellStyle name="Normal 4 5 12 3 4" xfId="23141" xr:uid="{00000000-0005-0000-0000-000031030000}"/>
    <cellStyle name="Normal 4 5 12 3 5" xfId="7055" xr:uid="{00000000-0005-0000-0000-00002A050000}"/>
    <cellStyle name="Normal 4 5 12 3 6" xfId="33360" xr:uid="{8AB985C8-EF0C-4543-B056-E7B103C38707}"/>
    <cellStyle name="Normal 4 5 12 4" xfId="9392" xr:uid="{00000000-0005-0000-0000-00002A050000}"/>
    <cellStyle name="Normal 4 5 12 4 2" xfId="17691" xr:uid="{00000000-0005-0000-0000-00002A050000}"/>
    <cellStyle name="Normal 4 5 12 4 2 2" xfId="30520" xr:uid="{00000000-0005-0000-0000-000031030000}"/>
    <cellStyle name="Normal 4 5 12 4 3" xfId="25519" xr:uid="{00000000-0005-0000-0000-000031030000}"/>
    <cellStyle name="Normal 4 5 12 5" xfId="13139" xr:uid="{00000000-0005-0000-0000-0000BB050000}"/>
    <cellStyle name="Normal 4 5 12 5 2" xfId="26805" xr:uid="{00000000-0005-0000-0000-000031030000}"/>
    <cellStyle name="Normal 4 5 12 6" xfId="21897" xr:uid="{00000000-0005-0000-0000-000031030000}"/>
    <cellStyle name="Normal 4 5 12 7" xfId="4634" xr:uid="{00000000-0005-0000-0000-0000BB050000}"/>
    <cellStyle name="Normal 4 5 12 8" xfId="31499" xr:uid="{63FF7A72-15C1-4B07-A255-5E234E17251A}"/>
    <cellStyle name="Normal 4 5 13" xfId="1075" xr:uid="{00000000-0005-0000-0000-00002C050000}"/>
    <cellStyle name="Normal 4 5 13 2" xfId="1978" xr:uid="{00000000-0005-0000-0000-00002D050000}"/>
    <cellStyle name="Normal 4 5 13 2 2" xfId="3799" xr:uid="{00000000-0005-0000-0000-00002D050000}"/>
    <cellStyle name="Normal 4 5 13 2 2 2" xfId="12176" xr:uid="{00000000-0005-0000-0000-00002D050000}"/>
    <cellStyle name="Normal 4 5 13 2 2 2 2" xfId="20475" xr:uid="{00000000-0005-0000-0000-00002D050000}"/>
    <cellStyle name="Normal 4 5 13 2 2 3" xfId="16247" xr:uid="{00000000-0005-0000-0000-00002D050000}"/>
    <cellStyle name="Normal 4 5 13 2 2 4" xfId="29407" xr:uid="{00000000-0005-0000-0000-000032030000}"/>
    <cellStyle name="Normal 4 5 13 2 2 5" xfId="7950" xr:uid="{00000000-0005-0000-0000-00002D050000}"/>
    <cellStyle name="Normal 4 5 13 2 2 6" xfId="34327" xr:uid="{1B754660-FA89-40C8-B14A-985E4A20DB7B}"/>
    <cellStyle name="Normal 4 5 13 2 3" xfId="10358" xr:uid="{00000000-0005-0000-0000-00002D050000}"/>
    <cellStyle name="Normal 4 5 13 2 3 2" xfId="18657" xr:uid="{00000000-0005-0000-0000-00002D050000}"/>
    <cellStyle name="Normal 4 5 13 2 4" xfId="14234" xr:uid="{00000000-0005-0000-0000-0000BE050000}"/>
    <cellStyle name="Normal 4 5 13 2 5" xfId="24406" xr:uid="{00000000-0005-0000-0000-000032030000}"/>
    <cellStyle name="Normal 4 5 13 2 6" xfId="5935" xr:uid="{00000000-0005-0000-0000-0000BE050000}"/>
    <cellStyle name="Normal 4 5 13 2 7" xfId="32510" xr:uid="{C4CAEC2B-79F1-4367-98D1-D555E6E7AB97}"/>
    <cellStyle name="Normal 4 5 13 3" xfId="2904" xr:uid="{00000000-0005-0000-0000-00002C050000}"/>
    <cellStyle name="Normal 4 5 13 3 2" xfId="11281" xr:uid="{00000000-0005-0000-0000-00002C050000}"/>
    <cellStyle name="Normal 4 5 13 3 2 2" xfId="19580" xr:uid="{00000000-0005-0000-0000-00002C050000}"/>
    <cellStyle name="Normal 4 5 13 3 2 3" xfId="28162" xr:uid="{00000000-0005-0000-0000-000032030000}"/>
    <cellStyle name="Normal 4 5 13 3 3" xfId="15425" xr:uid="{00000000-0005-0000-0000-00002C050000}"/>
    <cellStyle name="Normal 4 5 13 3 4" xfId="23213" xr:uid="{00000000-0005-0000-0000-000032030000}"/>
    <cellStyle name="Normal 4 5 13 3 5" xfId="7127" xr:uid="{00000000-0005-0000-0000-00002C050000}"/>
    <cellStyle name="Normal 4 5 13 3 6" xfId="33432" xr:uid="{B81890BA-66C2-464D-AD4A-D2658183978E}"/>
    <cellStyle name="Normal 4 5 13 4" xfId="9464" xr:uid="{00000000-0005-0000-0000-00002C050000}"/>
    <cellStyle name="Normal 4 5 13 4 2" xfId="17763" xr:uid="{00000000-0005-0000-0000-00002C050000}"/>
    <cellStyle name="Normal 4 5 13 4 2 2" xfId="30592" xr:uid="{00000000-0005-0000-0000-000032030000}"/>
    <cellStyle name="Normal 4 5 13 4 3" xfId="25591" xr:uid="{00000000-0005-0000-0000-000032030000}"/>
    <cellStyle name="Normal 4 5 13 5" xfId="13175" xr:uid="{00000000-0005-0000-0000-0000BD050000}"/>
    <cellStyle name="Normal 4 5 13 5 2" xfId="26877" xr:uid="{00000000-0005-0000-0000-000032030000}"/>
    <cellStyle name="Normal 4 5 13 6" xfId="21969" xr:uid="{00000000-0005-0000-0000-000032030000}"/>
    <cellStyle name="Normal 4 5 13 7" xfId="4670" xr:uid="{00000000-0005-0000-0000-0000BD050000}"/>
    <cellStyle name="Normal 4 5 13 8" xfId="31571" xr:uid="{CD5DC639-948F-4C92-BDF8-97958F36F827}"/>
    <cellStyle name="Normal 4 5 14" xfId="1232" xr:uid="{00000000-0005-0000-0000-00002E050000}"/>
    <cellStyle name="Normal 4 5 14 2" xfId="3060" xr:uid="{00000000-0005-0000-0000-00002E050000}"/>
    <cellStyle name="Normal 4 5 14 2 2" xfId="11437" xr:uid="{00000000-0005-0000-0000-00002E050000}"/>
    <cellStyle name="Normal 4 5 14 2 2 2" xfId="19736" xr:uid="{00000000-0005-0000-0000-00002E050000}"/>
    <cellStyle name="Normal 4 5 14 2 2 3" xfId="28673" xr:uid="{00000000-0005-0000-0000-00002E030000}"/>
    <cellStyle name="Normal 4 5 14 2 3" xfId="15509" xr:uid="{00000000-0005-0000-0000-00002E050000}"/>
    <cellStyle name="Normal 4 5 14 2 4" xfId="23673" xr:uid="{00000000-0005-0000-0000-00002E030000}"/>
    <cellStyle name="Normal 4 5 14 2 5" xfId="7212" xr:uid="{00000000-0005-0000-0000-00002E050000}"/>
    <cellStyle name="Normal 4 5 14 2 6" xfId="33588" xr:uid="{F6C406E0-4123-43DF-AA56-D67862AD1142}"/>
    <cellStyle name="Normal 4 5 14 3" xfId="9620" xr:uid="{00000000-0005-0000-0000-00002E050000}"/>
    <cellStyle name="Normal 4 5 14 3 2" xfId="17919" xr:uid="{00000000-0005-0000-0000-00002E050000}"/>
    <cellStyle name="Normal 4 5 14 3 2 2" xfId="27410" xr:uid="{00000000-0005-0000-0000-00002E030000}"/>
    <cellStyle name="Normal 4 5 14 3 3" xfId="22479" xr:uid="{00000000-0005-0000-0000-00002E030000}"/>
    <cellStyle name="Normal 4 5 14 4" xfId="13249" xr:uid="{00000000-0005-0000-0000-0000BF050000}"/>
    <cellStyle name="Normal 4 5 14 4 2" xfId="29859" xr:uid="{00000000-0005-0000-0000-00002E030000}"/>
    <cellStyle name="Normal 4 5 14 4 3" xfId="24858" xr:uid="{00000000-0005-0000-0000-00002E030000}"/>
    <cellStyle name="Normal 4 5 14 5" xfId="26124" xr:uid="{00000000-0005-0000-0000-00002E030000}"/>
    <cellStyle name="Normal 4 5 14 6" xfId="21234" xr:uid="{00000000-0005-0000-0000-00002E030000}"/>
    <cellStyle name="Normal 4 5 14 7" xfId="4878" xr:uid="{00000000-0005-0000-0000-0000BF050000}"/>
    <cellStyle name="Normal 4 5 14 8" xfId="31772" xr:uid="{47E4505E-4EFE-45A7-BF0F-2B8D881F0C94}"/>
    <cellStyle name="Normal 4 5 15" xfId="2147" xr:uid="{00000000-0005-0000-0000-000025050000}"/>
    <cellStyle name="Normal 4 5 15 2" xfId="10524" xr:uid="{00000000-0005-0000-0000-000025050000}"/>
    <cellStyle name="Normal 4 5 15 2 2" xfId="18823" xr:uid="{00000000-0005-0000-0000-000025050000}"/>
    <cellStyle name="Normal 4 5 15 2 3" xfId="28325" xr:uid="{00000000-0005-0000-0000-00003A010000}"/>
    <cellStyle name="Normal 4 5 15 3" xfId="13322" xr:uid="{00000000-0005-0000-0000-0000C0050000}"/>
    <cellStyle name="Normal 4 5 15 4" xfId="23362" xr:uid="{00000000-0005-0000-0000-00003A010000}"/>
    <cellStyle name="Normal 4 5 15 5" xfId="4952" xr:uid="{00000000-0005-0000-0000-0000C0050000}"/>
    <cellStyle name="Normal 4 5 15 6" xfId="32675" xr:uid="{2461FB8D-8E52-4906-AEC4-92B11B476D91}"/>
    <cellStyle name="Normal 4 5 16" xfId="5025" xr:uid="{00000000-0005-0000-0000-0000C1050000}"/>
    <cellStyle name="Normal 4 5 16 2" xfId="13395" xr:uid="{00000000-0005-0000-0000-0000C1050000}"/>
    <cellStyle name="Normal 4 5 16 2 2" xfId="27040" xr:uid="{00000000-0005-0000-0000-00003A010000}"/>
    <cellStyle name="Normal 4 5 16 3" xfId="22131" xr:uid="{00000000-0005-0000-0000-00003A010000}"/>
    <cellStyle name="Normal 4 5 17" xfId="5186" xr:uid="{00000000-0005-0000-0000-0000C2050000}"/>
    <cellStyle name="Normal 4 5 17 2" xfId="13479" xr:uid="{00000000-0005-0000-0000-0000C2050000}"/>
    <cellStyle name="Normal 4 5 17 2 2" xfId="29552" xr:uid="{00000000-0005-0000-0000-00003A010000}"/>
    <cellStyle name="Normal 4 5 17 3" xfId="24551" xr:uid="{00000000-0005-0000-0000-00003A010000}"/>
    <cellStyle name="Normal 4 5 18" xfId="6015" xr:uid="{00000000-0005-0000-0000-00003A010000}"/>
    <cellStyle name="Normal 4 5 18 2" xfId="14313" xr:uid="{00000000-0005-0000-0000-00003A010000}"/>
    <cellStyle name="Normal 4 5 18 3" xfId="25754" xr:uid="{00000000-0005-0000-0000-00003A010000}"/>
    <cellStyle name="Normal 4 5 19" xfId="6316" xr:uid="{00000000-0005-0000-0000-00003A010000}"/>
    <cellStyle name="Normal 4 5 19 2" xfId="14614" xr:uid="{00000000-0005-0000-0000-00003A010000}"/>
    <cellStyle name="Normal 4 5 2" xfId="323" xr:uid="{00000000-0005-0000-0000-00002F050000}"/>
    <cellStyle name="Normal 4 5 2 10" xfId="946" xr:uid="{00000000-0005-0000-0000-000030050000}"/>
    <cellStyle name="Normal 4 5 2 10 2" xfId="1850" xr:uid="{00000000-0005-0000-0000-000031050000}"/>
    <cellStyle name="Normal 4 5 2 10 2 2" xfId="3673" xr:uid="{00000000-0005-0000-0000-000031050000}"/>
    <cellStyle name="Normal 4 5 2 10 2 2 2" xfId="12050" xr:uid="{00000000-0005-0000-0000-000031050000}"/>
    <cellStyle name="Normal 4 5 2 10 2 2 2 2" xfId="20349" xr:uid="{00000000-0005-0000-0000-000031050000}"/>
    <cellStyle name="Normal 4 5 2 10 2 2 3" xfId="16121" xr:uid="{00000000-0005-0000-0000-000031050000}"/>
    <cellStyle name="Normal 4 5 2 10 2 2 4" xfId="29281" xr:uid="{00000000-0005-0000-0000-000034030000}"/>
    <cellStyle name="Normal 4 5 2 10 2 2 5" xfId="7824" xr:uid="{00000000-0005-0000-0000-000031050000}"/>
    <cellStyle name="Normal 4 5 2 10 2 2 6" xfId="34201" xr:uid="{5E71641C-89A0-4BA3-9730-8DBA2592CC5C}"/>
    <cellStyle name="Normal 4 5 2 10 2 3" xfId="10232" xr:uid="{00000000-0005-0000-0000-000031050000}"/>
    <cellStyle name="Normal 4 5 2 10 2 3 2" xfId="18531" xr:uid="{00000000-0005-0000-0000-000031050000}"/>
    <cellStyle name="Normal 4 5 2 10 2 4" xfId="14108" xr:uid="{00000000-0005-0000-0000-0000C5050000}"/>
    <cellStyle name="Normal 4 5 2 10 2 5" xfId="24280" xr:uid="{00000000-0005-0000-0000-000034030000}"/>
    <cellStyle name="Normal 4 5 2 10 2 6" xfId="5809" xr:uid="{00000000-0005-0000-0000-0000C5050000}"/>
    <cellStyle name="Normal 4 5 2 10 2 7" xfId="32384" xr:uid="{A1E2FE6C-4874-4EA5-8C43-3430266979E8}"/>
    <cellStyle name="Normal 4 5 2 10 3" xfId="2778" xr:uid="{00000000-0005-0000-0000-000030050000}"/>
    <cellStyle name="Normal 4 5 2 10 3 2" xfId="11155" xr:uid="{00000000-0005-0000-0000-000030050000}"/>
    <cellStyle name="Normal 4 5 2 10 3 2 2" xfId="19454" xr:uid="{00000000-0005-0000-0000-000030050000}"/>
    <cellStyle name="Normal 4 5 2 10 3 2 3" xfId="28036" xr:uid="{00000000-0005-0000-0000-000034030000}"/>
    <cellStyle name="Normal 4 5 2 10 3 3" xfId="15299" xr:uid="{00000000-0005-0000-0000-000030050000}"/>
    <cellStyle name="Normal 4 5 2 10 3 4" xfId="23087" xr:uid="{00000000-0005-0000-0000-000034030000}"/>
    <cellStyle name="Normal 4 5 2 10 3 5" xfId="7001" xr:uid="{00000000-0005-0000-0000-000030050000}"/>
    <cellStyle name="Normal 4 5 2 10 3 6" xfId="33306" xr:uid="{BE04FDBF-BA5F-4262-85FC-7B0040A0226C}"/>
    <cellStyle name="Normal 4 5 2 10 4" xfId="9338" xr:uid="{00000000-0005-0000-0000-000030050000}"/>
    <cellStyle name="Normal 4 5 2 10 4 2" xfId="17637" xr:uid="{00000000-0005-0000-0000-000030050000}"/>
    <cellStyle name="Normal 4 5 2 10 4 2 2" xfId="30466" xr:uid="{00000000-0005-0000-0000-000034030000}"/>
    <cellStyle name="Normal 4 5 2 10 4 3" xfId="25465" xr:uid="{00000000-0005-0000-0000-000034030000}"/>
    <cellStyle name="Normal 4 5 2 10 5" xfId="13413" xr:uid="{00000000-0005-0000-0000-0000C4050000}"/>
    <cellStyle name="Normal 4 5 2 10 5 2" xfId="26751" xr:uid="{00000000-0005-0000-0000-000034030000}"/>
    <cellStyle name="Normal 4 5 2 10 6" xfId="21843" xr:uid="{00000000-0005-0000-0000-000034030000}"/>
    <cellStyle name="Normal 4 5 2 10 7" xfId="5043" xr:uid="{00000000-0005-0000-0000-0000C4050000}"/>
    <cellStyle name="Normal 4 5 2 10 8" xfId="31445" xr:uid="{3706951D-E85C-4635-99D1-8303AC9729F2}"/>
    <cellStyle name="Normal 4 5 2 11" xfId="1018" xr:uid="{00000000-0005-0000-0000-000032050000}"/>
    <cellStyle name="Normal 4 5 2 11 2" xfId="1922" xr:uid="{00000000-0005-0000-0000-000033050000}"/>
    <cellStyle name="Normal 4 5 2 11 2 2" xfId="3745" xr:uid="{00000000-0005-0000-0000-000033050000}"/>
    <cellStyle name="Normal 4 5 2 11 2 2 2" xfId="20421" xr:uid="{00000000-0005-0000-0000-000033050000}"/>
    <cellStyle name="Normal 4 5 2 11 2 2 3" xfId="29353" xr:uid="{00000000-0005-0000-0000-000035030000}"/>
    <cellStyle name="Normal 4 5 2 11 2 2 4" xfId="12122" xr:uid="{00000000-0005-0000-0000-000033050000}"/>
    <cellStyle name="Normal 4 5 2 11 2 2 5" xfId="34273" xr:uid="{66A8A6AB-350C-4437-BAD2-D3773DC8A74E}"/>
    <cellStyle name="Normal 4 5 2 11 2 3" xfId="10304" xr:uid="{00000000-0005-0000-0000-000033050000}"/>
    <cellStyle name="Normal 4 5 2 11 2 3 2" xfId="18603" xr:uid="{00000000-0005-0000-0000-000033050000}"/>
    <cellStyle name="Normal 4 5 2 11 2 4" xfId="16193" xr:uid="{00000000-0005-0000-0000-000033050000}"/>
    <cellStyle name="Normal 4 5 2 11 2 5" xfId="24352" xr:uid="{00000000-0005-0000-0000-000035030000}"/>
    <cellStyle name="Normal 4 5 2 11 2 6" xfId="7896" xr:uid="{00000000-0005-0000-0000-000033050000}"/>
    <cellStyle name="Normal 4 5 2 11 2 7" xfId="32456" xr:uid="{595015BD-FFDD-46AC-B5B8-ECB9722E02D5}"/>
    <cellStyle name="Normal 4 5 2 11 3" xfId="2850" xr:uid="{00000000-0005-0000-0000-000032050000}"/>
    <cellStyle name="Normal 4 5 2 11 3 2" xfId="11227" xr:uid="{00000000-0005-0000-0000-000032050000}"/>
    <cellStyle name="Normal 4 5 2 11 3 2 2" xfId="19526" xr:uid="{00000000-0005-0000-0000-000032050000}"/>
    <cellStyle name="Normal 4 5 2 11 3 2 3" xfId="28108" xr:uid="{00000000-0005-0000-0000-000035030000}"/>
    <cellStyle name="Normal 4 5 2 11 3 3" xfId="15371" xr:uid="{00000000-0005-0000-0000-000032050000}"/>
    <cellStyle name="Normal 4 5 2 11 3 4" xfId="23159" xr:uid="{00000000-0005-0000-0000-000035030000}"/>
    <cellStyle name="Normal 4 5 2 11 3 5" xfId="7073" xr:uid="{00000000-0005-0000-0000-000032050000}"/>
    <cellStyle name="Normal 4 5 2 11 3 6" xfId="33378" xr:uid="{1661E0B3-D79D-4541-BAEC-A0A16A944134}"/>
    <cellStyle name="Normal 4 5 2 11 4" xfId="9410" xr:uid="{00000000-0005-0000-0000-000032050000}"/>
    <cellStyle name="Normal 4 5 2 11 4 2" xfId="17709" xr:uid="{00000000-0005-0000-0000-000032050000}"/>
    <cellStyle name="Normal 4 5 2 11 4 2 2" xfId="30538" xr:uid="{00000000-0005-0000-0000-000035030000}"/>
    <cellStyle name="Normal 4 5 2 11 4 3" xfId="25537" xr:uid="{00000000-0005-0000-0000-000035030000}"/>
    <cellStyle name="Normal 4 5 2 11 5" xfId="14180" xr:uid="{00000000-0005-0000-0000-0000C6050000}"/>
    <cellStyle name="Normal 4 5 2 11 5 2" xfId="26823" xr:uid="{00000000-0005-0000-0000-000035030000}"/>
    <cellStyle name="Normal 4 5 2 11 6" xfId="21915" xr:uid="{00000000-0005-0000-0000-000035030000}"/>
    <cellStyle name="Normal 4 5 2 11 7" xfId="5881" xr:uid="{00000000-0005-0000-0000-0000C6050000}"/>
    <cellStyle name="Normal 4 5 2 11 8" xfId="31517" xr:uid="{2195FF94-3E70-41D5-88D0-B42499FF4EB4}"/>
    <cellStyle name="Normal 4 5 2 12" xfId="1093" xr:uid="{00000000-0005-0000-0000-000034050000}"/>
    <cellStyle name="Normal 4 5 2 12 2" xfId="1996" xr:uid="{00000000-0005-0000-0000-000035050000}"/>
    <cellStyle name="Normal 4 5 2 12 2 2" xfId="3817" xr:uid="{00000000-0005-0000-0000-000035050000}"/>
    <cellStyle name="Normal 4 5 2 12 2 2 2" xfId="20493" xr:uid="{00000000-0005-0000-0000-000035050000}"/>
    <cellStyle name="Normal 4 5 2 12 2 2 3" xfId="29425" xr:uid="{00000000-0005-0000-0000-000036030000}"/>
    <cellStyle name="Normal 4 5 2 12 2 2 4" xfId="12194" xr:uid="{00000000-0005-0000-0000-000035050000}"/>
    <cellStyle name="Normal 4 5 2 12 2 2 5" xfId="34345" xr:uid="{0AC74B15-C21E-4A8D-9A98-9CCB4879FEDB}"/>
    <cellStyle name="Normal 4 5 2 12 2 3" xfId="10376" xr:uid="{00000000-0005-0000-0000-000035050000}"/>
    <cellStyle name="Normal 4 5 2 12 2 3 2" xfId="18675" xr:uid="{00000000-0005-0000-0000-000035050000}"/>
    <cellStyle name="Normal 4 5 2 12 2 4" xfId="16265" xr:uid="{00000000-0005-0000-0000-000035050000}"/>
    <cellStyle name="Normal 4 5 2 12 2 5" xfId="24424" xr:uid="{00000000-0005-0000-0000-000036030000}"/>
    <cellStyle name="Normal 4 5 2 12 2 6" xfId="7968" xr:uid="{00000000-0005-0000-0000-000035050000}"/>
    <cellStyle name="Normal 4 5 2 12 2 7" xfId="32528" xr:uid="{84DF735D-C5EA-49E9-AC76-E8C3029D3FFA}"/>
    <cellStyle name="Normal 4 5 2 12 3" xfId="2922" xr:uid="{00000000-0005-0000-0000-000034050000}"/>
    <cellStyle name="Normal 4 5 2 12 3 2" xfId="11299" xr:uid="{00000000-0005-0000-0000-000034050000}"/>
    <cellStyle name="Normal 4 5 2 12 3 2 2" xfId="19598" xr:uid="{00000000-0005-0000-0000-000034050000}"/>
    <cellStyle name="Normal 4 5 2 12 3 2 3" xfId="28180" xr:uid="{00000000-0005-0000-0000-000036030000}"/>
    <cellStyle name="Normal 4 5 2 12 3 3" xfId="15443" xr:uid="{00000000-0005-0000-0000-000034050000}"/>
    <cellStyle name="Normal 4 5 2 12 3 4" xfId="23231" xr:uid="{00000000-0005-0000-0000-000036030000}"/>
    <cellStyle name="Normal 4 5 2 12 3 5" xfId="7145" xr:uid="{00000000-0005-0000-0000-000034050000}"/>
    <cellStyle name="Normal 4 5 2 12 3 6" xfId="33450" xr:uid="{222E0C96-FF53-4AE4-88F2-EC90137F303D}"/>
    <cellStyle name="Normal 4 5 2 12 4" xfId="9482" xr:uid="{00000000-0005-0000-0000-000034050000}"/>
    <cellStyle name="Normal 4 5 2 12 4 2" xfId="17781" xr:uid="{00000000-0005-0000-0000-000034050000}"/>
    <cellStyle name="Normal 4 5 2 12 4 2 2" xfId="30610" xr:uid="{00000000-0005-0000-0000-000036030000}"/>
    <cellStyle name="Normal 4 5 2 12 4 3" xfId="25609" xr:uid="{00000000-0005-0000-0000-000036030000}"/>
    <cellStyle name="Normal 4 5 2 12 5" xfId="14252" xr:uid="{00000000-0005-0000-0000-0000C7050000}"/>
    <cellStyle name="Normal 4 5 2 12 5 2" xfId="26895" xr:uid="{00000000-0005-0000-0000-000036030000}"/>
    <cellStyle name="Normal 4 5 2 12 6" xfId="21987" xr:uid="{00000000-0005-0000-0000-000036030000}"/>
    <cellStyle name="Normal 4 5 2 12 7" xfId="5953" xr:uid="{00000000-0005-0000-0000-0000C7050000}"/>
    <cellStyle name="Normal 4 5 2 12 8" xfId="31589" xr:uid="{D1EEF755-E20F-403C-B387-907F685D88D9}"/>
    <cellStyle name="Normal 4 5 2 13" xfId="1256" xr:uid="{00000000-0005-0000-0000-000036050000}"/>
    <cellStyle name="Normal 4 5 2 13 2" xfId="3084" xr:uid="{00000000-0005-0000-0000-000036050000}"/>
    <cellStyle name="Normal 4 5 2 13 2 2" xfId="11461" xr:uid="{00000000-0005-0000-0000-000036050000}"/>
    <cellStyle name="Normal 4 5 2 13 2 2 2" xfId="19760" xr:uid="{00000000-0005-0000-0000-000036050000}"/>
    <cellStyle name="Normal 4 5 2 13 2 2 3" xfId="28696" xr:uid="{00000000-0005-0000-0000-000033030000}"/>
    <cellStyle name="Normal 4 5 2 13 2 3" xfId="15533" xr:uid="{00000000-0005-0000-0000-000036050000}"/>
    <cellStyle name="Normal 4 5 2 13 2 4" xfId="23696" xr:uid="{00000000-0005-0000-0000-000033030000}"/>
    <cellStyle name="Normal 4 5 2 13 2 5" xfId="7236" xr:uid="{00000000-0005-0000-0000-000036050000}"/>
    <cellStyle name="Normal 4 5 2 13 2 6" xfId="33612" xr:uid="{F0404B9A-19D6-4E46-A464-7181AC9694DB}"/>
    <cellStyle name="Normal 4 5 2 13 3" xfId="9644" xr:uid="{00000000-0005-0000-0000-000036050000}"/>
    <cellStyle name="Normal 4 5 2 13 3 2" xfId="17943" xr:uid="{00000000-0005-0000-0000-000036050000}"/>
    <cellStyle name="Normal 4 5 2 13 3 2 2" xfId="27433" xr:uid="{00000000-0005-0000-0000-000033030000}"/>
    <cellStyle name="Normal 4 5 2 13 3 3" xfId="22502" xr:uid="{00000000-0005-0000-0000-000033030000}"/>
    <cellStyle name="Normal 4 5 2 13 4" xfId="13503" xr:uid="{00000000-0005-0000-0000-0000C8050000}"/>
    <cellStyle name="Normal 4 5 2 13 4 2" xfId="29882" xr:uid="{00000000-0005-0000-0000-000033030000}"/>
    <cellStyle name="Normal 4 5 2 13 4 3" xfId="24881" xr:uid="{00000000-0005-0000-0000-000033030000}"/>
    <cellStyle name="Normal 4 5 2 13 5" xfId="26147" xr:uid="{00000000-0005-0000-0000-000033030000}"/>
    <cellStyle name="Normal 4 5 2 13 6" xfId="21258" xr:uid="{00000000-0005-0000-0000-000033030000}"/>
    <cellStyle name="Normal 4 5 2 13 7" xfId="5220" xr:uid="{00000000-0005-0000-0000-0000C8050000}"/>
    <cellStyle name="Normal 4 5 2 13 8" xfId="31796" xr:uid="{888BC0CC-FAED-4005-B6F6-2D28942ADB45}"/>
    <cellStyle name="Normal 4 5 2 14" xfId="2171" xr:uid="{00000000-0005-0000-0000-00002F050000}"/>
    <cellStyle name="Normal 4 5 2 14 2" xfId="10548" xr:uid="{00000000-0005-0000-0000-00002F050000}"/>
    <cellStyle name="Normal 4 5 2 14 2 2" xfId="18847" xr:uid="{00000000-0005-0000-0000-00002F050000}"/>
    <cellStyle name="Normal 4 5 2 14 2 3" xfId="28345" xr:uid="{00000000-0005-0000-0000-00003B010000}"/>
    <cellStyle name="Normal 4 5 2 14 3" xfId="14331" xr:uid="{00000000-0005-0000-0000-00003B010000}"/>
    <cellStyle name="Normal 4 5 2 14 4" xfId="23381" xr:uid="{00000000-0005-0000-0000-00003B010000}"/>
    <cellStyle name="Normal 4 5 2 14 5" xfId="6033" xr:uid="{00000000-0005-0000-0000-00003B010000}"/>
    <cellStyle name="Normal 4 5 2 14 6" xfId="32699" xr:uid="{19683D11-E98C-4E20-8D41-B6FA781B74CD}"/>
    <cellStyle name="Normal 4 5 2 15" xfId="6334" xr:uid="{00000000-0005-0000-0000-00003B010000}"/>
    <cellStyle name="Normal 4 5 2 15 2" xfId="14632" xr:uid="{00000000-0005-0000-0000-00003B010000}"/>
    <cellStyle name="Normal 4 5 2 15 2 2" xfId="27076" xr:uid="{00000000-0005-0000-0000-00003B010000}"/>
    <cellStyle name="Normal 4 5 2 15 3" xfId="22151" xr:uid="{00000000-0005-0000-0000-00003B010000}"/>
    <cellStyle name="Normal 4 5 2 16" xfId="8114" xr:uid="{00000000-0005-0000-0000-00003B010000}"/>
    <cellStyle name="Normal 4 5 2 16 2" xfId="16411" xr:uid="{00000000-0005-0000-0000-00003B010000}"/>
    <cellStyle name="Normal 4 5 2 16 2 2" xfId="29570" xr:uid="{00000000-0005-0000-0000-00003B010000}"/>
    <cellStyle name="Normal 4 5 2 16 3" xfId="24569" xr:uid="{00000000-0005-0000-0000-00003B010000}"/>
    <cellStyle name="Normal 4 5 2 17" xfId="8415" xr:uid="{00000000-0005-0000-0000-00003B010000}"/>
    <cellStyle name="Normal 4 5 2 17 2" xfId="16713" xr:uid="{00000000-0005-0000-0000-00003B010000}"/>
    <cellStyle name="Normal 4 5 2 17 3" xfId="25790" xr:uid="{00000000-0005-0000-0000-00003B010000}"/>
    <cellStyle name="Normal 4 5 2 18" xfId="8750" xr:uid="{00000000-0005-0000-0000-00002F050000}"/>
    <cellStyle name="Normal 4 5 2 18 2" xfId="17049" xr:uid="{00000000-0005-0000-0000-00002F050000}"/>
    <cellStyle name="Normal 4 5 2 19" xfId="12345" xr:uid="{00000000-0005-0000-0000-00003B010000}"/>
    <cellStyle name="Normal 4 5 2 19 2" xfId="20644" xr:uid="{00000000-0005-0000-0000-00003B010000}"/>
    <cellStyle name="Normal 4 5 2 2" xfId="377" xr:uid="{00000000-0005-0000-0000-000037050000}"/>
    <cellStyle name="Normal 4 5 2 2 10" xfId="1054" xr:uid="{00000000-0005-0000-0000-000038050000}"/>
    <cellStyle name="Normal 4 5 2 2 10 2" xfId="1958" xr:uid="{00000000-0005-0000-0000-000039050000}"/>
    <cellStyle name="Normal 4 5 2 2 10 2 2" xfId="3781" xr:uid="{00000000-0005-0000-0000-000039050000}"/>
    <cellStyle name="Normal 4 5 2 2 10 2 2 2" xfId="20457" xr:uid="{00000000-0005-0000-0000-000039050000}"/>
    <cellStyle name="Normal 4 5 2 2 10 2 2 3" xfId="29389" xr:uid="{00000000-0005-0000-0000-000038030000}"/>
    <cellStyle name="Normal 4 5 2 2 10 2 2 4" xfId="12158" xr:uid="{00000000-0005-0000-0000-000039050000}"/>
    <cellStyle name="Normal 4 5 2 2 10 2 2 5" xfId="34309" xr:uid="{3D926B36-2E21-47B3-9F72-A38E42E38B74}"/>
    <cellStyle name="Normal 4 5 2 2 10 2 3" xfId="10340" xr:uid="{00000000-0005-0000-0000-000039050000}"/>
    <cellStyle name="Normal 4 5 2 2 10 2 3 2" xfId="18639" xr:uid="{00000000-0005-0000-0000-000039050000}"/>
    <cellStyle name="Normal 4 5 2 2 10 2 4" xfId="16229" xr:uid="{00000000-0005-0000-0000-000039050000}"/>
    <cellStyle name="Normal 4 5 2 2 10 2 5" xfId="24388" xr:uid="{00000000-0005-0000-0000-000038030000}"/>
    <cellStyle name="Normal 4 5 2 2 10 2 6" xfId="7932" xr:uid="{00000000-0005-0000-0000-000039050000}"/>
    <cellStyle name="Normal 4 5 2 2 10 2 7" xfId="32492" xr:uid="{704A7726-1CCC-4A1F-A81D-03CC37CE6BCC}"/>
    <cellStyle name="Normal 4 5 2 2 10 3" xfId="2886" xr:uid="{00000000-0005-0000-0000-000038050000}"/>
    <cellStyle name="Normal 4 5 2 2 10 3 2" xfId="11263" xr:uid="{00000000-0005-0000-0000-000038050000}"/>
    <cellStyle name="Normal 4 5 2 2 10 3 2 2" xfId="19562" xr:uid="{00000000-0005-0000-0000-000038050000}"/>
    <cellStyle name="Normal 4 5 2 2 10 3 2 3" xfId="28144" xr:uid="{00000000-0005-0000-0000-000038030000}"/>
    <cellStyle name="Normal 4 5 2 2 10 3 3" xfId="15407" xr:uid="{00000000-0005-0000-0000-000038050000}"/>
    <cellStyle name="Normal 4 5 2 2 10 3 4" xfId="23195" xr:uid="{00000000-0005-0000-0000-000038030000}"/>
    <cellStyle name="Normal 4 5 2 2 10 3 5" xfId="7109" xr:uid="{00000000-0005-0000-0000-000038050000}"/>
    <cellStyle name="Normal 4 5 2 2 10 3 6" xfId="33414" xr:uid="{F7D4583B-7636-4C85-A251-45C20DF69C0C}"/>
    <cellStyle name="Normal 4 5 2 2 10 4" xfId="9446" xr:uid="{00000000-0005-0000-0000-000038050000}"/>
    <cellStyle name="Normal 4 5 2 2 10 4 2" xfId="17745" xr:uid="{00000000-0005-0000-0000-000038050000}"/>
    <cellStyle name="Normal 4 5 2 2 10 4 2 2" xfId="30574" xr:uid="{00000000-0005-0000-0000-000038030000}"/>
    <cellStyle name="Normal 4 5 2 2 10 4 3" xfId="25573" xr:uid="{00000000-0005-0000-0000-000038030000}"/>
    <cellStyle name="Normal 4 5 2 2 10 5" xfId="14216" xr:uid="{00000000-0005-0000-0000-0000CA050000}"/>
    <cellStyle name="Normal 4 5 2 2 10 5 2" xfId="26859" xr:uid="{00000000-0005-0000-0000-000038030000}"/>
    <cellStyle name="Normal 4 5 2 2 10 6" xfId="21951" xr:uid="{00000000-0005-0000-0000-000038030000}"/>
    <cellStyle name="Normal 4 5 2 2 10 7" xfId="5917" xr:uid="{00000000-0005-0000-0000-0000CA050000}"/>
    <cellStyle name="Normal 4 5 2 2 10 8" xfId="31553" xr:uid="{FE6A60AB-EE14-4A77-95B8-154E728130AE}"/>
    <cellStyle name="Normal 4 5 2 2 11" xfId="1129" xr:uid="{00000000-0005-0000-0000-00003A050000}"/>
    <cellStyle name="Normal 4 5 2 2 11 2" xfId="2032" xr:uid="{00000000-0005-0000-0000-00003B050000}"/>
    <cellStyle name="Normal 4 5 2 2 11 2 2" xfId="3853" xr:uid="{00000000-0005-0000-0000-00003B050000}"/>
    <cellStyle name="Normal 4 5 2 2 11 2 2 2" xfId="20529" xr:uid="{00000000-0005-0000-0000-00003B050000}"/>
    <cellStyle name="Normal 4 5 2 2 11 2 2 3" xfId="29461" xr:uid="{00000000-0005-0000-0000-000039030000}"/>
    <cellStyle name="Normal 4 5 2 2 11 2 2 4" xfId="12230" xr:uid="{00000000-0005-0000-0000-00003B050000}"/>
    <cellStyle name="Normal 4 5 2 2 11 2 2 5" xfId="34381" xr:uid="{CD8D5052-3BC0-41A5-B5DF-ED41D9E64F60}"/>
    <cellStyle name="Normal 4 5 2 2 11 2 3" xfId="10412" xr:uid="{00000000-0005-0000-0000-00003B050000}"/>
    <cellStyle name="Normal 4 5 2 2 11 2 3 2" xfId="18711" xr:uid="{00000000-0005-0000-0000-00003B050000}"/>
    <cellStyle name="Normal 4 5 2 2 11 2 4" xfId="16301" xr:uid="{00000000-0005-0000-0000-00003B050000}"/>
    <cellStyle name="Normal 4 5 2 2 11 2 5" xfId="24460" xr:uid="{00000000-0005-0000-0000-000039030000}"/>
    <cellStyle name="Normal 4 5 2 2 11 2 6" xfId="8004" xr:uid="{00000000-0005-0000-0000-00003B050000}"/>
    <cellStyle name="Normal 4 5 2 2 11 2 7" xfId="32564" xr:uid="{7C5D8E5C-C627-480D-B1E7-E7C0A74ADFEE}"/>
    <cellStyle name="Normal 4 5 2 2 11 3" xfId="2958" xr:uid="{00000000-0005-0000-0000-00003A050000}"/>
    <cellStyle name="Normal 4 5 2 2 11 3 2" xfId="11335" xr:uid="{00000000-0005-0000-0000-00003A050000}"/>
    <cellStyle name="Normal 4 5 2 2 11 3 2 2" xfId="19634" xr:uid="{00000000-0005-0000-0000-00003A050000}"/>
    <cellStyle name="Normal 4 5 2 2 11 3 2 3" xfId="28216" xr:uid="{00000000-0005-0000-0000-000039030000}"/>
    <cellStyle name="Normal 4 5 2 2 11 3 3" xfId="15479" xr:uid="{00000000-0005-0000-0000-00003A050000}"/>
    <cellStyle name="Normal 4 5 2 2 11 3 4" xfId="23267" xr:uid="{00000000-0005-0000-0000-000039030000}"/>
    <cellStyle name="Normal 4 5 2 2 11 3 5" xfId="7181" xr:uid="{00000000-0005-0000-0000-00003A050000}"/>
    <cellStyle name="Normal 4 5 2 2 11 3 6" xfId="33486" xr:uid="{10DAFAC6-A4EE-4D04-8793-90B41EC9F579}"/>
    <cellStyle name="Normal 4 5 2 2 11 4" xfId="9518" xr:uid="{00000000-0005-0000-0000-00003A050000}"/>
    <cellStyle name="Normal 4 5 2 2 11 4 2" xfId="17817" xr:uid="{00000000-0005-0000-0000-00003A050000}"/>
    <cellStyle name="Normal 4 5 2 2 11 4 2 2" xfId="30646" xr:uid="{00000000-0005-0000-0000-000039030000}"/>
    <cellStyle name="Normal 4 5 2 2 11 4 3" xfId="25645" xr:uid="{00000000-0005-0000-0000-000039030000}"/>
    <cellStyle name="Normal 4 5 2 2 11 5" xfId="14288" xr:uid="{00000000-0005-0000-0000-0000CB050000}"/>
    <cellStyle name="Normal 4 5 2 2 11 5 2" xfId="26931" xr:uid="{00000000-0005-0000-0000-000039030000}"/>
    <cellStyle name="Normal 4 5 2 2 11 6" xfId="22023" xr:uid="{00000000-0005-0000-0000-000039030000}"/>
    <cellStyle name="Normal 4 5 2 2 11 7" xfId="5989" xr:uid="{00000000-0005-0000-0000-0000CB050000}"/>
    <cellStyle name="Normal 4 5 2 2 11 8" xfId="31625" xr:uid="{7ADD938F-51DF-4C29-9BC4-C6A2C8AAD5AE}"/>
    <cellStyle name="Normal 4 5 2 2 12" xfId="1291" xr:uid="{00000000-0005-0000-0000-00003C050000}"/>
    <cellStyle name="Normal 4 5 2 2 12 2" xfId="3118" xr:uid="{00000000-0005-0000-0000-00003C050000}"/>
    <cellStyle name="Normal 4 5 2 2 12 2 2" xfId="11495" xr:uid="{00000000-0005-0000-0000-00003C050000}"/>
    <cellStyle name="Normal 4 5 2 2 12 2 2 2" xfId="19794" xr:uid="{00000000-0005-0000-0000-00003C050000}"/>
    <cellStyle name="Normal 4 5 2 2 12 2 2 3" xfId="28730" xr:uid="{00000000-0005-0000-0000-000037030000}"/>
    <cellStyle name="Normal 4 5 2 2 12 2 3" xfId="15567" xr:uid="{00000000-0005-0000-0000-00003C050000}"/>
    <cellStyle name="Normal 4 5 2 2 12 2 4" xfId="23729" xr:uid="{00000000-0005-0000-0000-000037030000}"/>
    <cellStyle name="Normal 4 5 2 2 12 2 5" xfId="7270" xr:uid="{00000000-0005-0000-0000-00003C050000}"/>
    <cellStyle name="Normal 4 5 2 2 12 2 6" xfId="33646" xr:uid="{59E450BF-74F5-47D8-8160-800C556130D5}"/>
    <cellStyle name="Normal 4 5 2 2 12 3" xfId="9678" xr:uid="{00000000-0005-0000-0000-00003C050000}"/>
    <cellStyle name="Normal 4 5 2 2 12 3 2" xfId="17977" xr:uid="{00000000-0005-0000-0000-00003C050000}"/>
    <cellStyle name="Normal 4 5 2 2 12 3 2 2" xfId="27484" xr:uid="{00000000-0005-0000-0000-000037030000}"/>
    <cellStyle name="Normal 4 5 2 2 12 3 3" xfId="22536" xr:uid="{00000000-0005-0000-0000-000037030000}"/>
    <cellStyle name="Normal 4 5 2 2 12 4" xfId="13553" xr:uid="{00000000-0005-0000-0000-0000CC050000}"/>
    <cellStyle name="Normal 4 5 2 2 12 4 2" xfId="29915" xr:uid="{00000000-0005-0000-0000-000037030000}"/>
    <cellStyle name="Normal 4 5 2 2 12 4 3" xfId="24914" xr:uid="{00000000-0005-0000-0000-000037030000}"/>
    <cellStyle name="Normal 4 5 2 2 12 5" xfId="26198" xr:uid="{00000000-0005-0000-0000-000037030000}"/>
    <cellStyle name="Normal 4 5 2 2 12 6" xfId="21291" xr:uid="{00000000-0005-0000-0000-000037030000}"/>
    <cellStyle name="Normal 4 5 2 2 12 7" xfId="5254" xr:uid="{00000000-0005-0000-0000-0000CC050000}"/>
    <cellStyle name="Normal 4 5 2 2 12 8" xfId="31830" xr:uid="{2DE972AD-9EF0-454C-A846-CB3D6C79EBC0}"/>
    <cellStyle name="Normal 4 5 2 2 13" xfId="2222" xr:uid="{00000000-0005-0000-0000-000037050000}"/>
    <cellStyle name="Normal 4 5 2 2 13 2" xfId="10599" xr:uid="{00000000-0005-0000-0000-000037050000}"/>
    <cellStyle name="Normal 4 5 2 2 13 2 2" xfId="18898" xr:uid="{00000000-0005-0000-0000-000037050000}"/>
    <cellStyle name="Normal 4 5 2 2 13 2 3" xfId="28381" xr:uid="{00000000-0005-0000-0000-00003C010000}"/>
    <cellStyle name="Normal 4 5 2 2 13 3" xfId="14367" xr:uid="{00000000-0005-0000-0000-00003C010000}"/>
    <cellStyle name="Normal 4 5 2 2 13 4" xfId="23417" xr:uid="{00000000-0005-0000-0000-00003C010000}"/>
    <cellStyle name="Normal 4 5 2 2 13 5" xfId="6069" xr:uid="{00000000-0005-0000-0000-00003C010000}"/>
    <cellStyle name="Normal 4 5 2 2 13 6" xfId="32750" xr:uid="{3E697AE3-46E1-4F36-BE60-D8FBAA469304}"/>
    <cellStyle name="Normal 4 5 2 2 14" xfId="6370" xr:uid="{00000000-0005-0000-0000-00003C010000}"/>
    <cellStyle name="Normal 4 5 2 2 14 2" xfId="14668" xr:uid="{00000000-0005-0000-0000-00003C010000}"/>
    <cellStyle name="Normal 4 5 2 2 14 2 2" xfId="27112" xr:uid="{00000000-0005-0000-0000-00003C010000}"/>
    <cellStyle name="Normal 4 5 2 2 14 3" xfId="22187" xr:uid="{00000000-0005-0000-0000-00003C010000}"/>
    <cellStyle name="Normal 4 5 2 2 15" xfId="8150" xr:uid="{00000000-0005-0000-0000-00003C010000}"/>
    <cellStyle name="Normal 4 5 2 2 15 2" xfId="16447" xr:uid="{00000000-0005-0000-0000-00003C010000}"/>
    <cellStyle name="Normal 4 5 2 2 15 2 2" xfId="29606" xr:uid="{00000000-0005-0000-0000-00003C010000}"/>
    <cellStyle name="Normal 4 5 2 2 15 3" xfId="24605" xr:uid="{00000000-0005-0000-0000-00003C010000}"/>
    <cellStyle name="Normal 4 5 2 2 16" xfId="8451" xr:uid="{00000000-0005-0000-0000-00003C010000}"/>
    <cellStyle name="Normal 4 5 2 2 16 2" xfId="16749" xr:uid="{00000000-0005-0000-0000-00003C010000}"/>
    <cellStyle name="Normal 4 5 2 2 16 3" xfId="25826" xr:uid="{00000000-0005-0000-0000-00003C010000}"/>
    <cellStyle name="Normal 4 5 2 2 17" xfId="8784" xr:uid="{00000000-0005-0000-0000-000037050000}"/>
    <cellStyle name="Normal 4 5 2 2 17 2" xfId="17083" xr:uid="{00000000-0005-0000-0000-000037050000}"/>
    <cellStyle name="Normal 4 5 2 2 18" xfId="12381" xr:uid="{00000000-0005-0000-0000-00003C010000}"/>
    <cellStyle name="Normal 4 5 2 2 18 2" xfId="20680" xr:uid="{00000000-0005-0000-0000-00003C010000}"/>
    <cellStyle name="Normal 4 5 2 2 19" xfId="12983" xr:uid="{00000000-0005-0000-0000-0000C9050000}"/>
    <cellStyle name="Normal 4 5 2 2 2" xfId="453" xr:uid="{00000000-0005-0000-0000-00003D050000}"/>
    <cellStyle name="Normal 4 5 2 2 2 10" xfId="21049" xr:uid="{00000000-0005-0000-0000-00003D010000}"/>
    <cellStyle name="Normal 4 5 2 2 2 11" xfId="4724" xr:uid="{00000000-0005-0000-0000-0000CD050000}"/>
    <cellStyle name="Normal 4 5 2 2 2 12" xfId="30966" xr:uid="{05861567-37BA-41B9-8D4F-760C0E947A08}"/>
    <cellStyle name="Normal 4 5 2 2 2 2" xfId="1201" xr:uid="{00000000-0005-0000-0000-00003E050000}"/>
    <cellStyle name="Normal 4 5 2 2 2 2 10" xfId="5326" xr:uid="{00000000-0005-0000-0000-0000CE050000}"/>
    <cellStyle name="Normal 4 5 2 2 2 2 11" xfId="31696" xr:uid="{64F5FDBC-B324-4FA1-AD36-CA23E9A25591}"/>
    <cellStyle name="Normal 4 5 2 2 2 2 2" xfId="2104" xr:uid="{00000000-0005-0000-0000-00003F050000}"/>
    <cellStyle name="Normal 4 5 2 2 2 2 2 2" xfId="3925" xr:uid="{00000000-0005-0000-0000-00003F050000}"/>
    <cellStyle name="Normal 4 5 2 2 2 2 2 2 2" xfId="12302" xr:uid="{00000000-0005-0000-0000-00003F050000}"/>
    <cellStyle name="Normal 4 5 2 2 2 2 2 2 2 2" xfId="20601" xr:uid="{00000000-0005-0000-0000-00003F050000}"/>
    <cellStyle name="Normal 4 5 2 2 2 2 2 2 2 3" xfId="29533" xr:uid="{00000000-0005-0000-0000-00003B030000}"/>
    <cellStyle name="Normal 4 5 2 2 2 2 2 2 3" xfId="16373" xr:uid="{00000000-0005-0000-0000-00003F050000}"/>
    <cellStyle name="Normal 4 5 2 2 2 2 2 2 4" xfId="24532" xr:uid="{00000000-0005-0000-0000-00003B030000}"/>
    <cellStyle name="Normal 4 5 2 2 2 2 2 2 5" xfId="8076" xr:uid="{00000000-0005-0000-0000-00003F050000}"/>
    <cellStyle name="Normal 4 5 2 2 2 2 2 2 6" xfId="34453" xr:uid="{99869F23-51C8-4174-8D9D-80D407145655}"/>
    <cellStyle name="Normal 4 5 2 2 2 2 2 3" xfId="10484" xr:uid="{00000000-0005-0000-0000-00003F050000}"/>
    <cellStyle name="Normal 4 5 2 2 2 2 2 3 2" xfId="18783" xr:uid="{00000000-0005-0000-0000-00003F050000}"/>
    <cellStyle name="Normal 4 5 2 2 2 2 2 3 2 2" xfId="28288" xr:uid="{00000000-0005-0000-0000-00003B030000}"/>
    <cellStyle name="Normal 4 5 2 2 2 2 2 3 3" xfId="23339" xr:uid="{00000000-0005-0000-0000-00003B030000}"/>
    <cellStyle name="Normal 4 5 2 2 2 2 2 4" xfId="14583" xr:uid="{00000000-0005-0000-0000-00003E010000}"/>
    <cellStyle name="Normal 4 5 2 2 2 2 2 4 2" xfId="30718" xr:uid="{00000000-0005-0000-0000-00003B030000}"/>
    <cellStyle name="Normal 4 5 2 2 2 2 2 4 3" xfId="25717" xr:uid="{00000000-0005-0000-0000-00003B030000}"/>
    <cellStyle name="Normal 4 5 2 2 2 2 2 5" xfId="27003" xr:uid="{00000000-0005-0000-0000-00003B030000}"/>
    <cellStyle name="Normal 4 5 2 2 2 2 2 6" xfId="22095" xr:uid="{00000000-0005-0000-0000-00003B030000}"/>
    <cellStyle name="Normal 4 5 2 2 2 2 2 7" xfId="6285" xr:uid="{00000000-0005-0000-0000-00003E010000}"/>
    <cellStyle name="Normal 4 5 2 2 2 2 2 8" xfId="32635" xr:uid="{2223B7A9-6B4F-48C6-AAEF-AE8DA18D814F}"/>
    <cellStyle name="Normal 4 5 2 2 2 2 3" xfId="3030" xr:uid="{00000000-0005-0000-0000-00003E050000}"/>
    <cellStyle name="Normal 4 5 2 2 2 2 3 2" xfId="11407" xr:uid="{00000000-0005-0000-0000-00003E050000}"/>
    <cellStyle name="Normal 4 5 2 2 2 2 3 2 2" xfId="19706" xr:uid="{00000000-0005-0000-0000-00003E050000}"/>
    <cellStyle name="Normal 4 5 2 2 2 2 3 2 3" xfId="28597" xr:uid="{00000000-0005-0000-0000-00003E010000}"/>
    <cellStyle name="Normal 4 5 2 2 2 2 3 3" xfId="14884" xr:uid="{00000000-0005-0000-0000-00003E010000}"/>
    <cellStyle name="Normal 4 5 2 2 2 2 3 4" xfId="23633" xr:uid="{00000000-0005-0000-0000-00003E010000}"/>
    <cellStyle name="Normal 4 5 2 2 2 2 3 5" xfId="6586" xr:uid="{00000000-0005-0000-0000-00003E010000}"/>
    <cellStyle name="Normal 4 5 2 2 2 2 3 6" xfId="33558" xr:uid="{7C6BFA6E-682E-427B-9ACF-382A62F29D7F}"/>
    <cellStyle name="Normal 4 5 2 2 2 2 4" xfId="8366" xr:uid="{00000000-0005-0000-0000-00003E010000}"/>
    <cellStyle name="Normal 4 5 2 2 2 2 4 2" xfId="16663" xr:uid="{00000000-0005-0000-0000-00003E010000}"/>
    <cellStyle name="Normal 4 5 2 2 2 2 4 2 2" xfId="27328" xr:uid="{00000000-0005-0000-0000-00003E010000}"/>
    <cellStyle name="Normal 4 5 2 2 2 2 4 3" xfId="22403" xr:uid="{00000000-0005-0000-0000-00003E010000}"/>
    <cellStyle name="Normal 4 5 2 2 2 2 5" xfId="8667" xr:uid="{00000000-0005-0000-0000-00003E010000}"/>
    <cellStyle name="Normal 4 5 2 2 2 2 5 2" xfId="16965" xr:uid="{00000000-0005-0000-0000-00003E010000}"/>
    <cellStyle name="Normal 4 5 2 2 2 2 5 2 2" xfId="29822" xr:uid="{00000000-0005-0000-0000-00003E010000}"/>
    <cellStyle name="Normal 4 5 2 2 2 2 5 3" xfId="24821" xr:uid="{00000000-0005-0000-0000-00003E010000}"/>
    <cellStyle name="Normal 4 5 2 2 2 2 6" xfId="9590" xr:uid="{00000000-0005-0000-0000-00003E050000}"/>
    <cellStyle name="Normal 4 5 2 2 2 2 6 2" xfId="17889" xr:uid="{00000000-0005-0000-0000-00003E050000}"/>
    <cellStyle name="Normal 4 5 2 2 2 2 6 3" xfId="26042" xr:uid="{00000000-0005-0000-0000-00003E010000}"/>
    <cellStyle name="Normal 4 5 2 2 2 2 7" xfId="12597" xr:uid="{00000000-0005-0000-0000-00003E010000}"/>
    <cellStyle name="Normal 4 5 2 2 2 2 7 2" xfId="20896" xr:uid="{00000000-0005-0000-0000-00003E010000}"/>
    <cellStyle name="Normal 4 5 2 2 2 2 8" xfId="13625" xr:uid="{00000000-0005-0000-0000-0000CE050000}"/>
    <cellStyle name="Normal 4 5 2 2 2 2 9" xfId="21193" xr:uid="{00000000-0005-0000-0000-00003E010000}"/>
    <cellStyle name="Normal 4 5 2 2 2 3" xfId="1364" xr:uid="{00000000-0005-0000-0000-000040050000}"/>
    <cellStyle name="Normal 4 5 2 2 2 3 2" xfId="3190" xr:uid="{00000000-0005-0000-0000-000040050000}"/>
    <cellStyle name="Normal 4 5 2 2 2 3 2 2" xfId="11567" xr:uid="{00000000-0005-0000-0000-000040050000}"/>
    <cellStyle name="Normal 4 5 2 2 2 3 2 2 2" xfId="19866" xr:uid="{00000000-0005-0000-0000-000040050000}"/>
    <cellStyle name="Normal 4 5 2 2 2 3 2 2 3" xfId="28802" xr:uid="{00000000-0005-0000-0000-00003A030000}"/>
    <cellStyle name="Normal 4 5 2 2 2 3 2 3" xfId="15639" xr:uid="{00000000-0005-0000-0000-000040050000}"/>
    <cellStyle name="Normal 4 5 2 2 2 3 2 4" xfId="23801" xr:uid="{00000000-0005-0000-0000-00003A030000}"/>
    <cellStyle name="Normal 4 5 2 2 2 3 2 5" xfId="7342" xr:uid="{00000000-0005-0000-0000-000040050000}"/>
    <cellStyle name="Normal 4 5 2 2 2 3 2 6" xfId="33718" xr:uid="{04AF9F84-9825-4A91-8BE7-83D854899E5B}"/>
    <cellStyle name="Normal 4 5 2 2 2 3 3" xfId="9750" xr:uid="{00000000-0005-0000-0000-000040050000}"/>
    <cellStyle name="Normal 4 5 2 2 2 3 3 2" xfId="18049" xr:uid="{00000000-0005-0000-0000-000040050000}"/>
    <cellStyle name="Normal 4 5 2 2 2 3 3 2 2" xfId="27557" xr:uid="{00000000-0005-0000-0000-00003A030000}"/>
    <cellStyle name="Normal 4 5 2 2 2 3 3 3" xfId="22608" xr:uid="{00000000-0005-0000-0000-00003A030000}"/>
    <cellStyle name="Normal 4 5 2 2 2 3 4" xfId="14439" xr:uid="{00000000-0005-0000-0000-00003D010000}"/>
    <cellStyle name="Normal 4 5 2 2 2 3 4 2" xfId="29987" xr:uid="{00000000-0005-0000-0000-00003A030000}"/>
    <cellStyle name="Normal 4 5 2 2 2 3 4 3" xfId="24986" xr:uid="{00000000-0005-0000-0000-00003A030000}"/>
    <cellStyle name="Normal 4 5 2 2 2 3 5" xfId="26271" xr:uid="{00000000-0005-0000-0000-00003A030000}"/>
    <cellStyle name="Normal 4 5 2 2 2 3 6" xfId="21363" xr:uid="{00000000-0005-0000-0000-00003A030000}"/>
    <cellStyle name="Normal 4 5 2 2 2 3 7" xfId="6141" xr:uid="{00000000-0005-0000-0000-00003D010000}"/>
    <cellStyle name="Normal 4 5 2 2 2 3 8" xfId="31902" xr:uid="{BE7ECDDD-BEBD-406E-90B9-B4095529E8FB}"/>
    <cellStyle name="Normal 4 5 2 2 2 4" xfId="2294" xr:uid="{00000000-0005-0000-0000-00003D050000}"/>
    <cellStyle name="Normal 4 5 2 2 2 4 2" xfId="10671" xr:uid="{00000000-0005-0000-0000-00003D050000}"/>
    <cellStyle name="Normal 4 5 2 2 2 4 2 2" xfId="18970" xr:uid="{00000000-0005-0000-0000-00003D050000}"/>
    <cellStyle name="Normal 4 5 2 2 2 4 2 3" xfId="28453" xr:uid="{00000000-0005-0000-0000-00003D010000}"/>
    <cellStyle name="Normal 4 5 2 2 2 4 3" xfId="14740" xr:uid="{00000000-0005-0000-0000-00003D010000}"/>
    <cellStyle name="Normal 4 5 2 2 2 4 4" xfId="23489" xr:uid="{00000000-0005-0000-0000-00003D010000}"/>
    <cellStyle name="Normal 4 5 2 2 2 4 5" xfId="6442" xr:uid="{00000000-0005-0000-0000-00003D010000}"/>
    <cellStyle name="Normal 4 5 2 2 2 4 6" xfId="32822" xr:uid="{18915DCE-B6A0-4CDB-B629-C1CF743AA377}"/>
    <cellStyle name="Normal 4 5 2 2 2 5" xfId="8222" xr:uid="{00000000-0005-0000-0000-00003D010000}"/>
    <cellStyle name="Normal 4 5 2 2 2 5 2" xfId="16519" xr:uid="{00000000-0005-0000-0000-00003D010000}"/>
    <cellStyle name="Normal 4 5 2 2 2 5 2 2" xfId="27184" xr:uid="{00000000-0005-0000-0000-00003D010000}"/>
    <cellStyle name="Normal 4 5 2 2 2 5 3" xfId="22259" xr:uid="{00000000-0005-0000-0000-00003D010000}"/>
    <cellStyle name="Normal 4 5 2 2 2 6" xfId="8523" xr:uid="{00000000-0005-0000-0000-00003D010000}"/>
    <cellStyle name="Normal 4 5 2 2 2 6 2" xfId="16821" xr:uid="{00000000-0005-0000-0000-00003D010000}"/>
    <cellStyle name="Normal 4 5 2 2 2 6 2 2" xfId="29678" xr:uid="{00000000-0005-0000-0000-00003D010000}"/>
    <cellStyle name="Normal 4 5 2 2 2 6 3" xfId="24677" xr:uid="{00000000-0005-0000-0000-00003D010000}"/>
    <cellStyle name="Normal 4 5 2 2 2 7" xfId="8856" xr:uid="{00000000-0005-0000-0000-00003D050000}"/>
    <cellStyle name="Normal 4 5 2 2 2 7 2" xfId="17155" xr:uid="{00000000-0005-0000-0000-00003D050000}"/>
    <cellStyle name="Normal 4 5 2 2 2 7 3" xfId="25898" xr:uid="{00000000-0005-0000-0000-00003D010000}"/>
    <cellStyle name="Normal 4 5 2 2 2 8" xfId="12453" xr:uid="{00000000-0005-0000-0000-00003D010000}"/>
    <cellStyle name="Normal 4 5 2 2 2 8 2" xfId="20752" xr:uid="{00000000-0005-0000-0000-00003D010000}"/>
    <cellStyle name="Normal 4 5 2 2 2 9" xfId="13229" xr:uid="{00000000-0005-0000-0000-0000CD050000}"/>
    <cellStyle name="Normal 4 5 2 2 20" xfId="20977" xr:uid="{00000000-0005-0000-0000-00003C010000}"/>
    <cellStyle name="Normal 4 5 2 2 21" xfId="4478" xr:uid="{00000000-0005-0000-0000-0000C9050000}"/>
    <cellStyle name="Normal 4 5 2 2 22" xfId="30894" xr:uid="{A81BBF0A-BC0B-43C4-9F7B-08154E9FA8FD}"/>
    <cellStyle name="Normal 4 5 2 2 3" xfId="527" xr:uid="{00000000-0005-0000-0000-000041050000}"/>
    <cellStyle name="Normal 4 5 2 2 3 10" xfId="21121" xr:uid="{00000000-0005-0000-0000-00003F010000}"/>
    <cellStyle name="Normal 4 5 2 2 3 11" xfId="4933" xr:uid="{00000000-0005-0000-0000-0000CF050000}"/>
    <cellStyle name="Normal 4 5 2 2 3 12" xfId="31039" xr:uid="{3A278E04-BCC4-4409-B1FA-13ADB542FA35}"/>
    <cellStyle name="Normal 4 5 2 2 3 2" xfId="1438" xr:uid="{00000000-0005-0000-0000-000042050000}"/>
    <cellStyle name="Normal 4 5 2 2 3 2 2" xfId="3263" xr:uid="{00000000-0005-0000-0000-000042050000}"/>
    <cellStyle name="Normal 4 5 2 2 3 2 2 2" xfId="11640" xr:uid="{00000000-0005-0000-0000-000042050000}"/>
    <cellStyle name="Normal 4 5 2 2 3 2 2 2 2" xfId="19939" xr:uid="{00000000-0005-0000-0000-000042050000}"/>
    <cellStyle name="Normal 4 5 2 2 3 2 2 2 3" xfId="28875" xr:uid="{00000000-0005-0000-0000-00003C030000}"/>
    <cellStyle name="Normal 4 5 2 2 3 2 2 3" xfId="15712" xr:uid="{00000000-0005-0000-0000-000042050000}"/>
    <cellStyle name="Normal 4 5 2 2 3 2 2 4" xfId="23874" xr:uid="{00000000-0005-0000-0000-00003C030000}"/>
    <cellStyle name="Normal 4 5 2 2 3 2 2 5" xfId="7415" xr:uid="{00000000-0005-0000-0000-000042050000}"/>
    <cellStyle name="Normal 4 5 2 2 3 2 2 6" xfId="33791" xr:uid="{F84AB83C-59AC-4DF0-BDC4-E2AB327D0B8F}"/>
    <cellStyle name="Normal 4 5 2 2 3 2 3" xfId="9823" xr:uid="{00000000-0005-0000-0000-000042050000}"/>
    <cellStyle name="Normal 4 5 2 2 3 2 3 2" xfId="18122" xr:uid="{00000000-0005-0000-0000-000042050000}"/>
    <cellStyle name="Normal 4 5 2 2 3 2 3 2 2" xfId="27630" xr:uid="{00000000-0005-0000-0000-00003C030000}"/>
    <cellStyle name="Normal 4 5 2 2 3 2 3 3" xfId="22681" xr:uid="{00000000-0005-0000-0000-00003C030000}"/>
    <cellStyle name="Normal 4 5 2 2 3 2 4" xfId="13698" xr:uid="{00000000-0005-0000-0000-0000D0050000}"/>
    <cellStyle name="Normal 4 5 2 2 3 2 4 2" xfId="30060" xr:uid="{00000000-0005-0000-0000-00003C030000}"/>
    <cellStyle name="Normal 4 5 2 2 3 2 4 3" xfId="25059" xr:uid="{00000000-0005-0000-0000-00003C030000}"/>
    <cellStyle name="Normal 4 5 2 2 3 2 5" xfId="26344" xr:uid="{00000000-0005-0000-0000-00003C030000}"/>
    <cellStyle name="Normal 4 5 2 2 3 2 6" xfId="21436" xr:uid="{00000000-0005-0000-0000-00003C030000}"/>
    <cellStyle name="Normal 4 5 2 2 3 2 7" xfId="5399" xr:uid="{00000000-0005-0000-0000-0000D0050000}"/>
    <cellStyle name="Normal 4 5 2 2 3 2 8" xfId="31975" xr:uid="{BB63562E-3CCF-444B-B524-B9F9026609FE}"/>
    <cellStyle name="Normal 4 5 2 2 3 3" xfId="2367" xr:uid="{00000000-0005-0000-0000-000041050000}"/>
    <cellStyle name="Normal 4 5 2 2 3 3 2" xfId="10744" xr:uid="{00000000-0005-0000-0000-000041050000}"/>
    <cellStyle name="Normal 4 5 2 2 3 3 2 2" xfId="19043" xr:uid="{00000000-0005-0000-0000-000041050000}"/>
    <cellStyle name="Normal 4 5 2 2 3 3 2 3" xfId="28525" xr:uid="{00000000-0005-0000-0000-00003F010000}"/>
    <cellStyle name="Normal 4 5 2 2 3 3 3" xfId="14511" xr:uid="{00000000-0005-0000-0000-00003F010000}"/>
    <cellStyle name="Normal 4 5 2 2 3 3 4" xfId="23561" xr:uid="{00000000-0005-0000-0000-00003F010000}"/>
    <cellStyle name="Normal 4 5 2 2 3 3 5" xfId="6213" xr:uid="{00000000-0005-0000-0000-00003F010000}"/>
    <cellStyle name="Normal 4 5 2 2 3 3 6" xfId="32895" xr:uid="{78F6C319-D762-4CA7-8884-DE028BA1900C}"/>
    <cellStyle name="Normal 4 5 2 2 3 4" xfId="6514" xr:uid="{00000000-0005-0000-0000-00003F010000}"/>
    <cellStyle name="Normal 4 5 2 2 3 4 2" xfId="14812" xr:uid="{00000000-0005-0000-0000-00003F010000}"/>
    <cellStyle name="Normal 4 5 2 2 3 4 2 2" xfId="27256" xr:uid="{00000000-0005-0000-0000-00003F010000}"/>
    <cellStyle name="Normal 4 5 2 2 3 4 3" xfId="22331" xr:uid="{00000000-0005-0000-0000-00003F010000}"/>
    <cellStyle name="Normal 4 5 2 2 3 5" xfId="8294" xr:uid="{00000000-0005-0000-0000-00003F010000}"/>
    <cellStyle name="Normal 4 5 2 2 3 5 2" xfId="16591" xr:uid="{00000000-0005-0000-0000-00003F010000}"/>
    <cellStyle name="Normal 4 5 2 2 3 5 2 2" xfId="29750" xr:uid="{00000000-0005-0000-0000-00003F010000}"/>
    <cellStyle name="Normal 4 5 2 2 3 5 3" xfId="24749" xr:uid="{00000000-0005-0000-0000-00003F010000}"/>
    <cellStyle name="Normal 4 5 2 2 3 6" xfId="8595" xr:uid="{00000000-0005-0000-0000-00003F010000}"/>
    <cellStyle name="Normal 4 5 2 2 3 6 2" xfId="16893" xr:uid="{00000000-0005-0000-0000-00003F010000}"/>
    <cellStyle name="Normal 4 5 2 2 3 6 3" xfId="25970" xr:uid="{00000000-0005-0000-0000-00003F010000}"/>
    <cellStyle name="Normal 4 5 2 2 3 7" xfId="8929" xr:uid="{00000000-0005-0000-0000-000041050000}"/>
    <cellStyle name="Normal 4 5 2 2 3 7 2" xfId="17228" xr:uid="{00000000-0005-0000-0000-000041050000}"/>
    <cellStyle name="Normal 4 5 2 2 3 8" xfId="12525" xr:uid="{00000000-0005-0000-0000-00003F010000}"/>
    <cellStyle name="Normal 4 5 2 2 3 8 2" xfId="20824" xr:uid="{00000000-0005-0000-0000-00003F010000}"/>
    <cellStyle name="Normal 4 5 2 2 3 9" xfId="13303" xr:uid="{00000000-0005-0000-0000-0000CF050000}"/>
    <cellStyle name="Normal 4 5 2 2 4" xfId="606" xr:uid="{00000000-0005-0000-0000-000043050000}"/>
    <cellStyle name="Normal 4 5 2 2 4 2" xfId="1512" xr:uid="{00000000-0005-0000-0000-000044050000}"/>
    <cellStyle name="Normal 4 5 2 2 4 2 2" xfId="3337" xr:uid="{00000000-0005-0000-0000-000044050000}"/>
    <cellStyle name="Normal 4 5 2 2 4 2 2 2" xfId="11714" xr:uid="{00000000-0005-0000-0000-000044050000}"/>
    <cellStyle name="Normal 4 5 2 2 4 2 2 2 2" xfId="20013" xr:uid="{00000000-0005-0000-0000-000044050000}"/>
    <cellStyle name="Normal 4 5 2 2 4 2 2 3" xfId="15786" xr:uid="{00000000-0005-0000-0000-000044050000}"/>
    <cellStyle name="Normal 4 5 2 2 4 2 2 4" xfId="28948" xr:uid="{00000000-0005-0000-0000-00003D030000}"/>
    <cellStyle name="Normal 4 5 2 2 4 2 2 5" xfId="7489" xr:uid="{00000000-0005-0000-0000-000044050000}"/>
    <cellStyle name="Normal 4 5 2 2 4 2 2 6" xfId="33865" xr:uid="{5CDCCABE-906C-407F-8A36-A41BC3248D81}"/>
    <cellStyle name="Normal 4 5 2 2 4 2 3" xfId="9897" xr:uid="{00000000-0005-0000-0000-000044050000}"/>
    <cellStyle name="Normal 4 5 2 2 4 2 3 2" xfId="18196" xr:uid="{00000000-0005-0000-0000-000044050000}"/>
    <cellStyle name="Normal 4 5 2 2 4 2 4" xfId="13772" xr:uid="{00000000-0005-0000-0000-0000D2050000}"/>
    <cellStyle name="Normal 4 5 2 2 4 2 5" xfId="23947" xr:uid="{00000000-0005-0000-0000-00003D030000}"/>
    <cellStyle name="Normal 4 5 2 2 4 2 6" xfId="5473" xr:uid="{00000000-0005-0000-0000-0000D2050000}"/>
    <cellStyle name="Normal 4 5 2 2 4 2 7" xfId="32049" xr:uid="{4850B197-61DA-4C73-B0C9-4FEBE2316713}"/>
    <cellStyle name="Normal 4 5 2 2 4 3" xfId="2442" xr:uid="{00000000-0005-0000-0000-000043050000}"/>
    <cellStyle name="Normal 4 5 2 2 4 3 2" xfId="10819" xr:uid="{00000000-0005-0000-0000-000043050000}"/>
    <cellStyle name="Normal 4 5 2 2 4 3 2 2" xfId="19118" xr:uid="{00000000-0005-0000-0000-000043050000}"/>
    <cellStyle name="Normal 4 5 2 2 4 3 2 3" xfId="27703" xr:uid="{00000000-0005-0000-0000-00003D030000}"/>
    <cellStyle name="Normal 4 5 2 2 4 3 3" xfId="14964" xr:uid="{00000000-0005-0000-0000-000043050000}"/>
    <cellStyle name="Normal 4 5 2 2 4 3 4" xfId="22754" xr:uid="{00000000-0005-0000-0000-00003D030000}"/>
    <cellStyle name="Normal 4 5 2 2 4 3 5" xfId="6666" xr:uid="{00000000-0005-0000-0000-000043050000}"/>
    <cellStyle name="Normal 4 5 2 2 4 3 6" xfId="32970" xr:uid="{7E57AA51-87F0-4C9B-B0B4-2275704CC9E4}"/>
    <cellStyle name="Normal 4 5 2 2 4 4" xfId="9003" xr:uid="{00000000-0005-0000-0000-000043050000}"/>
    <cellStyle name="Normal 4 5 2 2 4 4 2" xfId="17302" xr:uid="{00000000-0005-0000-0000-000043050000}"/>
    <cellStyle name="Normal 4 5 2 2 4 4 2 2" xfId="30133" xr:uid="{00000000-0005-0000-0000-00003D030000}"/>
    <cellStyle name="Normal 4 5 2 2 4 4 3" xfId="25132" xr:uid="{00000000-0005-0000-0000-00003D030000}"/>
    <cellStyle name="Normal 4 5 2 2 4 5" xfId="13376" xr:uid="{00000000-0005-0000-0000-0000D1050000}"/>
    <cellStyle name="Normal 4 5 2 2 4 5 2" xfId="26417" xr:uid="{00000000-0005-0000-0000-00003D030000}"/>
    <cellStyle name="Normal 4 5 2 2 4 6" xfId="21510" xr:uid="{00000000-0005-0000-0000-00003D030000}"/>
    <cellStyle name="Normal 4 5 2 2 4 7" xfId="5006" xr:uid="{00000000-0005-0000-0000-0000D1050000}"/>
    <cellStyle name="Normal 4 5 2 2 4 8" xfId="31112" xr:uid="{EE9E89F6-D619-4CFC-AF9A-987507A3EEDC}"/>
    <cellStyle name="Normal 4 5 2 2 5" xfId="678" xr:uid="{00000000-0005-0000-0000-000045050000}"/>
    <cellStyle name="Normal 4 5 2 2 5 2" xfId="1584" xr:uid="{00000000-0005-0000-0000-000046050000}"/>
    <cellStyle name="Normal 4 5 2 2 5 2 2" xfId="3409" xr:uid="{00000000-0005-0000-0000-000046050000}"/>
    <cellStyle name="Normal 4 5 2 2 5 2 2 2" xfId="11786" xr:uid="{00000000-0005-0000-0000-000046050000}"/>
    <cellStyle name="Normal 4 5 2 2 5 2 2 2 2" xfId="20085" xr:uid="{00000000-0005-0000-0000-000046050000}"/>
    <cellStyle name="Normal 4 5 2 2 5 2 2 3" xfId="15858" xr:uid="{00000000-0005-0000-0000-000046050000}"/>
    <cellStyle name="Normal 4 5 2 2 5 2 2 4" xfId="29019" xr:uid="{00000000-0005-0000-0000-00003E030000}"/>
    <cellStyle name="Normal 4 5 2 2 5 2 2 5" xfId="7561" xr:uid="{00000000-0005-0000-0000-000046050000}"/>
    <cellStyle name="Normal 4 5 2 2 5 2 2 6" xfId="33937" xr:uid="{E7A99F4E-A01F-422A-BB46-1FF9D90BA2F9}"/>
    <cellStyle name="Normal 4 5 2 2 5 2 3" xfId="9969" xr:uid="{00000000-0005-0000-0000-000046050000}"/>
    <cellStyle name="Normal 4 5 2 2 5 2 3 2" xfId="18268" xr:uid="{00000000-0005-0000-0000-000046050000}"/>
    <cellStyle name="Normal 4 5 2 2 5 2 4" xfId="13844" xr:uid="{00000000-0005-0000-0000-0000D4050000}"/>
    <cellStyle name="Normal 4 5 2 2 5 2 5" xfId="24018" xr:uid="{00000000-0005-0000-0000-00003E030000}"/>
    <cellStyle name="Normal 4 5 2 2 5 2 6" xfId="5545" xr:uid="{00000000-0005-0000-0000-0000D4050000}"/>
    <cellStyle name="Normal 4 5 2 2 5 2 7" xfId="32121" xr:uid="{41689865-9C02-474E-924A-AE0D7157FA22}"/>
    <cellStyle name="Normal 4 5 2 2 5 3" xfId="2514" xr:uid="{00000000-0005-0000-0000-000045050000}"/>
    <cellStyle name="Normal 4 5 2 2 5 3 2" xfId="10891" xr:uid="{00000000-0005-0000-0000-000045050000}"/>
    <cellStyle name="Normal 4 5 2 2 5 3 2 2" xfId="19190" xr:uid="{00000000-0005-0000-0000-000045050000}"/>
    <cellStyle name="Normal 4 5 2 2 5 3 2 3" xfId="27774" xr:uid="{00000000-0005-0000-0000-00003E030000}"/>
    <cellStyle name="Normal 4 5 2 2 5 3 3" xfId="15036" xr:uid="{00000000-0005-0000-0000-000045050000}"/>
    <cellStyle name="Normal 4 5 2 2 5 3 4" xfId="22825" xr:uid="{00000000-0005-0000-0000-00003E030000}"/>
    <cellStyle name="Normal 4 5 2 2 5 3 5" xfId="6738" xr:uid="{00000000-0005-0000-0000-000045050000}"/>
    <cellStyle name="Normal 4 5 2 2 5 3 6" xfId="33042" xr:uid="{E1C183A6-C5E3-4335-9102-B62B9A5C5033}"/>
    <cellStyle name="Normal 4 5 2 2 5 4" xfId="9075" xr:uid="{00000000-0005-0000-0000-000045050000}"/>
    <cellStyle name="Normal 4 5 2 2 5 4 2" xfId="17374" xr:uid="{00000000-0005-0000-0000-000045050000}"/>
    <cellStyle name="Normal 4 5 2 2 5 4 2 2" xfId="30204" xr:uid="{00000000-0005-0000-0000-00003E030000}"/>
    <cellStyle name="Normal 4 5 2 2 5 4 3" xfId="25203" xr:uid="{00000000-0005-0000-0000-00003E030000}"/>
    <cellStyle name="Normal 4 5 2 2 5 5" xfId="13449" xr:uid="{00000000-0005-0000-0000-0000D3050000}"/>
    <cellStyle name="Normal 4 5 2 2 5 5 2" xfId="26488" xr:uid="{00000000-0005-0000-0000-00003E030000}"/>
    <cellStyle name="Normal 4 5 2 2 5 6" xfId="21581" xr:uid="{00000000-0005-0000-0000-00003E030000}"/>
    <cellStyle name="Normal 4 5 2 2 5 7" xfId="5079" xr:uid="{00000000-0005-0000-0000-0000D3050000}"/>
    <cellStyle name="Normal 4 5 2 2 5 8" xfId="31183" xr:uid="{25D78AD9-C977-4360-93AF-B22AFDD11314}"/>
    <cellStyle name="Normal 4 5 2 2 6" xfId="751" xr:uid="{00000000-0005-0000-0000-000047050000}"/>
    <cellStyle name="Normal 4 5 2 2 6 2" xfId="1656" xr:uid="{00000000-0005-0000-0000-000048050000}"/>
    <cellStyle name="Normal 4 5 2 2 6 2 2" xfId="3481" xr:uid="{00000000-0005-0000-0000-000048050000}"/>
    <cellStyle name="Normal 4 5 2 2 6 2 2 2" xfId="20157" xr:uid="{00000000-0005-0000-0000-000048050000}"/>
    <cellStyle name="Normal 4 5 2 2 6 2 2 3" xfId="29091" xr:uid="{00000000-0005-0000-0000-00003F030000}"/>
    <cellStyle name="Normal 4 5 2 2 6 2 2 4" xfId="11858" xr:uid="{00000000-0005-0000-0000-000048050000}"/>
    <cellStyle name="Normal 4 5 2 2 6 2 2 5" xfId="34009" xr:uid="{56922092-0811-4677-A182-E1A5E1E6A831}"/>
    <cellStyle name="Normal 4 5 2 2 6 2 3" xfId="10041" xr:uid="{00000000-0005-0000-0000-000048050000}"/>
    <cellStyle name="Normal 4 5 2 2 6 2 3 2" xfId="18340" xr:uid="{00000000-0005-0000-0000-000048050000}"/>
    <cellStyle name="Normal 4 5 2 2 6 2 4" xfId="15930" xr:uid="{00000000-0005-0000-0000-000048050000}"/>
    <cellStyle name="Normal 4 5 2 2 6 2 5" xfId="24090" xr:uid="{00000000-0005-0000-0000-00003F030000}"/>
    <cellStyle name="Normal 4 5 2 2 6 2 6" xfId="7633" xr:uid="{00000000-0005-0000-0000-000048050000}"/>
    <cellStyle name="Normal 4 5 2 2 6 2 7" xfId="32193" xr:uid="{3CC846F4-FE65-44F9-91E7-8144F18CAFAB}"/>
    <cellStyle name="Normal 4 5 2 2 6 3" xfId="2586" xr:uid="{00000000-0005-0000-0000-000047050000}"/>
    <cellStyle name="Normal 4 5 2 2 6 3 2" xfId="10963" xr:uid="{00000000-0005-0000-0000-000047050000}"/>
    <cellStyle name="Normal 4 5 2 2 6 3 2 2" xfId="19262" xr:uid="{00000000-0005-0000-0000-000047050000}"/>
    <cellStyle name="Normal 4 5 2 2 6 3 2 3" xfId="27846" xr:uid="{00000000-0005-0000-0000-00003F030000}"/>
    <cellStyle name="Normal 4 5 2 2 6 3 3" xfId="15108" xr:uid="{00000000-0005-0000-0000-000047050000}"/>
    <cellStyle name="Normal 4 5 2 2 6 3 4" xfId="22897" xr:uid="{00000000-0005-0000-0000-00003F030000}"/>
    <cellStyle name="Normal 4 5 2 2 6 3 5" xfId="6810" xr:uid="{00000000-0005-0000-0000-000047050000}"/>
    <cellStyle name="Normal 4 5 2 2 6 3 6" xfId="33114" xr:uid="{87302315-8428-4A7A-A156-3493E8EB38C2}"/>
    <cellStyle name="Normal 4 5 2 2 6 4" xfId="9147" xr:uid="{00000000-0005-0000-0000-000047050000}"/>
    <cellStyle name="Normal 4 5 2 2 6 4 2" xfId="17446" xr:uid="{00000000-0005-0000-0000-000047050000}"/>
    <cellStyle name="Normal 4 5 2 2 6 4 2 2" xfId="30276" xr:uid="{00000000-0005-0000-0000-00003F030000}"/>
    <cellStyle name="Normal 4 5 2 2 6 4 3" xfId="25275" xr:uid="{00000000-0005-0000-0000-00003F030000}"/>
    <cellStyle name="Normal 4 5 2 2 6 5" xfId="13916" xr:uid="{00000000-0005-0000-0000-0000D5050000}"/>
    <cellStyle name="Normal 4 5 2 2 6 5 2" xfId="26560" xr:uid="{00000000-0005-0000-0000-00003F030000}"/>
    <cellStyle name="Normal 4 5 2 2 6 6" xfId="21653" xr:uid="{00000000-0005-0000-0000-00003F030000}"/>
    <cellStyle name="Normal 4 5 2 2 6 7" xfId="5617" xr:uid="{00000000-0005-0000-0000-0000D5050000}"/>
    <cellStyle name="Normal 4 5 2 2 6 8" xfId="31255" xr:uid="{D8491F54-35BC-4FA4-8BF5-CF0542964D19}"/>
    <cellStyle name="Normal 4 5 2 2 7" xfId="837" xr:uid="{00000000-0005-0000-0000-000049050000}"/>
    <cellStyle name="Normal 4 5 2 2 7 2" xfId="1741" xr:uid="{00000000-0005-0000-0000-00004A050000}"/>
    <cellStyle name="Normal 4 5 2 2 7 2 2" xfId="3565" xr:uid="{00000000-0005-0000-0000-00004A050000}"/>
    <cellStyle name="Normal 4 5 2 2 7 2 2 2" xfId="20241" xr:uid="{00000000-0005-0000-0000-00004A050000}"/>
    <cellStyle name="Normal 4 5 2 2 7 2 2 3" xfId="29173" xr:uid="{00000000-0005-0000-0000-000040030000}"/>
    <cellStyle name="Normal 4 5 2 2 7 2 2 4" xfId="11942" xr:uid="{00000000-0005-0000-0000-00004A050000}"/>
    <cellStyle name="Normal 4 5 2 2 7 2 2 5" xfId="34093" xr:uid="{9D353D05-B22C-47F7-848F-D733AEED8E72}"/>
    <cellStyle name="Normal 4 5 2 2 7 2 3" xfId="10124" xr:uid="{00000000-0005-0000-0000-00004A050000}"/>
    <cellStyle name="Normal 4 5 2 2 7 2 3 2" xfId="18423" xr:uid="{00000000-0005-0000-0000-00004A050000}"/>
    <cellStyle name="Normal 4 5 2 2 7 2 4" xfId="16013" xr:uid="{00000000-0005-0000-0000-00004A050000}"/>
    <cellStyle name="Normal 4 5 2 2 7 2 5" xfId="24172" xr:uid="{00000000-0005-0000-0000-000040030000}"/>
    <cellStyle name="Normal 4 5 2 2 7 2 6" xfId="7716" xr:uid="{00000000-0005-0000-0000-00004A050000}"/>
    <cellStyle name="Normal 4 5 2 2 7 2 7" xfId="32277" xr:uid="{0BE8A936-D588-4DF4-8CDB-863A0875658B}"/>
    <cellStyle name="Normal 4 5 2 2 7 3" xfId="2670" xr:uid="{00000000-0005-0000-0000-000049050000}"/>
    <cellStyle name="Normal 4 5 2 2 7 3 2" xfId="11047" xr:uid="{00000000-0005-0000-0000-000049050000}"/>
    <cellStyle name="Normal 4 5 2 2 7 3 2 2" xfId="19346" xr:uid="{00000000-0005-0000-0000-000049050000}"/>
    <cellStyle name="Normal 4 5 2 2 7 3 2 3" xfId="27928" xr:uid="{00000000-0005-0000-0000-000040030000}"/>
    <cellStyle name="Normal 4 5 2 2 7 3 3" xfId="15191" xr:uid="{00000000-0005-0000-0000-000049050000}"/>
    <cellStyle name="Normal 4 5 2 2 7 3 4" xfId="22979" xr:uid="{00000000-0005-0000-0000-000040030000}"/>
    <cellStyle name="Normal 4 5 2 2 7 3 5" xfId="6893" xr:uid="{00000000-0005-0000-0000-000049050000}"/>
    <cellStyle name="Normal 4 5 2 2 7 3 6" xfId="33198" xr:uid="{01046CED-89D6-4856-B470-BF6AD72F87B3}"/>
    <cellStyle name="Normal 4 5 2 2 7 4" xfId="9230" xr:uid="{00000000-0005-0000-0000-000049050000}"/>
    <cellStyle name="Normal 4 5 2 2 7 4 2" xfId="17529" xr:uid="{00000000-0005-0000-0000-000049050000}"/>
    <cellStyle name="Normal 4 5 2 2 7 4 2 2" xfId="30358" xr:uid="{00000000-0005-0000-0000-000040030000}"/>
    <cellStyle name="Normal 4 5 2 2 7 4 3" xfId="25357" xr:uid="{00000000-0005-0000-0000-000040030000}"/>
    <cellStyle name="Normal 4 5 2 2 7 5" xfId="14000" xr:uid="{00000000-0005-0000-0000-0000D6050000}"/>
    <cellStyle name="Normal 4 5 2 2 7 5 2" xfId="26643" xr:uid="{00000000-0005-0000-0000-000040030000}"/>
    <cellStyle name="Normal 4 5 2 2 7 6" xfId="21735" xr:uid="{00000000-0005-0000-0000-000040030000}"/>
    <cellStyle name="Normal 4 5 2 2 7 7" xfId="5701" xr:uid="{00000000-0005-0000-0000-0000D6050000}"/>
    <cellStyle name="Normal 4 5 2 2 7 8" xfId="31338" xr:uid="{239DBC8C-E242-4ECF-AA34-83D9B1CEF3A9}"/>
    <cellStyle name="Normal 4 5 2 2 8" xfId="909" xr:uid="{00000000-0005-0000-0000-00004B050000}"/>
    <cellStyle name="Normal 4 5 2 2 8 2" xfId="1813" xr:uid="{00000000-0005-0000-0000-00004C050000}"/>
    <cellStyle name="Normal 4 5 2 2 8 2 2" xfId="3637" xr:uid="{00000000-0005-0000-0000-00004C050000}"/>
    <cellStyle name="Normal 4 5 2 2 8 2 2 2" xfId="20313" xr:uid="{00000000-0005-0000-0000-00004C050000}"/>
    <cellStyle name="Normal 4 5 2 2 8 2 2 3" xfId="29245" xr:uid="{00000000-0005-0000-0000-000041030000}"/>
    <cellStyle name="Normal 4 5 2 2 8 2 2 4" xfId="12014" xr:uid="{00000000-0005-0000-0000-00004C050000}"/>
    <cellStyle name="Normal 4 5 2 2 8 2 2 5" xfId="34165" xr:uid="{F736641C-E0D6-45BA-BB89-5A248E3F4847}"/>
    <cellStyle name="Normal 4 5 2 2 8 2 3" xfId="10196" xr:uid="{00000000-0005-0000-0000-00004C050000}"/>
    <cellStyle name="Normal 4 5 2 2 8 2 3 2" xfId="18495" xr:uid="{00000000-0005-0000-0000-00004C050000}"/>
    <cellStyle name="Normal 4 5 2 2 8 2 4" xfId="16085" xr:uid="{00000000-0005-0000-0000-00004C050000}"/>
    <cellStyle name="Normal 4 5 2 2 8 2 5" xfId="24244" xr:uid="{00000000-0005-0000-0000-000041030000}"/>
    <cellStyle name="Normal 4 5 2 2 8 2 6" xfId="7788" xr:uid="{00000000-0005-0000-0000-00004C050000}"/>
    <cellStyle name="Normal 4 5 2 2 8 2 7" xfId="32349" xr:uid="{9FDF4EB3-8098-45E2-8586-5BE4F1BB87A2}"/>
    <cellStyle name="Normal 4 5 2 2 8 3" xfId="2742" xr:uid="{00000000-0005-0000-0000-00004B050000}"/>
    <cellStyle name="Normal 4 5 2 2 8 3 2" xfId="11119" xr:uid="{00000000-0005-0000-0000-00004B050000}"/>
    <cellStyle name="Normal 4 5 2 2 8 3 2 2" xfId="19418" xr:uid="{00000000-0005-0000-0000-00004B050000}"/>
    <cellStyle name="Normal 4 5 2 2 8 3 2 3" xfId="28000" xr:uid="{00000000-0005-0000-0000-000041030000}"/>
    <cellStyle name="Normal 4 5 2 2 8 3 3" xfId="15263" xr:uid="{00000000-0005-0000-0000-00004B050000}"/>
    <cellStyle name="Normal 4 5 2 2 8 3 4" xfId="23051" xr:uid="{00000000-0005-0000-0000-000041030000}"/>
    <cellStyle name="Normal 4 5 2 2 8 3 5" xfId="6965" xr:uid="{00000000-0005-0000-0000-00004B050000}"/>
    <cellStyle name="Normal 4 5 2 2 8 3 6" xfId="33270" xr:uid="{21F1B443-2F09-4A25-ABCD-29748EDE6A47}"/>
    <cellStyle name="Normal 4 5 2 2 8 4" xfId="9302" xr:uid="{00000000-0005-0000-0000-00004B050000}"/>
    <cellStyle name="Normal 4 5 2 2 8 4 2" xfId="17601" xr:uid="{00000000-0005-0000-0000-00004B050000}"/>
    <cellStyle name="Normal 4 5 2 2 8 4 2 2" xfId="30430" xr:uid="{00000000-0005-0000-0000-000041030000}"/>
    <cellStyle name="Normal 4 5 2 2 8 4 3" xfId="25429" xr:uid="{00000000-0005-0000-0000-000041030000}"/>
    <cellStyle name="Normal 4 5 2 2 8 5" xfId="14072" xr:uid="{00000000-0005-0000-0000-0000D7050000}"/>
    <cellStyle name="Normal 4 5 2 2 8 5 2" xfId="26715" xr:uid="{00000000-0005-0000-0000-000041030000}"/>
    <cellStyle name="Normal 4 5 2 2 8 6" xfId="21807" xr:uid="{00000000-0005-0000-0000-000041030000}"/>
    <cellStyle name="Normal 4 5 2 2 8 7" xfId="5773" xr:uid="{00000000-0005-0000-0000-0000D7050000}"/>
    <cellStyle name="Normal 4 5 2 2 8 8" xfId="31410" xr:uid="{960B8D73-095F-4C4B-8CDF-1A652A5641B3}"/>
    <cellStyle name="Normal 4 5 2 2 9" xfId="982" xr:uid="{00000000-0005-0000-0000-00004D050000}"/>
    <cellStyle name="Normal 4 5 2 2 9 2" xfId="1886" xr:uid="{00000000-0005-0000-0000-00004E050000}"/>
    <cellStyle name="Normal 4 5 2 2 9 2 2" xfId="3709" xr:uid="{00000000-0005-0000-0000-00004E050000}"/>
    <cellStyle name="Normal 4 5 2 2 9 2 2 2" xfId="20385" xr:uid="{00000000-0005-0000-0000-00004E050000}"/>
    <cellStyle name="Normal 4 5 2 2 9 2 2 3" xfId="29317" xr:uid="{00000000-0005-0000-0000-000042030000}"/>
    <cellStyle name="Normal 4 5 2 2 9 2 2 4" xfId="12086" xr:uid="{00000000-0005-0000-0000-00004E050000}"/>
    <cellStyle name="Normal 4 5 2 2 9 2 2 5" xfId="34237" xr:uid="{DF1A733B-FB2E-4ADC-A766-0892A7ACB92F}"/>
    <cellStyle name="Normal 4 5 2 2 9 2 3" xfId="10268" xr:uid="{00000000-0005-0000-0000-00004E050000}"/>
    <cellStyle name="Normal 4 5 2 2 9 2 3 2" xfId="18567" xr:uid="{00000000-0005-0000-0000-00004E050000}"/>
    <cellStyle name="Normal 4 5 2 2 9 2 4" xfId="16157" xr:uid="{00000000-0005-0000-0000-00004E050000}"/>
    <cellStyle name="Normal 4 5 2 2 9 2 5" xfId="24316" xr:uid="{00000000-0005-0000-0000-000042030000}"/>
    <cellStyle name="Normal 4 5 2 2 9 2 6" xfId="7860" xr:uid="{00000000-0005-0000-0000-00004E050000}"/>
    <cellStyle name="Normal 4 5 2 2 9 2 7" xfId="32420" xr:uid="{57964B53-B2DF-4766-AFFF-E25406CBC8F8}"/>
    <cellStyle name="Normal 4 5 2 2 9 3" xfId="2814" xr:uid="{00000000-0005-0000-0000-00004D050000}"/>
    <cellStyle name="Normal 4 5 2 2 9 3 2" xfId="11191" xr:uid="{00000000-0005-0000-0000-00004D050000}"/>
    <cellStyle name="Normal 4 5 2 2 9 3 2 2" xfId="19490" xr:uid="{00000000-0005-0000-0000-00004D050000}"/>
    <cellStyle name="Normal 4 5 2 2 9 3 2 3" xfId="28072" xr:uid="{00000000-0005-0000-0000-000042030000}"/>
    <cellStyle name="Normal 4 5 2 2 9 3 3" xfId="15335" xr:uid="{00000000-0005-0000-0000-00004D050000}"/>
    <cellStyle name="Normal 4 5 2 2 9 3 4" xfId="23123" xr:uid="{00000000-0005-0000-0000-000042030000}"/>
    <cellStyle name="Normal 4 5 2 2 9 3 5" xfId="7037" xr:uid="{00000000-0005-0000-0000-00004D050000}"/>
    <cellStyle name="Normal 4 5 2 2 9 3 6" xfId="33342" xr:uid="{C3AEB5E4-9D2A-4D62-A676-0AC8B1B48A8E}"/>
    <cellStyle name="Normal 4 5 2 2 9 4" xfId="9374" xr:uid="{00000000-0005-0000-0000-00004D050000}"/>
    <cellStyle name="Normal 4 5 2 2 9 4 2" xfId="17673" xr:uid="{00000000-0005-0000-0000-00004D050000}"/>
    <cellStyle name="Normal 4 5 2 2 9 4 2 2" xfId="30502" xr:uid="{00000000-0005-0000-0000-000042030000}"/>
    <cellStyle name="Normal 4 5 2 2 9 4 3" xfId="25501" xr:uid="{00000000-0005-0000-0000-000042030000}"/>
    <cellStyle name="Normal 4 5 2 2 9 5" xfId="14144" xr:uid="{00000000-0005-0000-0000-0000D8050000}"/>
    <cellStyle name="Normal 4 5 2 2 9 5 2" xfId="26787" xr:uid="{00000000-0005-0000-0000-000042030000}"/>
    <cellStyle name="Normal 4 5 2 2 9 6" xfId="21879" xr:uid="{00000000-0005-0000-0000-000042030000}"/>
    <cellStyle name="Normal 4 5 2 2 9 7" xfId="5845" xr:uid="{00000000-0005-0000-0000-0000D8050000}"/>
    <cellStyle name="Normal 4 5 2 2 9 8" xfId="31481" xr:uid="{7581D2FC-A6C0-49EF-8560-386A1607495D}"/>
    <cellStyle name="Normal 4 5 2 20" xfId="12787" xr:uid="{00000000-0005-0000-0000-0000C3050000}"/>
    <cellStyle name="Normal 4 5 2 21" xfId="20941" xr:uid="{00000000-0005-0000-0000-00003B010000}"/>
    <cellStyle name="Normal 4 5 2 22" xfId="4293" xr:uid="{00000000-0005-0000-0000-0000C3050000}"/>
    <cellStyle name="Normal 4 5 2 23" xfId="30843" xr:uid="{EC01439E-B099-4792-A937-5B470D5B52D5}"/>
    <cellStyle name="Normal 4 5 2 3" xfId="417" xr:uid="{00000000-0005-0000-0000-00004F050000}"/>
    <cellStyle name="Normal 4 5 2 3 10" xfId="21013" xr:uid="{00000000-0005-0000-0000-000040010000}"/>
    <cellStyle name="Normal 4 5 2 3 11" xfId="4529" xr:uid="{00000000-0005-0000-0000-0000D9050000}"/>
    <cellStyle name="Normal 4 5 2 3 12" xfId="30930" xr:uid="{63F0EC4A-8F70-40A8-B5F2-355D684BB501}"/>
    <cellStyle name="Normal 4 5 2 3 2" xfId="1165" xr:uid="{00000000-0005-0000-0000-000050050000}"/>
    <cellStyle name="Normal 4 5 2 3 2 10" xfId="5290" xr:uid="{00000000-0005-0000-0000-0000DA050000}"/>
    <cellStyle name="Normal 4 5 2 3 2 11" xfId="31660" xr:uid="{40CA4805-3D43-4174-8AAD-71D374B7D8FB}"/>
    <cellStyle name="Normal 4 5 2 3 2 2" xfId="2068" xr:uid="{00000000-0005-0000-0000-000051050000}"/>
    <cellStyle name="Normal 4 5 2 3 2 2 2" xfId="3889" xr:uid="{00000000-0005-0000-0000-000051050000}"/>
    <cellStyle name="Normal 4 5 2 3 2 2 2 2" xfId="12266" xr:uid="{00000000-0005-0000-0000-000051050000}"/>
    <cellStyle name="Normal 4 5 2 3 2 2 2 2 2" xfId="20565" xr:uid="{00000000-0005-0000-0000-000051050000}"/>
    <cellStyle name="Normal 4 5 2 3 2 2 2 2 3" xfId="29497" xr:uid="{00000000-0005-0000-0000-000044030000}"/>
    <cellStyle name="Normal 4 5 2 3 2 2 2 3" xfId="16337" xr:uid="{00000000-0005-0000-0000-000051050000}"/>
    <cellStyle name="Normal 4 5 2 3 2 2 2 4" xfId="24496" xr:uid="{00000000-0005-0000-0000-000044030000}"/>
    <cellStyle name="Normal 4 5 2 3 2 2 2 5" xfId="8040" xr:uid="{00000000-0005-0000-0000-000051050000}"/>
    <cellStyle name="Normal 4 5 2 3 2 2 2 6" xfId="34417" xr:uid="{118154D1-13E3-4D7F-AFC1-6C745AA3499B}"/>
    <cellStyle name="Normal 4 5 2 3 2 2 3" xfId="10448" xr:uid="{00000000-0005-0000-0000-000051050000}"/>
    <cellStyle name="Normal 4 5 2 3 2 2 3 2" xfId="18747" xr:uid="{00000000-0005-0000-0000-000051050000}"/>
    <cellStyle name="Normal 4 5 2 3 2 2 3 2 2" xfId="28252" xr:uid="{00000000-0005-0000-0000-000044030000}"/>
    <cellStyle name="Normal 4 5 2 3 2 2 3 3" xfId="23303" xr:uid="{00000000-0005-0000-0000-000044030000}"/>
    <cellStyle name="Normal 4 5 2 3 2 2 4" xfId="14547" xr:uid="{00000000-0005-0000-0000-000041010000}"/>
    <cellStyle name="Normal 4 5 2 3 2 2 4 2" xfId="30682" xr:uid="{00000000-0005-0000-0000-000044030000}"/>
    <cellStyle name="Normal 4 5 2 3 2 2 4 3" xfId="25681" xr:uid="{00000000-0005-0000-0000-000044030000}"/>
    <cellStyle name="Normal 4 5 2 3 2 2 5" xfId="26967" xr:uid="{00000000-0005-0000-0000-000044030000}"/>
    <cellStyle name="Normal 4 5 2 3 2 2 6" xfId="22059" xr:uid="{00000000-0005-0000-0000-000044030000}"/>
    <cellStyle name="Normal 4 5 2 3 2 2 7" xfId="6249" xr:uid="{00000000-0005-0000-0000-000041010000}"/>
    <cellStyle name="Normal 4 5 2 3 2 2 8" xfId="32599" xr:uid="{9D392BB7-D302-447A-9583-B06FEF7C2610}"/>
    <cellStyle name="Normal 4 5 2 3 2 3" xfId="2994" xr:uid="{00000000-0005-0000-0000-000050050000}"/>
    <cellStyle name="Normal 4 5 2 3 2 3 2" xfId="11371" xr:uid="{00000000-0005-0000-0000-000050050000}"/>
    <cellStyle name="Normal 4 5 2 3 2 3 2 2" xfId="19670" xr:uid="{00000000-0005-0000-0000-000050050000}"/>
    <cellStyle name="Normal 4 5 2 3 2 3 2 3" xfId="28561" xr:uid="{00000000-0005-0000-0000-000041010000}"/>
    <cellStyle name="Normal 4 5 2 3 2 3 3" xfId="14848" xr:uid="{00000000-0005-0000-0000-000041010000}"/>
    <cellStyle name="Normal 4 5 2 3 2 3 4" xfId="23597" xr:uid="{00000000-0005-0000-0000-000041010000}"/>
    <cellStyle name="Normal 4 5 2 3 2 3 5" xfId="6550" xr:uid="{00000000-0005-0000-0000-000041010000}"/>
    <cellStyle name="Normal 4 5 2 3 2 3 6" xfId="33522" xr:uid="{7715A5FF-3170-4129-80A7-72BA5A73F363}"/>
    <cellStyle name="Normal 4 5 2 3 2 4" xfId="8330" xr:uid="{00000000-0005-0000-0000-000041010000}"/>
    <cellStyle name="Normal 4 5 2 3 2 4 2" xfId="16627" xr:uid="{00000000-0005-0000-0000-000041010000}"/>
    <cellStyle name="Normal 4 5 2 3 2 4 2 2" xfId="27292" xr:uid="{00000000-0005-0000-0000-000041010000}"/>
    <cellStyle name="Normal 4 5 2 3 2 4 3" xfId="22367" xr:uid="{00000000-0005-0000-0000-000041010000}"/>
    <cellStyle name="Normal 4 5 2 3 2 5" xfId="8631" xr:uid="{00000000-0005-0000-0000-000041010000}"/>
    <cellStyle name="Normal 4 5 2 3 2 5 2" xfId="16929" xr:uid="{00000000-0005-0000-0000-000041010000}"/>
    <cellStyle name="Normal 4 5 2 3 2 5 2 2" xfId="29786" xr:uid="{00000000-0005-0000-0000-000041010000}"/>
    <cellStyle name="Normal 4 5 2 3 2 5 3" xfId="24785" xr:uid="{00000000-0005-0000-0000-000041010000}"/>
    <cellStyle name="Normal 4 5 2 3 2 6" xfId="9554" xr:uid="{00000000-0005-0000-0000-000050050000}"/>
    <cellStyle name="Normal 4 5 2 3 2 6 2" xfId="17853" xr:uid="{00000000-0005-0000-0000-000050050000}"/>
    <cellStyle name="Normal 4 5 2 3 2 6 3" xfId="26006" xr:uid="{00000000-0005-0000-0000-000041010000}"/>
    <cellStyle name="Normal 4 5 2 3 2 7" xfId="12561" xr:uid="{00000000-0005-0000-0000-000041010000}"/>
    <cellStyle name="Normal 4 5 2 3 2 7 2" xfId="20860" xr:uid="{00000000-0005-0000-0000-000041010000}"/>
    <cellStyle name="Normal 4 5 2 3 2 8" xfId="13589" xr:uid="{00000000-0005-0000-0000-0000DA050000}"/>
    <cellStyle name="Normal 4 5 2 3 2 9" xfId="21157" xr:uid="{00000000-0005-0000-0000-000041010000}"/>
    <cellStyle name="Normal 4 5 2 3 3" xfId="1328" xr:uid="{00000000-0005-0000-0000-000052050000}"/>
    <cellStyle name="Normal 4 5 2 3 3 2" xfId="3154" xr:uid="{00000000-0005-0000-0000-000052050000}"/>
    <cellStyle name="Normal 4 5 2 3 3 2 2" xfId="11531" xr:uid="{00000000-0005-0000-0000-000052050000}"/>
    <cellStyle name="Normal 4 5 2 3 3 2 2 2" xfId="19830" xr:uid="{00000000-0005-0000-0000-000052050000}"/>
    <cellStyle name="Normal 4 5 2 3 3 2 2 3" xfId="28766" xr:uid="{00000000-0005-0000-0000-000043030000}"/>
    <cellStyle name="Normal 4 5 2 3 3 2 3" xfId="15603" xr:uid="{00000000-0005-0000-0000-000052050000}"/>
    <cellStyle name="Normal 4 5 2 3 3 2 4" xfId="23765" xr:uid="{00000000-0005-0000-0000-000043030000}"/>
    <cellStyle name="Normal 4 5 2 3 3 2 5" xfId="7306" xr:uid="{00000000-0005-0000-0000-000052050000}"/>
    <cellStyle name="Normal 4 5 2 3 3 2 6" xfId="33682" xr:uid="{D412769D-728C-4711-B5EF-0823DBF46483}"/>
    <cellStyle name="Normal 4 5 2 3 3 3" xfId="9714" xr:uid="{00000000-0005-0000-0000-000052050000}"/>
    <cellStyle name="Normal 4 5 2 3 3 3 2" xfId="18013" xr:uid="{00000000-0005-0000-0000-000052050000}"/>
    <cellStyle name="Normal 4 5 2 3 3 3 2 2" xfId="27521" xr:uid="{00000000-0005-0000-0000-000043030000}"/>
    <cellStyle name="Normal 4 5 2 3 3 3 3" xfId="22572" xr:uid="{00000000-0005-0000-0000-000043030000}"/>
    <cellStyle name="Normal 4 5 2 3 3 4" xfId="14403" xr:uid="{00000000-0005-0000-0000-000040010000}"/>
    <cellStyle name="Normal 4 5 2 3 3 4 2" xfId="29951" xr:uid="{00000000-0005-0000-0000-000043030000}"/>
    <cellStyle name="Normal 4 5 2 3 3 4 3" xfId="24950" xr:uid="{00000000-0005-0000-0000-000043030000}"/>
    <cellStyle name="Normal 4 5 2 3 3 5" xfId="26235" xr:uid="{00000000-0005-0000-0000-000043030000}"/>
    <cellStyle name="Normal 4 5 2 3 3 6" xfId="21327" xr:uid="{00000000-0005-0000-0000-000043030000}"/>
    <cellStyle name="Normal 4 5 2 3 3 7" xfId="6105" xr:uid="{00000000-0005-0000-0000-000040010000}"/>
    <cellStyle name="Normal 4 5 2 3 3 8" xfId="31866" xr:uid="{E732CF5E-EA43-467D-9CE1-66FE7746502B}"/>
    <cellStyle name="Normal 4 5 2 3 4" xfId="2258" xr:uid="{00000000-0005-0000-0000-00004F050000}"/>
    <cellStyle name="Normal 4 5 2 3 4 2" xfId="10635" xr:uid="{00000000-0005-0000-0000-00004F050000}"/>
    <cellStyle name="Normal 4 5 2 3 4 2 2" xfId="18934" xr:uid="{00000000-0005-0000-0000-00004F050000}"/>
    <cellStyle name="Normal 4 5 2 3 4 2 3" xfId="28417" xr:uid="{00000000-0005-0000-0000-000040010000}"/>
    <cellStyle name="Normal 4 5 2 3 4 3" xfId="14704" xr:uid="{00000000-0005-0000-0000-000040010000}"/>
    <cellStyle name="Normal 4 5 2 3 4 4" xfId="23453" xr:uid="{00000000-0005-0000-0000-000040010000}"/>
    <cellStyle name="Normal 4 5 2 3 4 5" xfId="6406" xr:uid="{00000000-0005-0000-0000-000040010000}"/>
    <cellStyle name="Normal 4 5 2 3 4 6" xfId="32786" xr:uid="{4565D5CC-3003-4BE8-BBB7-45E4678459AE}"/>
    <cellStyle name="Normal 4 5 2 3 5" xfId="8186" xr:uid="{00000000-0005-0000-0000-000040010000}"/>
    <cellStyle name="Normal 4 5 2 3 5 2" xfId="16483" xr:uid="{00000000-0005-0000-0000-000040010000}"/>
    <cellStyle name="Normal 4 5 2 3 5 2 2" xfId="27148" xr:uid="{00000000-0005-0000-0000-000040010000}"/>
    <cellStyle name="Normal 4 5 2 3 5 3" xfId="22223" xr:uid="{00000000-0005-0000-0000-000040010000}"/>
    <cellStyle name="Normal 4 5 2 3 6" xfId="8487" xr:uid="{00000000-0005-0000-0000-000040010000}"/>
    <cellStyle name="Normal 4 5 2 3 6 2" xfId="16785" xr:uid="{00000000-0005-0000-0000-000040010000}"/>
    <cellStyle name="Normal 4 5 2 3 6 2 2" xfId="29642" xr:uid="{00000000-0005-0000-0000-000040010000}"/>
    <cellStyle name="Normal 4 5 2 3 6 3" xfId="24641" xr:uid="{00000000-0005-0000-0000-000040010000}"/>
    <cellStyle name="Normal 4 5 2 3 7" xfId="8820" xr:uid="{00000000-0005-0000-0000-00004F050000}"/>
    <cellStyle name="Normal 4 5 2 3 7 2" xfId="17119" xr:uid="{00000000-0005-0000-0000-00004F050000}"/>
    <cellStyle name="Normal 4 5 2 3 7 3" xfId="25862" xr:uid="{00000000-0005-0000-0000-000040010000}"/>
    <cellStyle name="Normal 4 5 2 3 8" xfId="12417" xr:uid="{00000000-0005-0000-0000-000040010000}"/>
    <cellStyle name="Normal 4 5 2 3 8 2" xfId="20716" xr:uid="{00000000-0005-0000-0000-000040010000}"/>
    <cellStyle name="Normal 4 5 2 3 9" xfId="13034" xr:uid="{00000000-0005-0000-0000-0000D9050000}"/>
    <cellStyle name="Normal 4 5 2 4" xfId="491" xr:uid="{00000000-0005-0000-0000-000053050000}"/>
    <cellStyle name="Normal 4 5 2 4 10" xfId="21085" xr:uid="{00000000-0005-0000-0000-000042010000}"/>
    <cellStyle name="Normal 4 5 2 4 11" xfId="4578" xr:uid="{00000000-0005-0000-0000-0000DB050000}"/>
    <cellStyle name="Normal 4 5 2 4 12" xfId="31003" xr:uid="{8255BEC1-3FEF-49E9-9D38-0CDCAF95A035}"/>
    <cellStyle name="Normal 4 5 2 4 2" xfId="1402" xr:uid="{00000000-0005-0000-0000-000054050000}"/>
    <cellStyle name="Normal 4 5 2 4 2 2" xfId="3227" xr:uid="{00000000-0005-0000-0000-000054050000}"/>
    <cellStyle name="Normal 4 5 2 4 2 2 2" xfId="11604" xr:uid="{00000000-0005-0000-0000-000054050000}"/>
    <cellStyle name="Normal 4 5 2 4 2 2 2 2" xfId="19903" xr:uid="{00000000-0005-0000-0000-000054050000}"/>
    <cellStyle name="Normal 4 5 2 4 2 2 2 3" xfId="28839" xr:uid="{00000000-0005-0000-0000-000045030000}"/>
    <cellStyle name="Normal 4 5 2 4 2 2 3" xfId="15676" xr:uid="{00000000-0005-0000-0000-000054050000}"/>
    <cellStyle name="Normal 4 5 2 4 2 2 4" xfId="23838" xr:uid="{00000000-0005-0000-0000-000045030000}"/>
    <cellStyle name="Normal 4 5 2 4 2 2 5" xfId="7379" xr:uid="{00000000-0005-0000-0000-000054050000}"/>
    <cellStyle name="Normal 4 5 2 4 2 2 6" xfId="33755" xr:uid="{4ACF8DC4-A3F5-4174-94E8-DEBD4585BAA8}"/>
    <cellStyle name="Normal 4 5 2 4 2 3" xfId="9787" xr:uid="{00000000-0005-0000-0000-000054050000}"/>
    <cellStyle name="Normal 4 5 2 4 2 3 2" xfId="18086" xr:uid="{00000000-0005-0000-0000-000054050000}"/>
    <cellStyle name="Normal 4 5 2 4 2 3 2 2" xfId="27594" xr:uid="{00000000-0005-0000-0000-000045030000}"/>
    <cellStyle name="Normal 4 5 2 4 2 3 3" xfId="22645" xr:uid="{00000000-0005-0000-0000-000045030000}"/>
    <cellStyle name="Normal 4 5 2 4 2 4" xfId="13662" xr:uid="{00000000-0005-0000-0000-0000DC050000}"/>
    <cellStyle name="Normal 4 5 2 4 2 4 2" xfId="30024" xr:uid="{00000000-0005-0000-0000-000045030000}"/>
    <cellStyle name="Normal 4 5 2 4 2 4 3" xfId="25023" xr:uid="{00000000-0005-0000-0000-000045030000}"/>
    <cellStyle name="Normal 4 5 2 4 2 5" xfId="26308" xr:uid="{00000000-0005-0000-0000-000045030000}"/>
    <cellStyle name="Normal 4 5 2 4 2 6" xfId="21400" xr:uid="{00000000-0005-0000-0000-000045030000}"/>
    <cellStyle name="Normal 4 5 2 4 2 7" xfId="5363" xr:uid="{00000000-0005-0000-0000-0000DC050000}"/>
    <cellStyle name="Normal 4 5 2 4 2 8" xfId="31939" xr:uid="{7EB079DA-3680-4957-8BEA-C23C82FDD96B}"/>
    <cellStyle name="Normal 4 5 2 4 3" xfId="2331" xr:uid="{00000000-0005-0000-0000-000053050000}"/>
    <cellStyle name="Normal 4 5 2 4 3 2" xfId="10708" xr:uid="{00000000-0005-0000-0000-000053050000}"/>
    <cellStyle name="Normal 4 5 2 4 3 2 2" xfId="19007" xr:uid="{00000000-0005-0000-0000-000053050000}"/>
    <cellStyle name="Normal 4 5 2 4 3 2 3" xfId="28489" xr:uid="{00000000-0005-0000-0000-000042010000}"/>
    <cellStyle name="Normal 4 5 2 4 3 3" xfId="14475" xr:uid="{00000000-0005-0000-0000-000042010000}"/>
    <cellStyle name="Normal 4 5 2 4 3 4" xfId="23525" xr:uid="{00000000-0005-0000-0000-000042010000}"/>
    <cellStyle name="Normal 4 5 2 4 3 5" xfId="6177" xr:uid="{00000000-0005-0000-0000-000042010000}"/>
    <cellStyle name="Normal 4 5 2 4 3 6" xfId="32859" xr:uid="{37731F90-8FE3-4842-AFF6-EED94055FA50}"/>
    <cellStyle name="Normal 4 5 2 4 4" xfId="6478" xr:uid="{00000000-0005-0000-0000-000042010000}"/>
    <cellStyle name="Normal 4 5 2 4 4 2" xfId="14776" xr:uid="{00000000-0005-0000-0000-000042010000}"/>
    <cellStyle name="Normal 4 5 2 4 4 2 2" xfId="27220" xr:uid="{00000000-0005-0000-0000-000042010000}"/>
    <cellStyle name="Normal 4 5 2 4 4 3" xfId="22295" xr:uid="{00000000-0005-0000-0000-000042010000}"/>
    <cellStyle name="Normal 4 5 2 4 5" xfId="8258" xr:uid="{00000000-0005-0000-0000-000042010000}"/>
    <cellStyle name="Normal 4 5 2 4 5 2" xfId="16555" xr:uid="{00000000-0005-0000-0000-000042010000}"/>
    <cellStyle name="Normal 4 5 2 4 5 2 2" xfId="29714" xr:uid="{00000000-0005-0000-0000-000042010000}"/>
    <cellStyle name="Normal 4 5 2 4 5 3" xfId="24713" xr:uid="{00000000-0005-0000-0000-000042010000}"/>
    <cellStyle name="Normal 4 5 2 4 6" xfId="8559" xr:uid="{00000000-0005-0000-0000-000042010000}"/>
    <cellStyle name="Normal 4 5 2 4 6 2" xfId="16857" xr:uid="{00000000-0005-0000-0000-000042010000}"/>
    <cellStyle name="Normal 4 5 2 4 6 3" xfId="25934" xr:uid="{00000000-0005-0000-0000-000042010000}"/>
    <cellStyle name="Normal 4 5 2 4 7" xfId="8893" xr:uid="{00000000-0005-0000-0000-000053050000}"/>
    <cellStyle name="Normal 4 5 2 4 7 2" xfId="17192" xr:uid="{00000000-0005-0000-0000-000053050000}"/>
    <cellStyle name="Normal 4 5 2 4 8" xfId="12489" xr:uid="{00000000-0005-0000-0000-000042010000}"/>
    <cellStyle name="Normal 4 5 2 4 8 2" xfId="20788" xr:uid="{00000000-0005-0000-0000-000042010000}"/>
    <cellStyle name="Normal 4 5 2 4 9" xfId="13084" xr:uid="{00000000-0005-0000-0000-0000DB050000}"/>
    <cellStyle name="Normal 4 5 2 5" xfId="570" xr:uid="{00000000-0005-0000-0000-000055050000}"/>
    <cellStyle name="Normal 4 5 2 5 2" xfId="1476" xr:uid="{00000000-0005-0000-0000-000056050000}"/>
    <cellStyle name="Normal 4 5 2 5 2 2" xfId="3301" xr:uid="{00000000-0005-0000-0000-000056050000}"/>
    <cellStyle name="Normal 4 5 2 5 2 2 2" xfId="11678" xr:uid="{00000000-0005-0000-0000-000056050000}"/>
    <cellStyle name="Normal 4 5 2 5 2 2 2 2" xfId="19977" xr:uid="{00000000-0005-0000-0000-000056050000}"/>
    <cellStyle name="Normal 4 5 2 5 2 2 3" xfId="15750" xr:uid="{00000000-0005-0000-0000-000056050000}"/>
    <cellStyle name="Normal 4 5 2 5 2 2 4" xfId="28912" xr:uid="{00000000-0005-0000-0000-000046030000}"/>
    <cellStyle name="Normal 4 5 2 5 2 2 5" xfId="7453" xr:uid="{00000000-0005-0000-0000-000056050000}"/>
    <cellStyle name="Normal 4 5 2 5 2 2 6" xfId="33829" xr:uid="{4FC22D5C-4F60-4AA7-91D1-27126CE3FFE5}"/>
    <cellStyle name="Normal 4 5 2 5 2 3" xfId="9861" xr:uid="{00000000-0005-0000-0000-000056050000}"/>
    <cellStyle name="Normal 4 5 2 5 2 3 2" xfId="18160" xr:uid="{00000000-0005-0000-0000-000056050000}"/>
    <cellStyle name="Normal 4 5 2 5 2 4" xfId="13736" xr:uid="{00000000-0005-0000-0000-0000DE050000}"/>
    <cellStyle name="Normal 4 5 2 5 2 5" xfId="23911" xr:uid="{00000000-0005-0000-0000-000046030000}"/>
    <cellStyle name="Normal 4 5 2 5 2 6" xfId="5437" xr:uid="{00000000-0005-0000-0000-0000DE050000}"/>
    <cellStyle name="Normal 4 5 2 5 2 7" xfId="32013" xr:uid="{538E4403-D3B3-436A-B284-8DE5897CB88B}"/>
    <cellStyle name="Normal 4 5 2 5 3" xfId="2406" xr:uid="{00000000-0005-0000-0000-000055050000}"/>
    <cellStyle name="Normal 4 5 2 5 3 2" xfId="10783" xr:uid="{00000000-0005-0000-0000-000055050000}"/>
    <cellStyle name="Normal 4 5 2 5 3 2 2" xfId="19082" xr:uid="{00000000-0005-0000-0000-000055050000}"/>
    <cellStyle name="Normal 4 5 2 5 3 2 3" xfId="27667" xr:uid="{00000000-0005-0000-0000-000046030000}"/>
    <cellStyle name="Normal 4 5 2 5 3 3" xfId="14928" xr:uid="{00000000-0005-0000-0000-000055050000}"/>
    <cellStyle name="Normal 4 5 2 5 3 4" xfId="22718" xr:uid="{00000000-0005-0000-0000-000046030000}"/>
    <cellStyle name="Normal 4 5 2 5 3 5" xfId="6630" xr:uid="{00000000-0005-0000-0000-000055050000}"/>
    <cellStyle name="Normal 4 5 2 5 3 6" xfId="32934" xr:uid="{B06D5740-9D0A-4195-87BF-EBA5DDA979BD}"/>
    <cellStyle name="Normal 4 5 2 5 4" xfId="8967" xr:uid="{00000000-0005-0000-0000-000055050000}"/>
    <cellStyle name="Normal 4 5 2 5 4 2" xfId="17266" xr:uid="{00000000-0005-0000-0000-000055050000}"/>
    <cellStyle name="Normal 4 5 2 5 4 2 2" xfId="30097" xr:uid="{00000000-0005-0000-0000-000046030000}"/>
    <cellStyle name="Normal 4 5 2 5 4 3" xfId="25096" xr:uid="{00000000-0005-0000-0000-000046030000}"/>
    <cellStyle name="Normal 4 5 2 5 5" xfId="13121" xr:uid="{00000000-0005-0000-0000-0000DD050000}"/>
    <cellStyle name="Normal 4 5 2 5 5 2" xfId="26381" xr:uid="{00000000-0005-0000-0000-000046030000}"/>
    <cellStyle name="Normal 4 5 2 5 6" xfId="21474" xr:uid="{00000000-0005-0000-0000-000046030000}"/>
    <cellStyle name="Normal 4 5 2 5 7" xfId="4615" xr:uid="{00000000-0005-0000-0000-0000DD050000}"/>
    <cellStyle name="Normal 4 5 2 5 8" xfId="31076" xr:uid="{29BFAAF3-60AE-449F-9801-81D7EA7B92F3}"/>
    <cellStyle name="Normal 4 5 2 6" xfId="642" xr:uid="{00000000-0005-0000-0000-000057050000}"/>
    <cellStyle name="Normal 4 5 2 6 2" xfId="1548" xr:uid="{00000000-0005-0000-0000-000058050000}"/>
    <cellStyle name="Normal 4 5 2 6 2 2" xfId="3373" xr:uid="{00000000-0005-0000-0000-000058050000}"/>
    <cellStyle name="Normal 4 5 2 6 2 2 2" xfId="11750" xr:uid="{00000000-0005-0000-0000-000058050000}"/>
    <cellStyle name="Normal 4 5 2 6 2 2 2 2" xfId="20049" xr:uid="{00000000-0005-0000-0000-000058050000}"/>
    <cellStyle name="Normal 4 5 2 6 2 2 3" xfId="15822" xr:uid="{00000000-0005-0000-0000-000058050000}"/>
    <cellStyle name="Normal 4 5 2 6 2 2 4" xfId="28984" xr:uid="{00000000-0005-0000-0000-000047030000}"/>
    <cellStyle name="Normal 4 5 2 6 2 2 5" xfId="7525" xr:uid="{00000000-0005-0000-0000-000058050000}"/>
    <cellStyle name="Normal 4 5 2 6 2 2 6" xfId="33901" xr:uid="{1D4B589C-DD2C-4C88-8733-B0FFE914EBEE}"/>
    <cellStyle name="Normal 4 5 2 6 2 3" xfId="9933" xr:uid="{00000000-0005-0000-0000-000058050000}"/>
    <cellStyle name="Normal 4 5 2 6 2 3 2" xfId="18232" xr:uid="{00000000-0005-0000-0000-000058050000}"/>
    <cellStyle name="Normal 4 5 2 6 2 4" xfId="13808" xr:uid="{00000000-0005-0000-0000-0000E0050000}"/>
    <cellStyle name="Normal 4 5 2 6 2 5" xfId="23983" xr:uid="{00000000-0005-0000-0000-000047030000}"/>
    <cellStyle name="Normal 4 5 2 6 2 6" xfId="5509" xr:uid="{00000000-0005-0000-0000-0000E0050000}"/>
    <cellStyle name="Normal 4 5 2 6 2 7" xfId="32085" xr:uid="{20AF4B68-7BEB-4747-A465-8F57A4E0C930}"/>
    <cellStyle name="Normal 4 5 2 6 3" xfId="2478" xr:uid="{00000000-0005-0000-0000-000057050000}"/>
    <cellStyle name="Normal 4 5 2 6 3 2" xfId="10855" xr:uid="{00000000-0005-0000-0000-000057050000}"/>
    <cellStyle name="Normal 4 5 2 6 3 2 2" xfId="19154" xr:uid="{00000000-0005-0000-0000-000057050000}"/>
    <cellStyle name="Normal 4 5 2 6 3 2 3" xfId="27739" xr:uid="{00000000-0005-0000-0000-000047030000}"/>
    <cellStyle name="Normal 4 5 2 6 3 3" xfId="15000" xr:uid="{00000000-0005-0000-0000-000057050000}"/>
    <cellStyle name="Normal 4 5 2 6 3 4" xfId="22790" xr:uid="{00000000-0005-0000-0000-000047030000}"/>
    <cellStyle name="Normal 4 5 2 6 3 5" xfId="6702" xr:uid="{00000000-0005-0000-0000-000057050000}"/>
    <cellStyle name="Normal 4 5 2 6 3 6" xfId="33006" xr:uid="{C8989CBC-67D8-4389-957E-62941EAF514B}"/>
    <cellStyle name="Normal 4 5 2 6 4" xfId="9039" xr:uid="{00000000-0005-0000-0000-000057050000}"/>
    <cellStyle name="Normal 4 5 2 6 4 2" xfId="17338" xr:uid="{00000000-0005-0000-0000-000057050000}"/>
    <cellStyle name="Normal 4 5 2 6 4 2 2" xfId="30169" xr:uid="{00000000-0005-0000-0000-000047030000}"/>
    <cellStyle name="Normal 4 5 2 6 4 3" xfId="25168" xr:uid="{00000000-0005-0000-0000-000047030000}"/>
    <cellStyle name="Normal 4 5 2 6 5" xfId="13157" xr:uid="{00000000-0005-0000-0000-0000DF050000}"/>
    <cellStyle name="Normal 4 5 2 6 5 2" xfId="26453" xr:uid="{00000000-0005-0000-0000-000047030000}"/>
    <cellStyle name="Normal 4 5 2 6 6" xfId="21546" xr:uid="{00000000-0005-0000-0000-000047030000}"/>
    <cellStyle name="Normal 4 5 2 6 7" xfId="4652" xr:uid="{00000000-0005-0000-0000-0000DF050000}"/>
    <cellStyle name="Normal 4 5 2 6 8" xfId="31148" xr:uid="{3E0E4047-D513-4909-AD4D-6E807AF35952}"/>
    <cellStyle name="Normal 4 5 2 7" xfId="715" xr:uid="{00000000-0005-0000-0000-000059050000}"/>
    <cellStyle name="Normal 4 5 2 7 2" xfId="1620" xr:uid="{00000000-0005-0000-0000-00005A050000}"/>
    <cellStyle name="Normal 4 5 2 7 2 2" xfId="3445" xr:uid="{00000000-0005-0000-0000-00005A050000}"/>
    <cellStyle name="Normal 4 5 2 7 2 2 2" xfId="11822" xr:uid="{00000000-0005-0000-0000-00005A050000}"/>
    <cellStyle name="Normal 4 5 2 7 2 2 2 2" xfId="20121" xr:uid="{00000000-0005-0000-0000-00005A050000}"/>
    <cellStyle name="Normal 4 5 2 7 2 2 3" xfId="15894" xr:uid="{00000000-0005-0000-0000-00005A050000}"/>
    <cellStyle name="Normal 4 5 2 7 2 2 4" xfId="29055" xr:uid="{00000000-0005-0000-0000-000048030000}"/>
    <cellStyle name="Normal 4 5 2 7 2 2 5" xfId="7597" xr:uid="{00000000-0005-0000-0000-00005A050000}"/>
    <cellStyle name="Normal 4 5 2 7 2 2 6" xfId="33973" xr:uid="{23BE1A92-2D1B-4B4D-990E-F3480E318727}"/>
    <cellStyle name="Normal 4 5 2 7 2 3" xfId="10005" xr:uid="{00000000-0005-0000-0000-00005A050000}"/>
    <cellStyle name="Normal 4 5 2 7 2 3 2" xfId="18304" xr:uid="{00000000-0005-0000-0000-00005A050000}"/>
    <cellStyle name="Normal 4 5 2 7 2 4" xfId="13880" xr:uid="{00000000-0005-0000-0000-0000E2050000}"/>
    <cellStyle name="Normal 4 5 2 7 2 5" xfId="24054" xr:uid="{00000000-0005-0000-0000-000048030000}"/>
    <cellStyle name="Normal 4 5 2 7 2 6" xfId="5581" xr:uid="{00000000-0005-0000-0000-0000E2050000}"/>
    <cellStyle name="Normal 4 5 2 7 2 7" xfId="32157" xr:uid="{C31A4196-ECD1-4CC9-A3FD-A5519EB949C6}"/>
    <cellStyle name="Normal 4 5 2 7 3" xfId="2550" xr:uid="{00000000-0005-0000-0000-000059050000}"/>
    <cellStyle name="Normal 4 5 2 7 3 2" xfId="10927" xr:uid="{00000000-0005-0000-0000-000059050000}"/>
    <cellStyle name="Normal 4 5 2 7 3 2 2" xfId="19226" xr:uid="{00000000-0005-0000-0000-000059050000}"/>
    <cellStyle name="Normal 4 5 2 7 3 2 3" xfId="27810" xr:uid="{00000000-0005-0000-0000-000048030000}"/>
    <cellStyle name="Normal 4 5 2 7 3 3" xfId="15072" xr:uid="{00000000-0005-0000-0000-000059050000}"/>
    <cellStyle name="Normal 4 5 2 7 3 4" xfId="22861" xr:uid="{00000000-0005-0000-0000-000048030000}"/>
    <cellStyle name="Normal 4 5 2 7 3 5" xfId="6774" xr:uid="{00000000-0005-0000-0000-000059050000}"/>
    <cellStyle name="Normal 4 5 2 7 3 6" xfId="33078" xr:uid="{B45DB7EE-5E40-458E-AD1B-8CF769744FAB}"/>
    <cellStyle name="Normal 4 5 2 7 4" xfId="9111" xr:uid="{00000000-0005-0000-0000-000059050000}"/>
    <cellStyle name="Normal 4 5 2 7 4 2" xfId="17410" xr:uid="{00000000-0005-0000-0000-000059050000}"/>
    <cellStyle name="Normal 4 5 2 7 4 2 2" xfId="30240" xr:uid="{00000000-0005-0000-0000-000048030000}"/>
    <cellStyle name="Normal 4 5 2 7 4 3" xfId="25239" xr:uid="{00000000-0005-0000-0000-000048030000}"/>
    <cellStyle name="Normal 4 5 2 7 5" xfId="13193" xr:uid="{00000000-0005-0000-0000-0000E1050000}"/>
    <cellStyle name="Normal 4 5 2 7 5 2" xfId="26524" xr:uid="{00000000-0005-0000-0000-000048030000}"/>
    <cellStyle name="Normal 4 5 2 7 6" xfId="21617" xr:uid="{00000000-0005-0000-0000-000048030000}"/>
    <cellStyle name="Normal 4 5 2 7 7" xfId="4688" xr:uid="{00000000-0005-0000-0000-0000E1050000}"/>
    <cellStyle name="Normal 4 5 2 7 8" xfId="31219" xr:uid="{394C17D0-0EF4-4B7B-93C9-DFEE677DBA95}"/>
    <cellStyle name="Normal 4 5 2 8" xfId="801" xr:uid="{00000000-0005-0000-0000-00005B050000}"/>
    <cellStyle name="Normal 4 5 2 8 2" xfId="1705" xr:uid="{00000000-0005-0000-0000-00005C050000}"/>
    <cellStyle name="Normal 4 5 2 8 2 2" xfId="3529" xr:uid="{00000000-0005-0000-0000-00005C050000}"/>
    <cellStyle name="Normal 4 5 2 8 2 2 2" xfId="11906" xr:uid="{00000000-0005-0000-0000-00005C050000}"/>
    <cellStyle name="Normal 4 5 2 8 2 2 2 2" xfId="20205" xr:uid="{00000000-0005-0000-0000-00005C050000}"/>
    <cellStyle name="Normal 4 5 2 8 2 2 3" xfId="15977" xr:uid="{00000000-0005-0000-0000-00005C050000}"/>
    <cellStyle name="Normal 4 5 2 8 2 2 4" xfId="29137" xr:uid="{00000000-0005-0000-0000-000049030000}"/>
    <cellStyle name="Normal 4 5 2 8 2 2 5" xfId="7680" xr:uid="{00000000-0005-0000-0000-00005C050000}"/>
    <cellStyle name="Normal 4 5 2 8 2 2 6" xfId="34057" xr:uid="{A9E2AC31-B8C6-42C8-96CA-02022BD5049C}"/>
    <cellStyle name="Normal 4 5 2 8 2 3" xfId="10088" xr:uid="{00000000-0005-0000-0000-00005C050000}"/>
    <cellStyle name="Normal 4 5 2 8 2 3 2" xfId="18387" xr:uid="{00000000-0005-0000-0000-00005C050000}"/>
    <cellStyle name="Normal 4 5 2 8 2 4" xfId="13964" xr:uid="{00000000-0005-0000-0000-0000E4050000}"/>
    <cellStyle name="Normal 4 5 2 8 2 5" xfId="24136" xr:uid="{00000000-0005-0000-0000-000049030000}"/>
    <cellStyle name="Normal 4 5 2 8 2 6" xfId="5665" xr:uid="{00000000-0005-0000-0000-0000E4050000}"/>
    <cellStyle name="Normal 4 5 2 8 2 7" xfId="32241" xr:uid="{737C5619-4EF9-4181-975E-354ABE3E0B85}"/>
    <cellStyle name="Normal 4 5 2 8 3" xfId="2634" xr:uid="{00000000-0005-0000-0000-00005B050000}"/>
    <cellStyle name="Normal 4 5 2 8 3 2" xfId="11011" xr:uid="{00000000-0005-0000-0000-00005B050000}"/>
    <cellStyle name="Normal 4 5 2 8 3 2 2" xfId="19310" xr:uid="{00000000-0005-0000-0000-00005B050000}"/>
    <cellStyle name="Normal 4 5 2 8 3 2 3" xfId="27892" xr:uid="{00000000-0005-0000-0000-000049030000}"/>
    <cellStyle name="Normal 4 5 2 8 3 3" xfId="15155" xr:uid="{00000000-0005-0000-0000-00005B050000}"/>
    <cellStyle name="Normal 4 5 2 8 3 4" xfId="22943" xr:uid="{00000000-0005-0000-0000-000049030000}"/>
    <cellStyle name="Normal 4 5 2 8 3 5" xfId="6857" xr:uid="{00000000-0005-0000-0000-00005B050000}"/>
    <cellStyle name="Normal 4 5 2 8 3 6" xfId="33162" xr:uid="{4B489E45-4BCB-4080-8426-F45B4EF3EC1A}"/>
    <cellStyle name="Normal 4 5 2 8 4" xfId="9194" xr:uid="{00000000-0005-0000-0000-00005B050000}"/>
    <cellStyle name="Normal 4 5 2 8 4 2" xfId="17493" xr:uid="{00000000-0005-0000-0000-00005B050000}"/>
    <cellStyle name="Normal 4 5 2 8 4 2 2" xfId="30322" xr:uid="{00000000-0005-0000-0000-000049030000}"/>
    <cellStyle name="Normal 4 5 2 8 4 3" xfId="25321" xr:uid="{00000000-0005-0000-0000-000049030000}"/>
    <cellStyle name="Normal 4 5 2 8 5" xfId="13267" xr:uid="{00000000-0005-0000-0000-0000E3050000}"/>
    <cellStyle name="Normal 4 5 2 8 5 2" xfId="26607" xr:uid="{00000000-0005-0000-0000-000049030000}"/>
    <cellStyle name="Normal 4 5 2 8 6" xfId="21699" xr:uid="{00000000-0005-0000-0000-000049030000}"/>
    <cellStyle name="Normal 4 5 2 8 7" xfId="4897" xr:uid="{00000000-0005-0000-0000-0000E3050000}"/>
    <cellStyle name="Normal 4 5 2 8 8" xfId="31302" xr:uid="{8CECE2F7-7748-48A6-8E55-437032844BD3}"/>
    <cellStyle name="Normal 4 5 2 9" xfId="873" xr:uid="{00000000-0005-0000-0000-00005D050000}"/>
    <cellStyle name="Normal 4 5 2 9 2" xfId="1777" xr:uid="{00000000-0005-0000-0000-00005E050000}"/>
    <cellStyle name="Normal 4 5 2 9 2 2" xfId="3601" xr:uid="{00000000-0005-0000-0000-00005E050000}"/>
    <cellStyle name="Normal 4 5 2 9 2 2 2" xfId="11978" xr:uid="{00000000-0005-0000-0000-00005E050000}"/>
    <cellStyle name="Normal 4 5 2 9 2 2 2 2" xfId="20277" xr:uid="{00000000-0005-0000-0000-00005E050000}"/>
    <cellStyle name="Normal 4 5 2 9 2 2 3" xfId="16049" xr:uid="{00000000-0005-0000-0000-00005E050000}"/>
    <cellStyle name="Normal 4 5 2 9 2 2 4" xfId="29209" xr:uid="{00000000-0005-0000-0000-00004A030000}"/>
    <cellStyle name="Normal 4 5 2 9 2 2 5" xfId="7752" xr:uid="{00000000-0005-0000-0000-00005E050000}"/>
    <cellStyle name="Normal 4 5 2 9 2 2 6" xfId="34129" xr:uid="{7A523E2C-884A-4D98-9C6C-053AC59C77B3}"/>
    <cellStyle name="Normal 4 5 2 9 2 3" xfId="10160" xr:uid="{00000000-0005-0000-0000-00005E050000}"/>
    <cellStyle name="Normal 4 5 2 9 2 3 2" xfId="18459" xr:uid="{00000000-0005-0000-0000-00005E050000}"/>
    <cellStyle name="Normal 4 5 2 9 2 4" xfId="14036" xr:uid="{00000000-0005-0000-0000-0000E6050000}"/>
    <cellStyle name="Normal 4 5 2 9 2 5" xfId="24208" xr:uid="{00000000-0005-0000-0000-00004A030000}"/>
    <cellStyle name="Normal 4 5 2 9 2 6" xfId="5737" xr:uid="{00000000-0005-0000-0000-0000E6050000}"/>
    <cellStyle name="Normal 4 5 2 9 2 7" xfId="32313" xr:uid="{9047B408-A477-447D-A741-B90D3F7136D9}"/>
    <cellStyle name="Normal 4 5 2 9 3" xfId="2706" xr:uid="{00000000-0005-0000-0000-00005D050000}"/>
    <cellStyle name="Normal 4 5 2 9 3 2" xfId="11083" xr:uid="{00000000-0005-0000-0000-00005D050000}"/>
    <cellStyle name="Normal 4 5 2 9 3 2 2" xfId="19382" xr:uid="{00000000-0005-0000-0000-00005D050000}"/>
    <cellStyle name="Normal 4 5 2 9 3 2 3" xfId="27964" xr:uid="{00000000-0005-0000-0000-00004A030000}"/>
    <cellStyle name="Normal 4 5 2 9 3 3" xfId="15227" xr:uid="{00000000-0005-0000-0000-00005D050000}"/>
    <cellStyle name="Normal 4 5 2 9 3 4" xfId="23015" xr:uid="{00000000-0005-0000-0000-00004A030000}"/>
    <cellStyle name="Normal 4 5 2 9 3 5" xfId="6929" xr:uid="{00000000-0005-0000-0000-00005D050000}"/>
    <cellStyle name="Normal 4 5 2 9 3 6" xfId="33234" xr:uid="{7CE85295-448E-488B-BF82-5471DFE6C33B}"/>
    <cellStyle name="Normal 4 5 2 9 4" xfId="9266" xr:uid="{00000000-0005-0000-0000-00005D050000}"/>
    <cellStyle name="Normal 4 5 2 9 4 2" xfId="17565" xr:uid="{00000000-0005-0000-0000-00005D050000}"/>
    <cellStyle name="Normal 4 5 2 9 4 2 2" xfId="30394" xr:uid="{00000000-0005-0000-0000-00004A030000}"/>
    <cellStyle name="Normal 4 5 2 9 4 3" xfId="25393" xr:uid="{00000000-0005-0000-0000-00004A030000}"/>
    <cellStyle name="Normal 4 5 2 9 5" xfId="13340" xr:uid="{00000000-0005-0000-0000-0000E5050000}"/>
    <cellStyle name="Normal 4 5 2 9 5 2" xfId="26679" xr:uid="{00000000-0005-0000-0000-00004A030000}"/>
    <cellStyle name="Normal 4 5 2 9 6" xfId="21771" xr:uid="{00000000-0005-0000-0000-00004A030000}"/>
    <cellStyle name="Normal 4 5 2 9 7" xfId="4970" xr:uid="{00000000-0005-0000-0000-0000E5050000}"/>
    <cellStyle name="Normal 4 5 2 9 8" xfId="31374" xr:uid="{E6DEF34A-AF18-4E81-9D33-CC4B56A47164}"/>
    <cellStyle name="Normal 4 5 20" xfId="8096" xr:uid="{00000000-0005-0000-0000-00003A010000}"/>
    <cellStyle name="Normal 4 5 20 2" xfId="16393" xr:uid="{00000000-0005-0000-0000-00003A010000}"/>
    <cellStyle name="Normal 4 5 21" xfId="8397" xr:uid="{00000000-0005-0000-0000-00003A010000}"/>
    <cellStyle name="Normal 4 5 21 2" xfId="16695" xr:uid="{00000000-0005-0000-0000-00003A010000}"/>
    <cellStyle name="Normal 4 5 22" xfId="8726" xr:uid="{00000000-0005-0000-0000-000025050000}"/>
    <cellStyle name="Normal 4 5 22 2" xfId="17025" xr:uid="{00000000-0005-0000-0000-000025050000}"/>
    <cellStyle name="Normal 4 5 23" xfId="12327" xr:uid="{00000000-0005-0000-0000-00003A010000}"/>
    <cellStyle name="Normal 4 5 23 2" xfId="20626" xr:uid="{00000000-0005-0000-0000-00003A010000}"/>
    <cellStyle name="Normal 4 5 24" xfId="12713" xr:uid="{00000000-0005-0000-0000-0000B6050000}"/>
    <cellStyle name="Normal 4 5 25" xfId="20923" xr:uid="{00000000-0005-0000-0000-00003A010000}"/>
    <cellStyle name="Normal 4 5 26" xfId="4232" xr:uid="{00000000-0005-0000-0000-0000B6050000}"/>
    <cellStyle name="Normal 4 5 27" xfId="30820" xr:uid="{3224D269-C321-47A6-858C-67ABBC25BB70}"/>
    <cellStyle name="Normal 4 5 3" xfId="342" xr:uid="{00000000-0005-0000-0000-00005F050000}"/>
    <cellStyle name="Normal 4 5 3 10" xfId="1036" xr:uid="{00000000-0005-0000-0000-000060050000}"/>
    <cellStyle name="Normal 4 5 3 10 2" xfId="1940" xr:uid="{00000000-0005-0000-0000-000061050000}"/>
    <cellStyle name="Normal 4 5 3 10 2 2" xfId="3763" xr:uid="{00000000-0005-0000-0000-000061050000}"/>
    <cellStyle name="Normal 4 5 3 10 2 2 2" xfId="20439" xr:uid="{00000000-0005-0000-0000-000061050000}"/>
    <cellStyle name="Normal 4 5 3 10 2 2 3" xfId="29371" xr:uid="{00000000-0005-0000-0000-00004C030000}"/>
    <cellStyle name="Normal 4 5 3 10 2 2 4" xfId="12140" xr:uid="{00000000-0005-0000-0000-000061050000}"/>
    <cellStyle name="Normal 4 5 3 10 2 2 5" xfId="34291" xr:uid="{1B5E3967-F85A-4576-8DE6-7204E01D8ED0}"/>
    <cellStyle name="Normal 4 5 3 10 2 3" xfId="10322" xr:uid="{00000000-0005-0000-0000-000061050000}"/>
    <cellStyle name="Normal 4 5 3 10 2 3 2" xfId="18621" xr:uid="{00000000-0005-0000-0000-000061050000}"/>
    <cellStyle name="Normal 4 5 3 10 2 4" xfId="16211" xr:uid="{00000000-0005-0000-0000-000061050000}"/>
    <cellStyle name="Normal 4 5 3 10 2 5" xfId="24370" xr:uid="{00000000-0005-0000-0000-00004C030000}"/>
    <cellStyle name="Normal 4 5 3 10 2 6" xfId="7914" xr:uid="{00000000-0005-0000-0000-000061050000}"/>
    <cellStyle name="Normal 4 5 3 10 2 7" xfId="32474" xr:uid="{8A00345E-4519-4DBC-B537-3AC51DDA6A09}"/>
    <cellStyle name="Normal 4 5 3 10 3" xfId="2868" xr:uid="{00000000-0005-0000-0000-000060050000}"/>
    <cellStyle name="Normal 4 5 3 10 3 2" xfId="11245" xr:uid="{00000000-0005-0000-0000-000060050000}"/>
    <cellStyle name="Normal 4 5 3 10 3 2 2" xfId="19544" xr:uid="{00000000-0005-0000-0000-000060050000}"/>
    <cellStyle name="Normal 4 5 3 10 3 2 3" xfId="28126" xr:uid="{00000000-0005-0000-0000-00004C030000}"/>
    <cellStyle name="Normal 4 5 3 10 3 3" xfId="15389" xr:uid="{00000000-0005-0000-0000-000060050000}"/>
    <cellStyle name="Normal 4 5 3 10 3 4" xfId="23177" xr:uid="{00000000-0005-0000-0000-00004C030000}"/>
    <cellStyle name="Normal 4 5 3 10 3 5" xfId="7091" xr:uid="{00000000-0005-0000-0000-000060050000}"/>
    <cellStyle name="Normal 4 5 3 10 3 6" xfId="33396" xr:uid="{481ABD08-5AF4-43F8-A549-98F04DB5139D}"/>
    <cellStyle name="Normal 4 5 3 10 4" xfId="9428" xr:uid="{00000000-0005-0000-0000-000060050000}"/>
    <cellStyle name="Normal 4 5 3 10 4 2" xfId="17727" xr:uid="{00000000-0005-0000-0000-000060050000}"/>
    <cellStyle name="Normal 4 5 3 10 4 2 2" xfId="30556" xr:uid="{00000000-0005-0000-0000-00004C030000}"/>
    <cellStyle name="Normal 4 5 3 10 4 3" xfId="25555" xr:uid="{00000000-0005-0000-0000-00004C030000}"/>
    <cellStyle name="Normal 4 5 3 10 5" xfId="14198" xr:uid="{00000000-0005-0000-0000-0000E8050000}"/>
    <cellStyle name="Normal 4 5 3 10 5 2" xfId="26841" xr:uid="{00000000-0005-0000-0000-00004C030000}"/>
    <cellStyle name="Normal 4 5 3 10 6" xfId="21933" xr:uid="{00000000-0005-0000-0000-00004C030000}"/>
    <cellStyle name="Normal 4 5 3 10 7" xfId="5899" xr:uid="{00000000-0005-0000-0000-0000E8050000}"/>
    <cellStyle name="Normal 4 5 3 10 8" xfId="31535" xr:uid="{AFADE494-92B6-43D8-820D-071CA08C10A3}"/>
    <cellStyle name="Normal 4 5 3 11" xfId="1111" xr:uid="{00000000-0005-0000-0000-000062050000}"/>
    <cellStyle name="Normal 4 5 3 11 2" xfId="2014" xr:uid="{00000000-0005-0000-0000-000063050000}"/>
    <cellStyle name="Normal 4 5 3 11 2 2" xfId="3835" xr:uid="{00000000-0005-0000-0000-000063050000}"/>
    <cellStyle name="Normal 4 5 3 11 2 2 2" xfId="20511" xr:uid="{00000000-0005-0000-0000-000063050000}"/>
    <cellStyle name="Normal 4 5 3 11 2 2 3" xfId="29443" xr:uid="{00000000-0005-0000-0000-00004D030000}"/>
    <cellStyle name="Normal 4 5 3 11 2 2 4" xfId="12212" xr:uid="{00000000-0005-0000-0000-000063050000}"/>
    <cellStyle name="Normal 4 5 3 11 2 2 5" xfId="34363" xr:uid="{1DDC757A-03CA-4032-8EAB-111C6EEC1089}"/>
    <cellStyle name="Normal 4 5 3 11 2 3" xfId="10394" xr:uid="{00000000-0005-0000-0000-000063050000}"/>
    <cellStyle name="Normal 4 5 3 11 2 3 2" xfId="18693" xr:uid="{00000000-0005-0000-0000-000063050000}"/>
    <cellStyle name="Normal 4 5 3 11 2 4" xfId="16283" xr:uid="{00000000-0005-0000-0000-000063050000}"/>
    <cellStyle name="Normal 4 5 3 11 2 5" xfId="24442" xr:uid="{00000000-0005-0000-0000-00004D030000}"/>
    <cellStyle name="Normal 4 5 3 11 2 6" xfId="7986" xr:uid="{00000000-0005-0000-0000-000063050000}"/>
    <cellStyle name="Normal 4 5 3 11 2 7" xfId="32546" xr:uid="{0CFF8E40-3EE2-4B44-AA8C-FD9372263B0B}"/>
    <cellStyle name="Normal 4 5 3 11 3" xfId="2940" xr:uid="{00000000-0005-0000-0000-000062050000}"/>
    <cellStyle name="Normal 4 5 3 11 3 2" xfId="11317" xr:uid="{00000000-0005-0000-0000-000062050000}"/>
    <cellStyle name="Normal 4 5 3 11 3 2 2" xfId="19616" xr:uid="{00000000-0005-0000-0000-000062050000}"/>
    <cellStyle name="Normal 4 5 3 11 3 2 3" xfId="28198" xr:uid="{00000000-0005-0000-0000-00004D030000}"/>
    <cellStyle name="Normal 4 5 3 11 3 3" xfId="15461" xr:uid="{00000000-0005-0000-0000-000062050000}"/>
    <cellStyle name="Normal 4 5 3 11 3 4" xfId="23249" xr:uid="{00000000-0005-0000-0000-00004D030000}"/>
    <cellStyle name="Normal 4 5 3 11 3 5" xfId="7163" xr:uid="{00000000-0005-0000-0000-000062050000}"/>
    <cellStyle name="Normal 4 5 3 11 3 6" xfId="33468" xr:uid="{97B877AD-2139-41E0-8B26-1D3D32BA33CB}"/>
    <cellStyle name="Normal 4 5 3 11 4" xfId="9500" xr:uid="{00000000-0005-0000-0000-000062050000}"/>
    <cellStyle name="Normal 4 5 3 11 4 2" xfId="17799" xr:uid="{00000000-0005-0000-0000-000062050000}"/>
    <cellStyle name="Normal 4 5 3 11 4 2 2" xfId="30628" xr:uid="{00000000-0005-0000-0000-00004D030000}"/>
    <cellStyle name="Normal 4 5 3 11 4 3" xfId="25627" xr:uid="{00000000-0005-0000-0000-00004D030000}"/>
    <cellStyle name="Normal 4 5 3 11 5" xfId="14270" xr:uid="{00000000-0005-0000-0000-0000E9050000}"/>
    <cellStyle name="Normal 4 5 3 11 5 2" xfId="26913" xr:uid="{00000000-0005-0000-0000-00004D030000}"/>
    <cellStyle name="Normal 4 5 3 11 6" xfId="22005" xr:uid="{00000000-0005-0000-0000-00004D030000}"/>
    <cellStyle name="Normal 4 5 3 11 7" xfId="5971" xr:uid="{00000000-0005-0000-0000-0000E9050000}"/>
    <cellStyle name="Normal 4 5 3 11 8" xfId="31607" xr:uid="{53280E8D-CDD9-4079-A854-B82BF0F2C266}"/>
    <cellStyle name="Normal 4 5 3 12" xfId="1273" xr:uid="{00000000-0005-0000-0000-000064050000}"/>
    <cellStyle name="Normal 4 5 3 12 2" xfId="3100" xr:uid="{00000000-0005-0000-0000-000064050000}"/>
    <cellStyle name="Normal 4 5 3 12 2 2" xfId="11477" xr:uid="{00000000-0005-0000-0000-000064050000}"/>
    <cellStyle name="Normal 4 5 3 12 2 2 2" xfId="19776" xr:uid="{00000000-0005-0000-0000-000064050000}"/>
    <cellStyle name="Normal 4 5 3 12 2 2 3" xfId="28711" xr:uid="{00000000-0005-0000-0000-00004B030000}"/>
    <cellStyle name="Normal 4 5 3 12 2 3" xfId="15549" xr:uid="{00000000-0005-0000-0000-000064050000}"/>
    <cellStyle name="Normal 4 5 3 12 2 4" xfId="23711" xr:uid="{00000000-0005-0000-0000-00004B030000}"/>
    <cellStyle name="Normal 4 5 3 12 2 5" xfId="7252" xr:uid="{00000000-0005-0000-0000-000064050000}"/>
    <cellStyle name="Normal 4 5 3 12 2 6" xfId="33628" xr:uid="{85F006E5-0B0E-44CA-9130-3C9560401E35}"/>
    <cellStyle name="Normal 4 5 3 12 3" xfId="9660" xr:uid="{00000000-0005-0000-0000-000064050000}"/>
    <cellStyle name="Normal 4 5 3 12 3 2" xfId="17959" xr:uid="{00000000-0005-0000-0000-000064050000}"/>
    <cellStyle name="Normal 4 5 3 12 3 2 2" xfId="27448" xr:uid="{00000000-0005-0000-0000-00004B030000}"/>
    <cellStyle name="Normal 4 5 3 12 3 3" xfId="22517" xr:uid="{00000000-0005-0000-0000-00004B030000}"/>
    <cellStyle name="Normal 4 5 3 12 4" xfId="13519" xr:uid="{00000000-0005-0000-0000-0000EA050000}"/>
    <cellStyle name="Normal 4 5 3 12 4 2" xfId="29897" xr:uid="{00000000-0005-0000-0000-00004B030000}"/>
    <cellStyle name="Normal 4 5 3 12 4 3" xfId="24896" xr:uid="{00000000-0005-0000-0000-00004B030000}"/>
    <cellStyle name="Normal 4 5 3 12 5" xfId="26162" xr:uid="{00000000-0005-0000-0000-00004B030000}"/>
    <cellStyle name="Normal 4 5 3 12 6" xfId="21273" xr:uid="{00000000-0005-0000-0000-00004B030000}"/>
    <cellStyle name="Normal 4 5 3 12 7" xfId="5236" xr:uid="{00000000-0005-0000-0000-0000EA050000}"/>
    <cellStyle name="Normal 4 5 3 12 8" xfId="31812" xr:uid="{90329C89-D616-4E5E-AD46-154B23DE3546}"/>
    <cellStyle name="Normal 4 5 3 13" xfId="2187" xr:uid="{00000000-0005-0000-0000-00005F050000}"/>
    <cellStyle name="Normal 4 5 3 13 2" xfId="10564" xr:uid="{00000000-0005-0000-0000-00005F050000}"/>
    <cellStyle name="Normal 4 5 3 13 2 2" xfId="18863" xr:uid="{00000000-0005-0000-0000-00005F050000}"/>
    <cellStyle name="Normal 4 5 3 13 2 3" xfId="28363" xr:uid="{00000000-0005-0000-0000-000043010000}"/>
    <cellStyle name="Normal 4 5 3 13 3" xfId="14349" xr:uid="{00000000-0005-0000-0000-000043010000}"/>
    <cellStyle name="Normal 4 5 3 13 4" xfId="23399" xr:uid="{00000000-0005-0000-0000-000043010000}"/>
    <cellStyle name="Normal 4 5 3 13 5" xfId="6051" xr:uid="{00000000-0005-0000-0000-000043010000}"/>
    <cellStyle name="Normal 4 5 3 13 6" xfId="32715" xr:uid="{581D5F20-58BC-4ABC-B396-C6A46597DA82}"/>
    <cellStyle name="Normal 4 5 3 14" xfId="6352" xr:uid="{00000000-0005-0000-0000-000043010000}"/>
    <cellStyle name="Normal 4 5 3 14 2" xfId="14650" xr:uid="{00000000-0005-0000-0000-000043010000}"/>
    <cellStyle name="Normal 4 5 3 14 2 2" xfId="27094" xr:uid="{00000000-0005-0000-0000-000043010000}"/>
    <cellStyle name="Normal 4 5 3 14 3" xfId="22169" xr:uid="{00000000-0005-0000-0000-000043010000}"/>
    <cellStyle name="Normal 4 5 3 15" xfId="8132" xr:uid="{00000000-0005-0000-0000-000043010000}"/>
    <cellStyle name="Normal 4 5 3 15 2" xfId="16429" xr:uid="{00000000-0005-0000-0000-000043010000}"/>
    <cellStyle name="Normal 4 5 3 15 2 2" xfId="29588" xr:uid="{00000000-0005-0000-0000-000043010000}"/>
    <cellStyle name="Normal 4 5 3 15 3" xfId="24587" xr:uid="{00000000-0005-0000-0000-000043010000}"/>
    <cellStyle name="Normal 4 5 3 16" xfId="8433" xr:uid="{00000000-0005-0000-0000-000043010000}"/>
    <cellStyle name="Normal 4 5 3 16 2" xfId="16731" xr:uid="{00000000-0005-0000-0000-000043010000}"/>
    <cellStyle name="Normal 4 5 3 16 3" xfId="25808" xr:uid="{00000000-0005-0000-0000-000043010000}"/>
    <cellStyle name="Normal 4 5 3 17" xfId="8766" xr:uid="{00000000-0005-0000-0000-00005F050000}"/>
    <cellStyle name="Normal 4 5 3 17 2" xfId="17065" xr:uid="{00000000-0005-0000-0000-00005F050000}"/>
    <cellStyle name="Normal 4 5 3 18" xfId="12363" xr:uid="{00000000-0005-0000-0000-000043010000}"/>
    <cellStyle name="Normal 4 5 3 18 2" xfId="20662" xr:uid="{00000000-0005-0000-0000-000043010000}"/>
    <cellStyle name="Normal 4 5 3 19" xfId="12811" xr:uid="{00000000-0005-0000-0000-0000E7050000}"/>
    <cellStyle name="Normal 4 5 3 2" xfId="435" xr:uid="{00000000-0005-0000-0000-000065050000}"/>
    <cellStyle name="Normal 4 5 3 2 10" xfId="21031" xr:uid="{00000000-0005-0000-0000-000044010000}"/>
    <cellStyle name="Normal 4 5 3 2 11" xfId="4706" xr:uid="{00000000-0005-0000-0000-0000EB050000}"/>
    <cellStyle name="Normal 4 5 3 2 12" xfId="30948" xr:uid="{FC000A63-4FD8-43F9-AAC5-60CBDF5263AD}"/>
    <cellStyle name="Normal 4 5 3 2 2" xfId="1183" xr:uid="{00000000-0005-0000-0000-000066050000}"/>
    <cellStyle name="Normal 4 5 3 2 2 10" xfId="5308" xr:uid="{00000000-0005-0000-0000-0000EC050000}"/>
    <cellStyle name="Normal 4 5 3 2 2 11" xfId="31678" xr:uid="{AAF92680-596C-43C4-8928-B547B8FF03BA}"/>
    <cellStyle name="Normal 4 5 3 2 2 2" xfId="2086" xr:uid="{00000000-0005-0000-0000-000067050000}"/>
    <cellStyle name="Normal 4 5 3 2 2 2 2" xfId="3907" xr:uid="{00000000-0005-0000-0000-000067050000}"/>
    <cellStyle name="Normal 4 5 3 2 2 2 2 2" xfId="12284" xr:uid="{00000000-0005-0000-0000-000067050000}"/>
    <cellStyle name="Normal 4 5 3 2 2 2 2 2 2" xfId="20583" xr:uid="{00000000-0005-0000-0000-000067050000}"/>
    <cellStyle name="Normal 4 5 3 2 2 2 2 2 3" xfId="29515" xr:uid="{00000000-0005-0000-0000-00004F030000}"/>
    <cellStyle name="Normal 4 5 3 2 2 2 2 3" xfId="16355" xr:uid="{00000000-0005-0000-0000-000067050000}"/>
    <cellStyle name="Normal 4 5 3 2 2 2 2 4" xfId="24514" xr:uid="{00000000-0005-0000-0000-00004F030000}"/>
    <cellStyle name="Normal 4 5 3 2 2 2 2 5" xfId="8058" xr:uid="{00000000-0005-0000-0000-000067050000}"/>
    <cellStyle name="Normal 4 5 3 2 2 2 2 6" xfId="34435" xr:uid="{9F7B7A90-0519-4F06-A82C-AD6E2ED77356}"/>
    <cellStyle name="Normal 4 5 3 2 2 2 3" xfId="10466" xr:uid="{00000000-0005-0000-0000-000067050000}"/>
    <cellStyle name="Normal 4 5 3 2 2 2 3 2" xfId="18765" xr:uid="{00000000-0005-0000-0000-000067050000}"/>
    <cellStyle name="Normal 4 5 3 2 2 2 3 2 2" xfId="28270" xr:uid="{00000000-0005-0000-0000-00004F030000}"/>
    <cellStyle name="Normal 4 5 3 2 2 2 3 3" xfId="23321" xr:uid="{00000000-0005-0000-0000-00004F030000}"/>
    <cellStyle name="Normal 4 5 3 2 2 2 4" xfId="14565" xr:uid="{00000000-0005-0000-0000-000045010000}"/>
    <cellStyle name="Normal 4 5 3 2 2 2 4 2" xfId="30700" xr:uid="{00000000-0005-0000-0000-00004F030000}"/>
    <cellStyle name="Normal 4 5 3 2 2 2 4 3" xfId="25699" xr:uid="{00000000-0005-0000-0000-00004F030000}"/>
    <cellStyle name="Normal 4 5 3 2 2 2 5" xfId="26985" xr:uid="{00000000-0005-0000-0000-00004F030000}"/>
    <cellStyle name="Normal 4 5 3 2 2 2 6" xfId="22077" xr:uid="{00000000-0005-0000-0000-00004F030000}"/>
    <cellStyle name="Normal 4 5 3 2 2 2 7" xfId="6267" xr:uid="{00000000-0005-0000-0000-000045010000}"/>
    <cellStyle name="Normal 4 5 3 2 2 2 8" xfId="32617" xr:uid="{47053F69-622A-40B0-AE6D-52FBD9E688F1}"/>
    <cellStyle name="Normal 4 5 3 2 2 3" xfId="3012" xr:uid="{00000000-0005-0000-0000-000066050000}"/>
    <cellStyle name="Normal 4 5 3 2 2 3 2" xfId="11389" xr:uid="{00000000-0005-0000-0000-000066050000}"/>
    <cellStyle name="Normal 4 5 3 2 2 3 2 2" xfId="19688" xr:uid="{00000000-0005-0000-0000-000066050000}"/>
    <cellStyle name="Normal 4 5 3 2 2 3 2 3" xfId="28579" xr:uid="{00000000-0005-0000-0000-000045010000}"/>
    <cellStyle name="Normal 4 5 3 2 2 3 3" xfId="14866" xr:uid="{00000000-0005-0000-0000-000045010000}"/>
    <cellStyle name="Normal 4 5 3 2 2 3 4" xfId="23615" xr:uid="{00000000-0005-0000-0000-000045010000}"/>
    <cellStyle name="Normal 4 5 3 2 2 3 5" xfId="6568" xr:uid="{00000000-0005-0000-0000-000045010000}"/>
    <cellStyle name="Normal 4 5 3 2 2 3 6" xfId="33540" xr:uid="{ABCEFD58-9271-4BF4-90C3-60504F155B4C}"/>
    <cellStyle name="Normal 4 5 3 2 2 4" xfId="8348" xr:uid="{00000000-0005-0000-0000-000045010000}"/>
    <cellStyle name="Normal 4 5 3 2 2 4 2" xfId="16645" xr:uid="{00000000-0005-0000-0000-000045010000}"/>
    <cellStyle name="Normal 4 5 3 2 2 4 2 2" xfId="27310" xr:uid="{00000000-0005-0000-0000-000045010000}"/>
    <cellStyle name="Normal 4 5 3 2 2 4 3" xfId="22385" xr:uid="{00000000-0005-0000-0000-000045010000}"/>
    <cellStyle name="Normal 4 5 3 2 2 5" xfId="8649" xr:uid="{00000000-0005-0000-0000-000045010000}"/>
    <cellStyle name="Normal 4 5 3 2 2 5 2" xfId="16947" xr:uid="{00000000-0005-0000-0000-000045010000}"/>
    <cellStyle name="Normal 4 5 3 2 2 5 2 2" xfId="29804" xr:uid="{00000000-0005-0000-0000-000045010000}"/>
    <cellStyle name="Normal 4 5 3 2 2 5 3" xfId="24803" xr:uid="{00000000-0005-0000-0000-000045010000}"/>
    <cellStyle name="Normal 4 5 3 2 2 6" xfId="9572" xr:uid="{00000000-0005-0000-0000-000066050000}"/>
    <cellStyle name="Normal 4 5 3 2 2 6 2" xfId="17871" xr:uid="{00000000-0005-0000-0000-000066050000}"/>
    <cellStyle name="Normal 4 5 3 2 2 6 3" xfId="26024" xr:uid="{00000000-0005-0000-0000-000045010000}"/>
    <cellStyle name="Normal 4 5 3 2 2 7" xfId="12579" xr:uid="{00000000-0005-0000-0000-000045010000}"/>
    <cellStyle name="Normal 4 5 3 2 2 7 2" xfId="20878" xr:uid="{00000000-0005-0000-0000-000045010000}"/>
    <cellStyle name="Normal 4 5 3 2 2 8" xfId="13607" xr:uid="{00000000-0005-0000-0000-0000EC050000}"/>
    <cellStyle name="Normal 4 5 3 2 2 9" xfId="21175" xr:uid="{00000000-0005-0000-0000-000045010000}"/>
    <cellStyle name="Normal 4 5 3 2 3" xfId="1346" xr:uid="{00000000-0005-0000-0000-000068050000}"/>
    <cellStyle name="Normal 4 5 3 2 3 2" xfId="3172" xr:uid="{00000000-0005-0000-0000-000068050000}"/>
    <cellStyle name="Normal 4 5 3 2 3 2 2" xfId="11549" xr:uid="{00000000-0005-0000-0000-000068050000}"/>
    <cellStyle name="Normal 4 5 3 2 3 2 2 2" xfId="19848" xr:uid="{00000000-0005-0000-0000-000068050000}"/>
    <cellStyle name="Normal 4 5 3 2 3 2 2 3" xfId="28784" xr:uid="{00000000-0005-0000-0000-00004E030000}"/>
    <cellStyle name="Normal 4 5 3 2 3 2 3" xfId="15621" xr:uid="{00000000-0005-0000-0000-000068050000}"/>
    <cellStyle name="Normal 4 5 3 2 3 2 4" xfId="23783" xr:uid="{00000000-0005-0000-0000-00004E030000}"/>
    <cellStyle name="Normal 4 5 3 2 3 2 5" xfId="7324" xr:uid="{00000000-0005-0000-0000-000068050000}"/>
    <cellStyle name="Normal 4 5 3 2 3 2 6" xfId="33700" xr:uid="{034FCFD7-1DB3-48C9-984D-9AC92A217A99}"/>
    <cellStyle name="Normal 4 5 3 2 3 3" xfId="9732" xr:uid="{00000000-0005-0000-0000-000068050000}"/>
    <cellStyle name="Normal 4 5 3 2 3 3 2" xfId="18031" xr:uid="{00000000-0005-0000-0000-000068050000}"/>
    <cellStyle name="Normal 4 5 3 2 3 3 2 2" xfId="27539" xr:uid="{00000000-0005-0000-0000-00004E030000}"/>
    <cellStyle name="Normal 4 5 3 2 3 3 3" xfId="22590" xr:uid="{00000000-0005-0000-0000-00004E030000}"/>
    <cellStyle name="Normal 4 5 3 2 3 4" xfId="14421" xr:uid="{00000000-0005-0000-0000-000044010000}"/>
    <cellStyle name="Normal 4 5 3 2 3 4 2" xfId="29969" xr:uid="{00000000-0005-0000-0000-00004E030000}"/>
    <cellStyle name="Normal 4 5 3 2 3 4 3" xfId="24968" xr:uid="{00000000-0005-0000-0000-00004E030000}"/>
    <cellStyle name="Normal 4 5 3 2 3 5" xfId="26253" xr:uid="{00000000-0005-0000-0000-00004E030000}"/>
    <cellStyle name="Normal 4 5 3 2 3 6" xfId="21345" xr:uid="{00000000-0005-0000-0000-00004E030000}"/>
    <cellStyle name="Normal 4 5 3 2 3 7" xfId="6123" xr:uid="{00000000-0005-0000-0000-000044010000}"/>
    <cellStyle name="Normal 4 5 3 2 3 8" xfId="31884" xr:uid="{0590E2DA-FBA9-4CA7-8F48-D89F126FA7F3}"/>
    <cellStyle name="Normal 4 5 3 2 4" xfId="2276" xr:uid="{00000000-0005-0000-0000-000065050000}"/>
    <cellStyle name="Normal 4 5 3 2 4 2" xfId="10653" xr:uid="{00000000-0005-0000-0000-000065050000}"/>
    <cellStyle name="Normal 4 5 3 2 4 2 2" xfId="18952" xr:uid="{00000000-0005-0000-0000-000065050000}"/>
    <cellStyle name="Normal 4 5 3 2 4 2 3" xfId="28435" xr:uid="{00000000-0005-0000-0000-000044010000}"/>
    <cellStyle name="Normal 4 5 3 2 4 3" xfId="14722" xr:uid="{00000000-0005-0000-0000-000044010000}"/>
    <cellStyle name="Normal 4 5 3 2 4 4" xfId="23471" xr:uid="{00000000-0005-0000-0000-000044010000}"/>
    <cellStyle name="Normal 4 5 3 2 4 5" xfId="6424" xr:uid="{00000000-0005-0000-0000-000044010000}"/>
    <cellStyle name="Normal 4 5 3 2 4 6" xfId="32804" xr:uid="{F582335E-1AA1-413B-BA79-777C09650648}"/>
    <cellStyle name="Normal 4 5 3 2 5" xfId="8204" xr:uid="{00000000-0005-0000-0000-000044010000}"/>
    <cellStyle name="Normal 4 5 3 2 5 2" xfId="16501" xr:uid="{00000000-0005-0000-0000-000044010000}"/>
    <cellStyle name="Normal 4 5 3 2 5 2 2" xfId="27166" xr:uid="{00000000-0005-0000-0000-000044010000}"/>
    <cellStyle name="Normal 4 5 3 2 5 3" xfId="22241" xr:uid="{00000000-0005-0000-0000-000044010000}"/>
    <cellStyle name="Normal 4 5 3 2 6" xfId="8505" xr:uid="{00000000-0005-0000-0000-000044010000}"/>
    <cellStyle name="Normal 4 5 3 2 6 2" xfId="16803" xr:uid="{00000000-0005-0000-0000-000044010000}"/>
    <cellStyle name="Normal 4 5 3 2 6 2 2" xfId="29660" xr:uid="{00000000-0005-0000-0000-000044010000}"/>
    <cellStyle name="Normal 4 5 3 2 6 3" xfId="24659" xr:uid="{00000000-0005-0000-0000-000044010000}"/>
    <cellStyle name="Normal 4 5 3 2 7" xfId="8838" xr:uid="{00000000-0005-0000-0000-000065050000}"/>
    <cellStyle name="Normal 4 5 3 2 7 2" xfId="17137" xr:uid="{00000000-0005-0000-0000-000065050000}"/>
    <cellStyle name="Normal 4 5 3 2 7 3" xfId="25880" xr:uid="{00000000-0005-0000-0000-000044010000}"/>
    <cellStyle name="Normal 4 5 3 2 8" xfId="12435" xr:uid="{00000000-0005-0000-0000-000044010000}"/>
    <cellStyle name="Normal 4 5 3 2 8 2" xfId="20734" xr:uid="{00000000-0005-0000-0000-000044010000}"/>
    <cellStyle name="Normal 4 5 3 2 9" xfId="13211" xr:uid="{00000000-0005-0000-0000-0000EB050000}"/>
    <cellStyle name="Normal 4 5 3 20" xfId="20959" xr:uid="{00000000-0005-0000-0000-000043010000}"/>
    <cellStyle name="Normal 4 5 3 21" xfId="4317" xr:uid="{00000000-0005-0000-0000-0000E7050000}"/>
    <cellStyle name="Normal 4 5 3 22" xfId="30858" xr:uid="{81C6852F-0ADD-4C39-9B7A-E65468FCA67F}"/>
    <cellStyle name="Normal 4 5 3 3" xfId="509" xr:uid="{00000000-0005-0000-0000-000069050000}"/>
    <cellStyle name="Normal 4 5 3 3 10" xfId="21103" xr:uid="{00000000-0005-0000-0000-000046010000}"/>
    <cellStyle name="Normal 4 5 3 3 11" xfId="4915" xr:uid="{00000000-0005-0000-0000-0000ED050000}"/>
    <cellStyle name="Normal 4 5 3 3 12" xfId="31021" xr:uid="{83478FA1-2983-4A8B-8C23-9D570B73E56A}"/>
    <cellStyle name="Normal 4 5 3 3 2" xfId="1420" xr:uid="{00000000-0005-0000-0000-00006A050000}"/>
    <cellStyle name="Normal 4 5 3 3 2 2" xfId="3245" xr:uid="{00000000-0005-0000-0000-00006A050000}"/>
    <cellStyle name="Normal 4 5 3 3 2 2 2" xfId="11622" xr:uid="{00000000-0005-0000-0000-00006A050000}"/>
    <cellStyle name="Normal 4 5 3 3 2 2 2 2" xfId="19921" xr:uid="{00000000-0005-0000-0000-00006A050000}"/>
    <cellStyle name="Normal 4 5 3 3 2 2 2 3" xfId="28857" xr:uid="{00000000-0005-0000-0000-000050030000}"/>
    <cellStyle name="Normal 4 5 3 3 2 2 3" xfId="15694" xr:uid="{00000000-0005-0000-0000-00006A050000}"/>
    <cellStyle name="Normal 4 5 3 3 2 2 4" xfId="23856" xr:uid="{00000000-0005-0000-0000-000050030000}"/>
    <cellStyle name="Normal 4 5 3 3 2 2 5" xfId="7397" xr:uid="{00000000-0005-0000-0000-00006A050000}"/>
    <cellStyle name="Normal 4 5 3 3 2 2 6" xfId="33773" xr:uid="{12711B78-5063-4493-8C5E-E5FA5E676AF3}"/>
    <cellStyle name="Normal 4 5 3 3 2 3" xfId="9805" xr:uid="{00000000-0005-0000-0000-00006A050000}"/>
    <cellStyle name="Normal 4 5 3 3 2 3 2" xfId="18104" xr:uid="{00000000-0005-0000-0000-00006A050000}"/>
    <cellStyle name="Normal 4 5 3 3 2 3 2 2" xfId="27612" xr:uid="{00000000-0005-0000-0000-000050030000}"/>
    <cellStyle name="Normal 4 5 3 3 2 3 3" xfId="22663" xr:uid="{00000000-0005-0000-0000-000050030000}"/>
    <cellStyle name="Normal 4 5 3 3 2 4" xfId="13680" xr:uid="{00000000-0005-0000-0000-0000EE050000}"/>
    <cellStyle name="Normal 4 5 3 3 2 4 2" xfId="30042" xr:uid="{00000000-0005-0000-0000-000050030000}"/>
    <cellStyle name="Normal 4 5 3 3 2 4 3" xfId="25041" xr:uid="{00000000-0005-0000-0000-000050030000}"/>
    <cellStyle name="Normal 4 5 3 3 2 5" xfId="26326" xr:uid="{00000000-0005-0000-0000-000050030000}"/>
    <cellStyle name="Normal 4 5 3 3 2 6" xfId="21418" xr:uid="{00000000-0005-0000-0000-000050030000}"/>
    <cellStyle name="Normal 4 5 3 3 2 7" xfId="5381" xr:uid="{00000000-0005-0000-0000-0000EE050000}"/>
    <cellStyle name="Normal 4 5 3 3 2 8" xfId="31957" xr:uid="{DA554A43-866F-494C-8023-C28903D71E72}"/>
    <cellStyle name="Normal 4 5 3 3 3" xfId="2349" xr:uid="{00000000-0005-0000-0000-000069050000}"/>
    <cellStyle name="Normal 4 5 3 3 3 2" xfId="10726" xr:uid="{00000000-0005-0000-0000-000069050000}"/>
    <cellStyle name="Normal 4 5 3 3 3 2 2" xfId="19025" xr:uid="{00000000-0005-0000-0000-000069050000}"/>
    <cellStyle name="Normal 4 5 3 3 3 2 3" xfId="28507" xr:uid="{00000000-0005-0000-0000-000046010000}"/>
    <cellStyle name="Normal 4 5 3 3 3 3" xfId="14493" xr:uid="{00000000-0005-0000-0000-000046010000}"/>
    <cellStyle name="Normal 4 5 3 3 3 4" xfId="23543" xr:uid="{00000000-0005-0000-0000-000046010000}"/>
    <cellStyle name="Normal 4 5 3 3 3 5" xfId="6195" xr:uid="{00000000-0005-0000-0000-000046010000}"/>
    <cellStyle name="Normal 4 5 3 3 3 6" xfId="32877" xr:uid="{89DBC1FC-C68E-417D-8033-8BA421A0D6E8}"/>
    <cellStyle name="Normal 4 5 3 3 4" xfId="6496" xr:uid="{00000000-0005-0000-0000-000046010000}"/>
    <cellStyle name="Normal 4 5 3 3 4 2" xfId="14794" xr:uid="{00000000-0005-0000-0000-000046010000}"/>
    <cellStyle name="Normal 4 5 3 3 4 2 2" xfId="27238" xr:uid="{00000000-0005-0000-0000-000046010000}"/>
    <cellStyle name="Normal 4 5 3 3 4 3" xfId="22313" xr:uid="{00000000-0005-0000-0000-000046010000}"/>
    <cellStyle name="Normal 4 5 3 3 5" xfId="8276" xr:uid="{00000000-0005-0000-0000-000046010000}"/>
    <cellStyle name="Normal 4 5 3 3 5 2" xfId="16573" xr:uid="{00000000-0005-0000-0000-000046010000}"/>
    <cellStyle name="Normal 4 5 3 3 5 2 2" xfId="29732" xr:uid="{00000000-0005-0000-0000-000046010000}"/>
    <cellStyle name="Normal 4 5 3 3 5 3" xfId="24731" xr:uid="{00000000-0005-0000-0000-000046010000}"/>
    <cellStyle name="Normal 4 5 3 3 6" xfId="8577" xr:uid="{00000000-0005-0000-0000-000046010000}"/>
    <cellStyle name="Normal 4 5 3 3 6 2" xfId="16875" xr:uid="{00000000-0005-0000-0000-000046010000}"/>
    <cellStyle name="Normal 4 5 3 3 6 3" xfId="25952" xr:uid="{00000000-0005-0000-0000-000046010000}"/>
    <cellStyle name="Normal 4 5 3 3 7" xfId="8911" xr:uid="{00000000-0005-0000-0000-000069050000}"/>
    <cellStyle name="Normal 4 5 3 3 7 2" xfId="17210" xr:uid="{00000000-0005-0000-0000-000069050000}"/>
    <cellStyle name="Normal 4 5 3 3 8" xfId="12507" xr:uid="{00000000-0005-0000-0000-000046010000}"/>
    <cellStyle name="Normal 4 5 3 3 8 2" xfId="20806" xr:uid="{00000000-0005-0000-0000-000046010000}"/>
    <cellStyle name="Normal 4 5 3 3 9" xfId="13285" xr:uid="{00000000-0005-0000-0000-0000ED050000}"/>
    <cellStyle name="Normal 4 5 3 4" xfId="588" xr:uid="{00000000-0005-0000-0000-00006B050000}"/>
    <cellStyle name="Normal 4 5 3 4 2" xfId="1494" xr:uid="{00000000-0005-0000-0000-00006C050000}"/>
    <cellStyle name="Normal 4 5 3 4 2 2" xfId="3319" xr:uid="{00000000-0005-0000-0000-00006C050000}"/>
    <cellStyle name="Normal 4 5 3 4 2 2 2" xfId="11696" xr:uid="{00000000-0005-0000-0000-00006C050000}"/>
    <cellStyle name="Normal 4 5 3 4 2 2 2 2" xfId="19995" xr:uid="{00000000-0005-0000-0000-00006C050000}"/>
    <cellStyle name="Normal 4 5 3 4 2 2 3" xfId="15768" xr:uid="{00000000-0005-0000-0000-00006C050000}"/>
    <cellStyle name="Normal 4 5 3 4 2 2 4" xfId="28930" xr:uid="{00000000-0005-0000-0000-000051030000}"/>
    <cellStyle name="Normal 4 5 3 4 2 2 5" xfId="7471" xr:uid="{00000000-0005-0000-0000-00006C050000}"/>
    <cellStyle name="Normal 4 5 3 4 2 2 6" xfId="33847" xr:uid="{943DF13F-7E67-4472-9369-62CBC182EBEA}"/>
    <cellStyle name="Normal 4 5 3 4 2 3" xfId="9879" xr:uid="{00000000-0005-0000-0000-00006C050000}"/>
    <cellStyle name="Normal 4 5 3 4 2 3 2" xfId="18178" xr:uid="{00000000-0005-0000-0000-00006C050000}"/>
    <cellStyle name="Normal 4 5 3 4 2 4" xfId="13754" xr:uid="{00000000-0005-0000-0000-0000F0050000}"/>
    <cellStyle name="Normal 4 5 3 4 2 5" xfId="23929" xr:uid="{00000000-0005-0000-0000-000051030000}"/>
    <cellStyle name="Normal 4 5 3 4 2 6" xfId="5455" xr:uid="{00000000-0005-0000-0000-0000F0050000}"/>
    <cellStyle name="Normal 4 5 3 4 2 7" xfId="32031" xr:uid="{48FADAFB-351D-4F54-8B82-0F10DAB4603A}"/>
    <cellStyle name="Normal 4 5 3 4 3" xfId="2424" xr:uid="{00000000-0005-0000-0000-00006B050000}"/>
    <cellStyle name="Normal 4 5 3 4 3 2" xfId="10801" xr:uid="{00000000-0005-0000-0000-00006B050000}"/>
    <cellStyle name="Normal 4 5 3 4 3 2 2" xfId="19100" xr:uid="{00000000-0005-0000-0000-00006B050000}"/>
    <cellStyle name="Normal 4 5 3 4 3 2 3" xfId="27685" xr:uid="{00000000-0005-0000-0000-000051030000}"/>
    <cellStyle name="Normal 4 5 3 4 3 3" xfId="14946" xr:uid="{00000000-0005-0000-0000-00006B050000}"/>
    <cellStyle name="Normal 4 5 3 4 3 4" xfId="22736" xr:uid="{00000000-0005-0000-0000-000051030000}"/>
    <cellStyle name="Normal 4 5 3 4 3 5" xfId="6648" xr:uid="{00000000-0005-0000-0000-00006B050000}"/>
    <cellStyle name="Normal 4 5 3 4 3 6" xfId="32952" xr:uid="{CB11360B-F666-4C19-96CE-BF77B723474A}"/>
    <cellStyle name="Normal 4 5 3 4 4" xfId="8985" xr:uid="{00000000-0005-0000-0000-00006B050000}"/>
    <cellStyle name="Normal 4 5 3 4 4 2" xfId="17284" xr:uid="{00000000-0005-0000-0000-00006B050000}"/>
    <cellStyle name="Normal 4 5 3 4 4 2 2" xfId="30115" xr:uid="{00000000-0005-0000-0000-000051030000}"/>
    <cellStyle name="Normal 4 5 3 4 4 3" xfId="25114" xr:uid="{00000000-0005-0000-0000-000051030000}"/>
    <cellStyle name="Normal 4 5 3 4 5" xfId="13358" xr:uid="{00000000-0005-0000-0000-0000EF050000}"/>
    <cellStyle name="Normal 4 5 3 4 5 2" xfId="26399" xr:uid="{00000000-0005-0000-0000-000051030000}"/>
    <cellStyle name="Normal 4 5 3 4 6" xfId="21492" xr:uid="{00000000-0005-0000-0000-000051030000}"/>
    <cellStyle name="Normal 4 5 3 4 7" xfId="4988" xr:uid="{00000000-0005-0000-0000-0000EF050000}"/>
    <cellStyle name="Normal 4 5 3 4 8" xfId="31094" xr:uid="{EB03BB80-ADF4-48B5-91AB-C4569D8F89E9}"/>
    <cellStyle name="Normal 4 5 3 5" xfId="660" xr:uid="{00000000-0005-0000-0000-00006D050000}"/>
    <cellStyle name="Normal 4 5 3 5 2" xfId="1566" xr:uid="{00000000-0005-0000-0000-00006E050000}"/>
    <cellStyle name="Normal 4 5 3 5 2 2" xfId="3391" xr:uid="{00000000-0005-0000-0000-00006E050000}"/>
    <cellStyle name="Normal 4 5 3 5 2 2 2" xfId="11768" xr:uid="{00000000-0005-0000-0000-00006E050000}"/>
    <cellStyle name="Normal 4 5 3 5 2 2 2 2" xfId="20067" xr:uid="{00000000-0005-0000-0000-00006E050000}"/>
    <cellStyle name="Normal 4 5 3 5 2 2 3" xfId="15840" xr:uid="{00000000-0005-0000-0000-00006E050000}"/>
    <cellStyle name="Normal 4 5 3 5 2 2 4" xfId="29001" xr:uid="{00000000-0005-0000-0000-000052030000}"/>
    <cellStyle name="Normal 4 5 3 5 2 2 5" xfId="7543" xr:uid="{00000000-0005-0000-0000-00006E050000}"/>
    <cellStyle name="Normal 4 5 3 5 2 2 6" xfId="33919" xr:uid="{782E23CA-52BB-4276-8E2B-34F01A65A594}"/>
    <cellStyle name="Normal 4 5 3 5 2 3" xfId="9951" xr:uid="{00000000-0005-0000-0000-00006E050000}"/>
    <cellStyle name="Normal 4 5 3 5 2 3 2" xfId="18250" xr:uid="{00000000-0005-0000-0000-00006E050000}"/>
    <cellStyle name="Normal 4 5 3 5 2 4" xfId="13826" xr:uid="{00000000-0005-0000-0000-0000F2050000}"/>
    <cellStyle name="Normal 4 5 3 5 2 5" xfId="24000" xr:uid="{00000000-0005-0000-0000-000052030000}"/>
    <cellStyle name="Normal 4 5 3 5 2 6" xfId="5527" xr:uid="{00000000-0005-0000-0000-0000F2050000}"/>
    <cellStyle name="Normal 4 5 3 5 2 7" xfId="32103" xr:uid="{6D4FEC78-D52F-4E0F-9E42-758B11A9AF38}"/>
    <cellStyle name="Normal 4 5 3 5 3" xfId="2496" xr:uid="{00000000-0005-0000-0000-00006D050000}"/>
    <cellStyle name="Normal 4 5 3 5 3 2" xfId="10873" xr:uid="{00000000-0005-0000-0000-00006D050000}"/>
    <cellStyle name="Normal 4 5 3 5 3 2 2" xfId="19172" xr:uid="{00000000-0005-0000-0000-00006D050000}"/>
    <cellStyle name="Normal 4 5 3 5 3 2 3" xfId="27756" xr:uid="{00000000-0005-0000-0000-000052030000}"/>
    <cellStyle name="Normal 4 5 3 5 3 3" xfId="15018" xr:uid="{00000000-0005-0000-0000-00006D050000}"/>
    <cellStyle name="Normal 4 5 3 5 3 4" xfId="22807" xr:uid="{00000000-0005-0000-0000-000052030000}"/>
    <cellStyle name="Normal 4 5 3 5 3 5" xfId="6720" xr:uid="{00000000-0005-0000-0000-00006D050000}"/>
    <cellStyle name="Normal 4 5 3 5 3 6" xfId="33024" xr:uid="{03AC351C-8991-47B0-AAA5-7991FD4DD52C}"/>
    <cellStyle name="Normal 4 5 3 5 4" xfId="9057" xr:uid="{00000000-0005-0000-0000-00006D050000}"/>
    <cellStyle name="Normal 4 5 3 5 4 2" xfId="17356" xr:uid="{00000000-0005-0000-0000-00006D050000}"/>
    <cellStyle name="Normal 4 5 3 5 4 2 2" xfId="30186" xr:uid="{00000000-0005-0000-0000-000052030000}"/>
    <cellStyle name="Normal 4 5 3 5 4 3" xfId="25185" xr:uid="{00000000-0005-0000-0000-000052030000}"/>
    <cellStyle name="Normal 4 5 3 5 5" xfId="13431" xr:uid="{00000000-0005-0000-0000-0000F1050000}"/>
    <cellStyle name="Normal 4 5 3 5 5 2" xfId="26470" xr:uid="{00000000-0005-0000-0000-000052030000}"/>
    <cellStyle name="Normal 4 5 3 5 6" xfId="21563" xr:uid="{00000000-0005-0000-0000-000052030000}"/>
    <cellStyle name="Normal 4 5 3 5 7" xfId="5061" xr:uid="{00000000-0005-0000-0000-0000F1050000}"/>
    <cellStyle name="Normal 4 5 3 5 8" xfId="31165" xr:uid="{17E918FB-7C8A-4AD8-990C-6CDCC0FE3376}"/>
    <cellStyle name="Normal 4 5 3 6" xfId="733" xr:uid="{00000000-0005-0000-0000-00006F050000}"/>
    <cellStyle name="Normal 4 5 3 6 2" xfId="1638" xr:uid="{00000000-0005-0000-0000-000070050000}"/>
    <cellStyle name="Normal 4 5 3 6 2 2" xfId="3463" xr:uid="{00000000-0005-0000-0000-000070050000}"/>
    <cellStyle name="Normal 4 5 3 6 2 2 2" xfId="20139" xr:uid="{00000000-0005-0000-0000-000070050000}"/>
    <cellStyle name="Normal 4 5 3 6 2 2 3" xfId="29073" xr:uid="{00000000-0005-0000-0000-000053030000}"/>
    <cellStyle name="Normal 4 5 3 6 2 2 4" xfId="11840" xr:uid="{00000000-0005-0000-0000-000070050000}"/>
    <cellStyle name="Normal 4 5 3 6 2 2 5" xfId="33991" xr:uid="{DD5F79BC-B4CF-421A-818F-8DC37ED905A1}"/>
    <cellStyle name="Normal 4 5 3 6 2 3" xfId="10023" xr:uid="{00000000-0005-0000-0000-000070050000}"/>
    <cellStyle name="Normal 4 5 3 6 2 3 2" xfId="18322" xr:uid="{00000000-0005-0000-0000-000070050000}"/>
    <cellStyle name="Normal 4 5 3 6 2 4" xfId="15912" xr:uid="{00000000-0005-0000-0000-000070050000}"/>
    <cellStyle name="Normal 4 5 3 6 2 5" xfId="24072" xr:uid="{00000000-0005-0000-0000-000053030000}"/>
    <cellStyle name="Normal 4 5 3 6 2 6" xfId="7615" xr:uid="{00000000-0005-0000-0000-000070050000}"/>
    <cellStyle name="Normal 4 5 3 6 2 7" xfId="32175" xr:uid="{6B24DE2E-6714-485F-8A4F-CB87D7DD06DC}"/>
    <cellStyle name="Normal 4 5 3 6 3" xfId="2568" xr:uid="{00000000-0005-0000-0000-00006F050000}"/>
    <cellStyle name="Normal 4 5 3 6 3 2" xfId="10945" xr:uid="{00000000-0005-0000-0000-00006F050000}"/>
    <cellStyle name="Normal 4 5 3 6 3 2 2" xfId="19244" xr:uid="{00000000-0005-0000-0000-00006F050000}"/>
    <cellStyle name="Normal 4 5 3 6 3 2 3" xfId="27828" xr:uid="{00000000-0005-0000-0000-000053030000}"/>
    <cellStyle name="Normal 4 5 3 6 3 3" xfId="15090" xr:uid="{00000000-0005-0000-0000-00006F050000}"/>
    <cellStyle name="Normal 4 5 3 6 3 4" xfId="22879" xr:uid="{00000000-0005-0000-0000-000053030000}"/>
    <cellStyle name="Normal 4 5 3 6 3 5" xfId="6792" xr:uid="{00000000-0005-0000-0000-00006F050000}"/>
    <cellStyle name="Normal 4 5 3 6 3 6" xfId="33096" xr:uid="{EE7FCEB2-3D06-43C5-9B17-320824547D20}"/>
    <cellStyle name="Normal 4 5 3 6 4" xfId="9129" xr:uid="{00000000-0005-0000-0000-00006F050000}"/>
    <cellStyle name="Normal 4 5 3 6 4 2" xfId="17428" xr:uid="{00000000-0005-0000-0000-00006F050000}"/>
    <cellStyle name="Normal 4 5 3 6 4 2 2" xfId="30258" xr:uid="{00000000-0005-0000-0000-000053030000}"/>
    <cellStyle name="Normal 4 5 3 6 4 3" xfId="25257" xr:uid="{00000000-0005-0000-0000-000053030000}"/>
    <cellStyle name="Normal 4 5 3 6 5" xfId="13898" xr:uid="{00000000-0005-0000-0000-0000F3050000}"/>
    <cellStyle name="Normal 4 5 3 6 5 2" xfId="26542" xr:uid="{00000000-0005-0000-0000-000053030000}"/>
    <cellStyle name="Normal 4 5 3 6 6" xfId="21635" xr:uid="{00000000-0005-0000-0000-000053030000}"/>
    <cellStyle name="Normal 4 5 3 6 7" xfId="5599" xr:uid="{00000000-0005-0000-0000-0000F3050000}"/>
    <cellStyle name="Normal 4 5 3 6 8" xfId="31237" xr:uid="{06C60A8A-7C1B-47A6-A01E-5932024BC32B}"/>
    <cellStyle name="Normal 4 5 3 7" xfId="819" xr:uid="{00000000-0005-0000-0000-000071050000}"/>
    <cellStyle name="Normal 4 5 3 7 2" xfId="1723" xr:uid="{00000000-0005-0000-0000-000072050000}"/>
    <cellStyle name="Normal 4 5 3 7 2 2" xfId="3547" xr:uid="{00000000-0005-0000-0000-000072050000}"/>
    <cellStyle name="Normal 4 5 3 7 2 2 2" xfId="20223" xr:uid="{00000000-0005-0000-0000-000072050000}"/>
    <cellStyle name="Normal 4 5 3 7 2 2 3" xfId="29155" xr:uid="{00000000-0005-0000-0000-000054030000}"/>
    <cellStyle name="Normal 4 5 3 7 2 2 4" xfId="11924" xr:uid="{00000000-0005-0000-0000-000072050000}"/>
    <cellStyle name="Normal 4 5 3 7 2 2 5" xfId="34075" xr:uid="{6EE30259-976A-4272-B98C-2D34A3DE1875}"/>
    <cellStyle name="Normal 4 5 3 7 2 3" xfId="10106" xr:uid="{00000000-0005-0000-0000-000072050000}"/>
    <cellStyle name="Normal 4 5 3 7 2 3 2" xfId="18405" xr:uid="{00000000-0005-0000-0000-000072050000}"/>
    <cellStyle name="Normal 4 5 3 7 2 4" xfId="15995" xr:uid="{00000000-0005-0000-0000-000072050000}"/>
    <cellStyle name="Normal 4 5 3 7 2 5" xfId="24154" xr:uid="{00000000-0005-0000-0000-000054030000}"/>
    <cellStyle name="Normal 4 5 3 7 2 6" xfId="7698" xr:uid="{00000000-0005-0000-0000-000072050000}"/>
    <cellStyle name="Normal 4 5 3 7 2 7" xfId="32259" xr:uid="{8C9F25AA-2C7F-4053-A432-94E9D1FB3147}"/>
    <cellStyle name="Normal 4 5 3 7 3" xfId="2652" xr:uid="{00000000-0005-0000-0000-000071050000}"/>
    <cellStyle name="Normal 4 5 3 7 3 2" xfId="11029" xr:uid="{00000000-0005-0000-0000-000071050000}"/>
    <cellStyle name="Normal 4 5 3 7 3 2 2" xfId="19328" xr:uid="{00000000-0005-0000-0000-000071050000}"/>
    <cellStyle name="Normal 4 5 3 7 3 2 3" xfId="27910" xr:uid="{00000000-0005-0000-0000-000054030000}"/>
    <cellStyle name="Normal 4 5 3 7 3 3" xfId="15173" xr:uid="{00000000-0005-0000-0000-000071050000}"/>
    <cellStyle name="Normal 4 5 3 7 3 4" xfId="22961" xr:uid="{00000000-0005-0000-0000-000054030000}"/>
    <cellStyle name="Normal 4 5 3 7 3 5" xfId="6875" xr:uid="{00000000-0005-0000-0000-000071050000}"/>
    <cellStyle name="Normal 4 5 3 7 3 6" xfId="33180" xr:uid="{A6D31FB9-15CE-4212-B3EB-1585A8495BDC}"/>
    <cellStyle name="Normal 4 5 3 7 4" xfId="9212" xr:uid="{00000000-0005-0000-0000-000071050000}"/>
    <cellStyle name="Normal 4 5 3 7 4 2" xfId="17511" xr:uid="{00000000-0005-0000-0000-000071050000}"/>
    <cellStyle name="Normal 4 5 3 7 4 2 2" xfId="30340" xr:uid="{00000000-0005-0000-0000-000054030000}"/>
    <cellStyle name="Normal 4 5 3 7 4 3" xfId="25339" xr:uid="{00000000-0005-0000-0000-000054030000}"/>
    <cellStyle name="Normal 4 5 3 7 5" xfId="13982" xr:uid="{00000000-0005-0000-0000-0000F4050000}"/>
    <cellStyle name="Normal 4 5 3 7 5 2" xfId="26625" xr:uid="{00000000-0005-0000-0000-000054030000}"/>
    <cellStyle name="Normal 4 5 3 7 6" xfId="21717" xr:uid="{00000000-0005-0000-0000-000054030000}"/>
    <cellStyle name="Normal 4 5 3 7 7" xfId="5683" xr:uid="{00000000-0005-0000-0000-0000F4050000}"/>
    <cellStyle name="Normal 4 5 3 7 8" xfId="31320" xr:uid="{A8B53129-EFB6-4FD9-9812-0FCD8F4E2CF6}"/>
    <cellStyle name="Normal 4 5 3 8" xfId="891" xr:uid="{00000000-0005-0000-0000-000073050000}"/>
    <cellStyle name="Normal 4 5 3 8 2" xfId="1795" xr:uid="{00000000-0005-0000-0000-000074050000}"/>
    <cellStyle name="Normal 4 5 3 8 2 2" xfId="3619" xr:uid="{00000000-0005-0000-0000-000074050000}"/>
    <cellStyle name="Normal 4 5 3 8 2 2 2" xfId="20295" xr:uid="{00000000-0005-0000-0000-000074050000}"/>
    <cellStyle name="Normal 4 5 3 8 2 2 3" xfId="29227" xr:uid="{00000000-0005-0000-0000-000055030000}"/>
    <cellStyle name="Normal 4 5 3 8 2 2 4" xfId="11996" xr:uid="{00000000-0005-0000-0000-000074050000}"/>
    <cellStyle name="Normal 4 5 3 8 2 2 5" xfId="34147" xr:uid="{D492A28C-61FD-4A91-B1E8-9B3FC3AA7DF5}"/>
    <cellStyle name="Normal 4 5 3 8 2 3" xfId="10178" xr:uid="{00000000-0005-0000-0000-000074050000}"/>
    <cellStyle name="Normal 4 5 3 8 2 3 2" xfId="18477" xr:uid="{00000000-0005-0000-0000-000074050000}"/>
    <cellStyle name="Normal 4 5 3 8 2 4" xfId="16067" xr:uid="{00000000-0005-0000-0000-000074050000}"/>
    <cellStyle name="Normal 4 5 3 8 2 5" xfId="24226" xr:uid="{00000000-0005-0000-0000-000055030000}"/>
    <cellStyle name="Normal 4 5 3 8 2 6" xfId="7770" xr:uid="{00000000-0005-0000-0000-000074050000}"/>
    <cellStyle name="Normal 4 5 3 8 2 7" xfId="32331" xr:uid="{EFA1C38F-54F9-49FD-9A83-8DB6930F6CAB}"/>
    <cellStyle name="Normal 4 5 3 8 3" xfId="2724" xr:uid="{00000000-0005-0000-0000-000073050000}"/>
    <cellStyle name="Normal 4 5 3 8 3 2" xfId="11101" xr:uid="{00000000-0005-0000-0000-000073050000}"/>
    <cellStyle name="Normal 4 5 3 8 3 2 2" xfId="19400" xr:uid="{00000000-0005-0000-0000-000073050000}"/>
    <cellStyle name="Normal 4 5 3 8 3 2 3" xfId="27982" xr:uid="{00000000-0005-0000-0000-000055030000}"/>
    <cellStyle name="Normal 4 5 3 8 3 3" xfId="15245" xr:uid="{00000000-0005-0000-0000-000073050000}"/>
    <cellStyle name="Normal 4 5 3 8 3 4" xfId="23033" xr:uid="{00000000-0005-0000-0000-000055030000}"/>
    <cellStyle name="Normal 4 5 3 8 3 5" xfId="6947" xr:uid="{00000000-0005-0000-0000-000073050000}"/>
    <cellStyle name="Normal 4 5 3 8 3 6" xfId="33252" xr:uid="{4B5EEFF6-BCF5-4FCF-8A9F-0815F197C919}"/>
    <cellStyle name="Normal 4 5 3 8 4" xfId="9284" xr:uid="{00000000-0005-0000-0000-000073050000}"/>
    <cellStyle name="Normal 4 5 3 8 4 2" xfId="17583" xr:uid="{00000000-0005-0000-0000-000073050000}"/>
    <cellStyle name="Normal 4 5 3 8 4 2 2" xfId="30412" xr:uid="{00000000-0005-0000-0000-000055030000}"/>
    <cellStyle name="Normal 4 5 3 8 4 3" xfId="25411" xr:uid="{00000000-0005-0000-0000-000055030000}"/>
    <cellStyle name="Normal 4 5 3 8 5" xfId="14054" xr:uid="{00000000-0005-0000-0000-0000F5050000}"/>
    <cellStyle name="Normal 4 5 3 8 5 2" xfId="26697" xr:uid="{00000000-0005-0000-0000-000055030000}"/>
    <cellStyle name="Normal 4 5 3 8 6" xfId="21789" xr:uid="{00000000-0005-0000-0000-000055030000}"/>
    <cellStyle name="Normal 4 5 3 8 7" xfId="5755" xr:uid="{00000000-0005-0000-0000-0000F5050000}"/>
    <cellStyle name="Normal 4 5 3 8 8" xfId="31392" xr:uid="{026724C1-4389-4DDB-8949-71AA3B4856ED}"/>
    <cellStyle name="Normal 4 5 3 9" xfId="964" xr:uid="{00000000-0005-0000-0000-000075050000}"/>
    <cellStyle name="Normal 4 5 3 9 2" xfId="1868" xr:uid="{00000000-0005-0000-0000-000076050000}"/>
    <cellStyle name="Normal 4 5 3 9 2 2" xfId="3691" xr:uid="{00000000-0005-0000-0000-000076050000}"/>
    <cellStyle name="Normal 4 5 3 9 2 2 2" xfId="20367" xr:uid="{00000000-0005-0000-0000-000076050000}"/>
    <cellStyle name="Normal 4 5 3 9 2 2 3" xfId="29299" xr:uid="{00000000-0005-0000-0000-000056030000}"/>
    <cellStyle name="Normal 4 5 3 9 2 2 4" xfId="12068" xr:uid="{00000000-0005-0000-0000-000076050000}"/>
    <cellStyle name="Normal 4 5 3 9 2 2 5" xfId="34219" xr:uid="{F9F77557-5C0D-4FD3-BD91-8527FBEE9303}"/>
    <cellStyle name="Normal 4 5 3 9 2 3" xfId="10250" xr:uid="{00000000-0005-0000-0000-000076050000}"/>
    <cellStyle name="Normal 4 5 3 9 2 3 2" xfId="18549" xr:uid="{00000000-0005-0000-0000-000076050000}"/>
    <cellStyle name="Normal 4 5 3 9 2 4" xfId="16139" xr:uid="{00000000-0005-0000-0000-000076050000}"/>
    <cellStyle name="Normal 4 5 3 9 2 5" xfId="24298" xr:uid="{00000000-0005-0000-0000-000056030000}"/>
    <cellStyle name="Normal 4 5 3 9 2 6" xfId="7842" xr:uid="{00000000-0005-0000-0000-000076050000}"/>
    <cellStyle name="Normal 4 5 3 9 2 7" xfId="32402" xr:uid="{B9866BF4-63FD-47D0-9C4D-FAA900DE3DE4}"/>
    <cellStyle name="Normal 4 5 3 9 3" xfId="2796" xr:uid="{00000000-0005-0000-0000-000075050000}"/>
    <cellStyle name="Normal 4 5 3 9 3 2" xfId="11173" xr:uid="{00000000-0005-0000-0000-000075050000}"/>
    <cellStyle name="Normal 4 5 3 9 3 2 2" xfId="19472" xr:uid="{00000000-0005-0000-0000-000075050000}"/>
    <cellStyle name="Normal 4 5 3 9 3 2 3" xfId="28054" xr:uid="{00000000-0005-0000-0000-000056030000}"/>
    <cellStyle name="Normal 4 5 3 9 3 3" xfId="15317" xr:uid="{00000000-0005-0000-0000-000075050000}"/>
    <cellStyle name="Normal 4 5 3 9 3 4" xfId="23105" xr:uid="{00000000-0005-0000-0000-000056030000}"/>
    <cellStyle name="Normal 4 5 3 9 3 5" xfId="7019" xr:uid="{00000000-0005-0000-0000-000075050000}"/>
    <cellStyle name="Normal 4 5 3 9 3 6" xfId="33324" xr:uid="{49359A3B-287F-4694-8622-808C85335B37}"/>
    <cellStyle name="Normal 4 5 3 9 4" xfId="9356" xr:uid="{00000000-0005-0000-0000-000075050000}"/>
    <cellStyle name="Normal 4 5 3 9 4 2" xfId="17655" xr:uid="{00000000-0005-0000-0000-000075050000}"/>
    <cellStyle name="Normal 4 5 3 9 4 2 2" xfId="30484" xr:uid="{00000000-0005-0000-0000-000056030000}"/>
    <cellStyle name="Normal 4 5 3 9 4 3" xfId="25483" xr:uid="{00000000-0005-0000-0000-000056030000}"/>
    <cellStyle name="Normal 4 5 3 9 5" xfId="14126" xr:uid="{00000000-0005-0000-0000-0000F6050000}"/>
    <cellStyle name="Normal 4 5 3 9 5 2" xfId="26769" xr:uid="{00000000-0005-0000-0000-000056030000}"/>
    <cellStyle name="Normal 4 5 3 9 6" xfId="21861" xr:uid="{00000000-0005-0000-0000-000056030000}"/>
    <cellStyle name="Normal 4 5 3 9 7" xfId="5827" xr:uid="{00000000-0005-0000-0000-0000F6050000}"/>
    <cellStyle name="Normal 4 5 3 9 8" xfId="31463" xr:uid="{724B77E1-BC20-4A08-A57F-5E59504A341F}"/>
    <cellStyle name="Normal 4 5 4" xfId="399" xr:uid="{00000000-0005-0000-0000-000077050000}"/>
    <cellStyle name="Normal 4 5 4 10" xfId="20995" xr:uid="{00000000-0005-0000-0000-000047010000}"/>
    <cellStyle name="Normal 4 5 4 11" xfId="4351" xr:uid="{00000000-0005-0000-0000-0000F7050000}"/>
    <cellStyle name="Normal 4 5 4 12" xfId="30913" xr:uid="{F58E334D-1A97-4AD6-BB4F-E0D37BD32067}"/>
    <cellStyle name="Normal 4 5 4 2" xfId="1147" xr:uid="{00000000-0005-0000-0000-000078050000}"/>
    <cellStyle name="Normal 4 5 4 2 10" xfId="5272" xr:uid="{00000000-0005-0000-0000-0000F8050000}"/>
    <cellStyle name="Normal 4 5 4 2 11" xfId="31643" xr:uid="{693B5ADD-3F47-40B1-8453-1B9B8DE133CD}"/>
    <cellStyle name="Normal 4 5 4 2 2" xfId="2050" xr:uid="{00000000-0005-0000-0000-000079050000}"/>
    <cellStyle name="Normal 4 5 4 2 2 2" xfId="3871" xr:uid="{00000000-0005-0000-0000-000079050000}"/>
    <cellStyle name="Normal 4 5 4 2 2 2 2" xfId="12248" xr:uid="{00000000-0005-0000-0000-000079050000}"/>
    <cellStyle name="Normal 4 5 4 2 2 2 2 2" xfId="20547" xr:uid="{00000000-0005-0000-0000-000079050000}"/>
    <cellStyle name="Normal 4 5 4 2 2 2 2 3" xfId="29479" xr:uid="{00000000-0005-0000-0000-000058030000}"/>
    <cellStyle name="Normal 4 5 4 2 2 2 3" xfId="16319" xr:uid="{00000000-0005-0000-0000-000079050000}"/>
    <cellStyle name="Normal 4 5 4 2 2 2 4" xfId="24478" xr:uid="{00000000-0005-0000-0000-000058030000}"/>
    <cellStyle name="Normal 4 5 4 2 2 2 5" xfId="8022" xr:uid="{00000000-0005-0000-0000-000079050000}"/>
    <cellStyle name="Normal 4 5 4 2 2 2 6" xfId="34399" xr:uid="{FA5597C7-DB57-45D7-8961-E68F5945CC69}"/>
    <cellStyle name="Normal 4 5 4 2 2 3" xfId="10430" xr:uid="{00000000-0005-0000-0000-000079050000}"/>
    <cellStyle name="Normal 4 5 4 2 2 3 2" xfId="18729" xr:uid="{00000000-0005-0000-0000-000079050000}"/>
    <cellStyle name="Normal 4 5 4 2 2 3 2 2" xfId="28234" xr:uid="{00000000-0005-0000-0000-000058030000}"/>
    <cellStyle name="Normal 4 5 4 2 2 3 3" xfId="23285" xr:uid="{00000000-0005-0000-0000-000058030000}"/>
    <cellStyle name="Normal 4 5 4 2 2 4" xfId="14529" xr:uid="{00000000-0005-0000-0000-000048010000}"/>
    <cellStyle name="Normal 4 5 4 2 2 4 2" xfId="30664" xr:uid="{00000000-0005-0000-0000-000058030000}"/>
    <cellStyle name="Normal 4 5 4 2 2 4 3" xfId="25663" xr:uid="{00000000-0005-0000-0000-000058030000}"/>
    <cellStyle name="Normal 4 5 4 2 2 5" xfId="26949" xr:uid="{00000000-0005-0000-0000-000058030000}"/>
    <cellStyle name="Normal 4 5 4 2 2 6" xfId="22041" xr:uid="{00000000-0005-0000-0000-000058030000}"/>
    <cellStyle name="Normal 4 5 4 2 2 7" xfId="6231" xr:uid="{00000000-0005-0000-0000-000048010000}"/>
    <cellStyle name="Normal 4 5 4 2 2 8" xfId="32582" xr:uid="{CAF90982-11EA-4BF0-AC3D-0FB8A8D8E865}"/>
    <cellStyle name="Normal 4 5 4 2 3" xfId="2976" xr:uid="{00000000-0005-0000-0000-000078050000}"/>
    <cellStyle name="Normal 4 5 4 2 3 2" xfId="11353" xr:uid="{00000000-0005-0000-0000-000078050000}"/>
    <cellStyle name="Normal 4 5 4 2 3 2 2" xfId="19652" xr:uid="{00000000-0005-0000-0000-000078050000}"/>
    <cellStyle name="Normal 4 5 4 2 3 2 3" xfId="28543" xr:uid="{00000000-0005-0000-0000-000048010000}"/>
    <cellStyle name="Normal 4 5 4 2 3 3" xfId="14830" xr:uid="{00000000-0005-0000-0000-000048010000}"/>
    <cellStyle name="Normal 4 5 4 2 3 4" xfId="23579" xr:uid="{00000000-0005-0000-0000-000048010000}"/>
    <cellStyle name="Normal 4 5 4 2 3 5" xfId="6532" xr:uid="{00000000-0005-0000-0000-000048010000}"/>
    <cellStyle name="Normal 4 5 4 2 3 6" xfId="33504" xr:uid="{D46A5853-E447-4EF7-83C3-603785D5B2F0}"/>
    <cellStyle name="Normal 4 5 4 2 4" xfId="8312" xr:uid="{00000000-0005-0000-0000-000048010000}"/>
    <cellStyle name="Normal 4 5 4 2 4 2" xfId="16609" xr:uid="{00000000-0005-0000-0000-000048010000}"/>
    <cellStyle name="Normal 4 5 4 2 4 2 2" xfId="27274" xr:uid="{00000000-0005-0000-0000-000048010000}"/>
    <cellStyle name="Normal 4 5 4 2 4 3" xfId="22349" xr:uid="{00000000-0005-0000-0000-000048010000}"/>
    <cellStyle name="Normal 4 5 4 2 5" xfId="8613" xr:uid="{00000000-0005-0000-0000-000048010000}"/>
    <cellStyle name="Normal 4 5 4 2 5 2" xfId="16911" xr:uid="{00000000-0005-0000-0000-000048010000}"/>
    <cellStyle name="Normal 4 5 4 2 5 2 2" xfId="29768" xr:uid="{00000000-0005-0000-0000-000048010000}"/>
    <cellStyle name="Normal 4 5 4 2 5 3" xfId="24767" xr:uid="{00000000-0005-0000-0000-000048010000}"/>
    <cellStyle name="Normal 4 5 4 2 6" xfId="9536" xr:uid="{00000000-0005-0000-0000-000078050000}"/>
    <cellStyle name="Normal 4 5 4 2 6 2" xfId="17835" xr:uid="{00000000-0005-0000-0000-000078050000}"/>
    <cellStyle name="Normal 4 5 4 2 6 3" xfId="25988" xr:uid="{00000000-0005-0000-0000-000048010000}"/>
    <cellStyle name="Normal 4 5 4 2 7" xfId="12543" xr:uid="{00000000-0005-0000-0000-000048010000}"/>
    <cellStyle name="Normal 4 5 4 2 7 2" xfId="20842" xr:uid="{00000000-0005-0000-0000-000048010000}"/>
    <cellStyle name="Normal 4 5 4 2 8" xfId="13571" xr:uid="{00000000-0005-0000-0000-0000F8050000}"/>
    <cellStyle name="Normal 4 5 4 2 9" xfId="21139" xr:uid="{00000000-0005-0000-0000-000048010000}"/>
    <cellStyle name="Normal 4 5 4 3" xfId="1310" xr:uid="{00000000-0005-0000-0000-00007A050000}"/>
    <cellStyle name="Normal 4 5 4 3 2" xfId="3136" xr:uid="{00000000-0005-0000-0000-00007A050000}"/>
    <cellStyle name="Normal 4 5 4 3 2 2" xfId="11513" xr:uid="{00000000-0005-0000-0000-00007A050000}"/>
    <cellStyle name="Normal 4 5 4 3 2 2 2" xfId="19812" xr:uid="{00000000-0005-0000-0000-00007A050000}"/>
    <cellStyle name="Normal 4 5 4 3 2 2 3" xfId="28748" xr:uid="{00000000-0005-0000-0000-000057030000}"/>
    <cellStyle name="Normal 4 5 4 3 2 3" xfId="15585" xr:uid="{00000000-0005-0000-0000-00007A050000}"/>
    <cellStyle name="Normal 4 5 4 3 2 4" xfId="23747" xr:uid="{00000000-0005-0000-0000-000057030000}"/>
    <cellStyle name="Normal 4 5 4 3 2 5" xfId="7288" xr:uid="{00000000-0005-0000-0000-00007A050000}"/>
    <cellStyle name="Normal 4 5 4 3 2 6" xfId="33664" xr:uid="{B714B0A6-42AE-4E0D-B021-22407F83D7CB}"/>
    <cellStyle name="Normal 4 5 4 3 3" xfId="9696" xr:uid="{00000000-0005-0000-0000-00007A050000}"/>
    <cellStyle name="Normal 4 5 4 3 3 2" xfId="17995" xr:uid="{00000000-0005-0000-0000-00007A050000}"/>
    <cellStyle name="Normal 4 5 4 3 3 2 2" xfId="27503" xr:uid="{00000000-0005-0000-0000-000057030000}"/>
    <cellStyle name="Normal 4 5 4 3 3 3" xfId="22554" xr:uid="{00000000-0005-0000-0000-000057030000}"/>
    <cellStyle name="Normal 4 5 4 3 4" xfId="14385" xr:uid="{00000000-0005-0000-0000-000047010000}"/>
    <cellStyle name="Normal 4 5 4 3 4 2" xfId="29933" xr:uid="{00000000-0005-0000-0000-000057030000}"/>
    <cellStyle name="Normal 4 5 4 3 4 3" xfId="24932" xr:uid="{00000000-0005-0000-0000-000057030000}"/>
    <cellStyle name="Normal 4 5 4 3 5" xfId="26217" xr:uid="{00000000-0005-0000-0000-000057030000}"/>
    <cellStyle name="Normal 4 5 4 3 6" xfId="21309" xr:uid="{00000000-0005-0000-0000-000057030000}"/>
    <cellStyle name="Normal 4 5 4 3 7" xfId="6087" xr:uid="{00000000-0005-0000-0000-000047010000}"/>
    <cellStyle name="Normal 4 5 4 3 8" xfId="31848" xr:uid="{31C9FA76-0804-4EB3-B10E-3FC534F1B8BE}"/>
    <cellStyle name="Normal 4 5 4 4" xfId="2240" xr:uid="{00000000-0005-0000-0000-000077050000}"/>
    <cellStyle name="Normal 4 5 4 4 2" xfId="10617" xr:uid="{00000000-0005-0000-0000-000077050000}"/>
    <cellStyle name="Normal 4 5 4 4 2 2" xfId="18916" xr:uid="{00000000-0005-0000-0000-000077050000}"/>
    <cellStyle name="Normal 4 5 4 4 2 3" xfId="28399" xr:uid="{00000000-0005-0000-0000-000047010000}"/>
    <cellStyle name="Normal 4 5 4 4 3" xfId="14686" xr:uid="{00000000-0005-0000-0000-000047010000}"/>
    <cellStyle name="Normal 4 5 4 4 4" xfId="23435" xr:uid="{00000000-0005-0000-0000-000047010000}"/>
    <cellStyle name="Normal 4 5 4 4 5" xfId="6388" xr:uid="{00000000-0005-0000-0000-000047010000}"/>
    <cellStyle name="Normal 4 5 4 4 6" xfId="32768" xr:uid="{3843C35D-F760-4678-B85A-2618F395EDC2}"/>
    <cellStyle name="Normal 4 5 4 5" xfId="8168" xr:uid="{00000000-0005-0000-0000-000047010000}"/>
    <cellStyle name="Normal 4 5 4 5 2" xfId="16465" xr:uid="{00000000-0005-0000-0000-000047010000}"/>
    <cellStyle name="Normal 4 5 4 5 2 2" xfId="27130" xr:uid="{00000000-0005-0000-0000-000047010000}"/>
    <cellStyle name="Normal 4 5 4 5 3" xfId="22205" xr:uid="{00000000-0005-0000-0000-000047010000}"/>
    <cellStyle name="Normal 4 5 4 6" xfId="8469" xr:uid="{00000000-0005-0000-0000-000047010000}"/>
    <cellStyle name="Normal 4 5 4 6 2" xfId="16767" xr:uid="{00000000-0005-0000-0000-000047010000}"/>
    <cellStyle name="Normal 4 5 4 6 2 2" xfId="29624" xr:uid="{00000000-0005-0000-0000-000047010000}"/>
    <cellStyle name="Normal 4 5 4 6 3" xfId="24623" xr:uid="{00000000-0005-0000-0000-000047010000}"/>
    <cellStyle name="Normal 4 5 4 7" xfId="8802" xr:uid="{00000000-0005-0000-0000-000077050000}"/>
    <cellStyle name="Normal 4 5 4 7 2" xfId="17101" xr:uid="{00000000-0005-0000-0000-000077050000}"/>
    <cellStyle name="Normal 4 5 4 7 3" xfId="25844" xr:uid="{00000000-0005-0000-0000-000047010000}"/>
    <cellStyle name="Normal 4 5 4 8" xfId="12399" xr:uid="{00000000-0005-0000-0000-000047010000}"/>
    <cellStyle name="Normal 4 5 4 8 2" xfId="20698" xr:uid="{00000000-0005-0000-0000-000047010000}"/>
    <cellStyle name="Normal 4 5 4 9" xfId="12857" xr:uid="{00000000-0005-0000-0000-0000F7050000}"/>
    <cellStyle name="Normal 4 5 5" xfId="473" xr:uid="{00000000-0005-0000-0000-00007B050000}"/>
    <cellStyle name="Normal 4 5 5 10" xfId="21067" xr:uid="{00000000-0005-0000-0000-000049010000}"/>
    <cellStyle name="Normal 4 5 5 11" xfId="4375" xr:uid="{00000000-0005-0000-0000-0000F9050000}"/>
    <cellStyle name="Normal 4 5 5 12" xfId="30985" xr:uid="{D4667D52-60A8-46D4-848B-3E421283ED83}"/>
    <cellStyle name="Normal 4 5 5 2" xfId="1384" xr:uid="{00000000-0005-0000-0000-00007C050000}"/>
    <cellStyle name="Normal 4 5 5 2 2" xfId="3209" xr:uid="{00000000-0005-0000-0000-00007C050000}"/>
    <cellStyle name="Normal 4 5 5 2 2 2" xfId="11586" xr:uid="{00000000-0005-0000-0000-00007C050000}"/>
    <cellStyle name="Normal 4 5 5 2 2 2 2" xfId="19885" xr:uid="{00000000-0005-0000-0000-00007C050000}"/>
    <cellStyle name="Normal 4 5 5 2 2 2 3" xfId="28821" xr:uid="{00000000-0005-0000-0000-000059030000}"/>
    <cellStyle name="Normal 4 5 5 2 2 3" xfId="15658" xr:uid="{00000000-0005-0000-0000-00007C050000}"/>
    <cellStyle name="Normal 4 5 5 2 2 4" xfId="23820" xr:uid="{00000000-0005-0000-0000-000059030000}"/>
    <cellStyle name="Normal 4 5 5 2 2 5" xfId="7361" xr:uid="{00000000-0005-0000-0000-00007C050000}"/>
    <cellStyle name="Normal 4 5 5 2 2 6" xfId="33737" xr:uid="{4975DD34-75BF-42D6-A2EC-2489460A14C7}"/>
    <cellStyle name="Normal 4 5 5 2 3" xfId="9769" xr:uid="{00000000-0005-0000-0000-00007C050000}"/>
    <cellStyle name="Normal 4 5 5 2 3 2" xfId="18068" xr:uid="{00000000-0005-0000-0000-00007C050000}"/>
    <cellStyle name="Normal 4 5 5 2 3 2 2" xfId="27576" xr:uid="{00000000-0005-0000-0000-000059030000}"/>
    <cellStyle name="Normal 4 5 5 2 3 3" xfId="22627" xr:uid="{00000000-0005-0000-0000-000059030000}"/>
    <cellStyle name="Normal 4 5 5 2 4" xfId="13644" xr:uid="{00000000-0005-0000-0000-0000FA050000}"/>
    <cellStyle name="Normal 4 5 5 2 4 2" xfId="30006" xr:uid="{00000000-0005-0000-0000-000059030000}"/>
    <cellStyle name="Normal 4 5 5 2 4 3" xfId="25005" xr:uid="{00000000-0005-0000-0000-000059030000}"/>
    <cellStyle name="Normal 4 5 5 2 5" xfId="26290" xr:uid="{00000000-0005-0000-0000-000059030000}"/>
    <cellStyle name="Normal 4 5 5 2 6" xfId="21382" xr:uid="{00000000-0005-0000-0000-000059030000}"/>
    <cellStyle name="Normal 4 5 5 2 7" xfId="5345" xr:uid="{00000000-0005-0000-0000-0000FA050000}"/>
    <cellStyle name="Normal 4 5 5 2 8" xfId="31921" xr:uid="{D3F975C5-D00B-4CF3-A014-A7FFC4BD8596}"/>
    <cellStyle name="Normal 4 5 5 3" xfId="2313" xr:uid="{00000000-0005-0000-0000-00007B050000}"/>
    <cellStyle name="Normal 4 5 5 3 2" xfId="10690" xr:uid="{00000000-0005-0000-0000-00007B050000}"/>
    <cellStyle name="Normal 4 5 5 3 2 2" xfId="18989" xr:uid="{00000000-0005-0000-0000-00007B050000}"/>
    <cellStyle name="Normal 4 5 5 3 2 3" xfId="28471" xr:uid="{00000000-0005-0000-0000-000049010000}"/>
    <cellStyle name="Normal 4 5 5 3 3" xfId="14457" xr:uid="{00000000-0005-0000-0000-000049010000}"/>
    <cellStyle name="Normal 4 5 5 3 4" xfId="23507" xr:uid="{00000000-0005-0000-0000-000049010000}"/>
    <cellStyle name="Normal 4 5 5 3 5" xfId="6159" xr:uid="{00000000-0005-0000-0000-000049010000}"/>
    <cellStyle name="Normal 4 5 5 3 6" xfId="32841" xr:uid="{00E64EA9-87F7-41B9-932B-997CF94199BA}"/>
    <cellStyle name="Normal 4 5 5 4" xfId="6460" xr:uid="{00000000-0005-0000-0000-000049010000}"/>
    <cellStyle name="Normal 4 5 5 4 2" xfId="14758" xr:uid="{00000000-0005-0000-0000-000049010000}"/>
    <cellStyle name="Normal 4 5 5 4 2 2" xfId="27202" xr:uid="{00000000-0005-0000-0000-000049010000}"/>
    <cellStyle name="Normal 4 5 5 4 3" xfId="22277" xr:uid="{00000000-0005-0000-0000-000049010000}"/>
    <cellStyle name="Normal 4 5 5 5" xfId="8240" xr:uid="{00000000-0005-0000-0000-000049010000}"/>
    <cellStyle name="Normal 4 5 5 5 2" xfId="16537" xr:uid="{00000000-0005-0000-0000-000049010000}"/>
    <cellStyle name="Normal 4 5 5 5 2 2" xfId="29696" xr:uid="{00000000-0005-0000-0000-000049010000}"/>
    <cellStyle name="Normal 4 5 5 5 3" xfId="24695" xr:uid="{00000000-0005-0000-0000-000049010000}"/>
    <cellStyle name="Normal 4 5 5 6" xfId="8541" xr:uid="{00000000-0005-0000-0000-000049010000}"/>
    <cellStyle name="Normal 4 5 5 6 2" xfId="16839" xr:uid="{00000000-0005-0000-0000-000049010000}"/>
    <cellStyle name="Normal 4 5 5 6 3" xfId="25916" xr:uid="{00000000-0005-0000-0000-000049010000}"/>
    <cellStyle name="Normal 4 5 5 7" xfId="8875" xr:uid="{00000000-0005-0000-0000-00007B050000}"/>
    <cellStyle name="Normal 4 5 5 7 2" xfId="17174" xr:uid="{00000000-0005-0000-0000-00007B050000}"/>
    <cellStyle name="Normal 4 5 5 8" xfId="12471" xr:uid="{00000000-0005-0000-0000-000049010000}"/>
    <cellStyle name="Normal 4 5 5 8 2" xfId="20770" xr:uid="{00000000-0005-0000-0000-000049010000}"/>
    <cellStyle name="Normal 4 5 5 9" xfId="12881" xr:uid="{00000000-0005-0000-0000-0000F9050000}"/>
    <cellStyle name="Normal 4 5 6" xfId="552" xr:uid="{00000000-0005-0000-0000-00007D050000}"/>
    <cellStyle name="Normal 4 5 6 2" xfId="1458" xr:uid="{00000000-0005-0000-0000-00007E050000}"/>
    <cellStyle name="Normal 4 5 6 2 2" xfId="3283" xr:uid="{00000000-0005-0000-0000-00007E050000}"/>
    <cellStyle name="Normal 4 5 6 2 2 2" xfId="11660" xr:uid="{00000000-0005-0000-0000-00007E050000}"/>
    <cellStyle name="Normal 4 5 6 2 2 2 2" xfId="19959" xr:uid="{00000000-0005-0000-0000-00007E050000}"/>
    <cellStyle name="Normal 4 5 6 2 2 3" xfId="15732" xr:uid="{00000000-0005-0000-0000-00007E050000}"/>
    <cellStyle name="Normal 4 5 6 2 2 4" xfId="28894" xr:uid="{00000000-0005-0000-0000-00005A030000}"/>
    <cellStyle name="Normal 4 5 6 2 2 5" xfId="7435" xr:uid="{00000000-0005-0000-0000-00007E050000}"/>
    <cellStyle name="Normal 4 5 6 2 2 6" xfId="33811" xr:uid="{BAE4A1D8-D274-42EA-9889-64D9A00B0890}"/>
    <cellStyle name="Normal 4 5 6 2 3" xfId="9843" xr:uid="{00000000-0005-0000-0000-00007E050000}"/>
    <cellStyle name="Normal 4 5 6 2 3 2" xfId="18142" xr:uid="{00000000-0005-0000-0000-00007E050000}"/>
    <cellStyle name="Normal 4 5 6 2 4" xfId="13718" xr:uid="{00000000-0005-0000-0000-0000FC050000}"/>
    <cellStyle name="Normal 4 5 6 2 5" xfId="23893" xr:uid="{00000000-0005-0000-0000-00005A030000}"/>
    <cellStyle name="Normal 4 5 6 2 6" xfId="5419" xr:uid="{00000000-0005-0000-0000-0000FC050000}"/>
    <cellStyle name="Normal 4 5 6 2 7" xfId="31995" xr:uid="{FB83306D-D4B2-4238-AFB4-C5D262B472FD}"/>
    <cellStyle name="Normal 4 5 6 3" xfId="2388" xr:uid="{00000000-0005-0000-0000-00007D050000}"/>
    <cellStyle name="Normal 4 5 6 3 2" xfId="10765" xr:uid="{00000000-0005-0000-0000-00007D050000}"/>
    <cellStyle name="Normal 4 5 6 3 2 2" xfId="19064" xr:uid="{00000000-0005-0000-0000-00007D050000}"/>
    <cellStyle name="Normal 4 5 6 3 2 3" xfId="27649" xr:uid="{00000000-0005-0000-0000-00005A030000}"/>
    <cellStyle name="Normal 4 5 6 3 3" xfId="14910" xr:uid="{00000000-0005-0000-0000-00007D050000}"/>
    <cellStyle name="Normal 4 5 6 3 4" xfId="22700" xr:uid="{00000000-0005-0000-0000-00005A030000}"/>
    <cellStyle name="Normal 4 5 6 3 5" xfId="6612" xr:uid="{00000000-0005-0000-0000-00007D050000}"/>
    <cellStyle name="Normal 4 5 6 3 6" xfId="32916" xr:uid="{CE3CCC42-A85A-451C-B118-E1E36B554BC7}"/>
    <cellStyle name="Normal 4 5 6 4" xfId="8949" xr:uid="{00000000-0005-0000-0000-00007D050000}"/>
    <cellStyle name="Normal 4 5 6 4 2" xfId="17248" xr:uid="{00000000-0005-0000-0000-00007D050000}"/>
    <cellStyle name="Normal 4 5 6 4 2 2" xfId="30079" xr:uid="{00000000-0005-0000-0000-00005A030000}"/>
    <cellStyle name="Normal 4 5 6 4 3" xfId="25078" xr:uid="{00000000-0005-0000-0000-00005A030000}"/>
    <cellStyle name="Normal 4 5 6 5" xfId="12899" xr:uid="{00000000-0005-0000-0000-0000FB050000}"/>
    <cellStyle name="Normal 4 5 6 5 2" xfId="26363" xr:uid="{00000000-0005-0000-0000-00005A030000}"/>
    <cellStyle name="Normal 4 5 6 6" xfId="21456" xr:uid="{00000000-0005-0000-0000-00005A030000}"/>
    <cellStyle name="Normal 4 5 6 7" xfId="4393" xr:uid="{00000000-0005-0000-0000-0000FB050000}"/>
    <cellStyle name="Normal 4 5 6 8" xfId="31058" xr:uid="{0386CE39-09D3-43DA-8885-5042049947C9}"/>
    <cellStyle name="Normal 4 5 7" xfId="624" xr:uid="{00000000-0005-0000-0000-00007F050000}"/>
    <cellStyle name="Normal 4 5 7 2" xfId="1530" xr:uid="{00000000-0005-0000-0000-000080050000}"/>
    <cellStyle name="Normal 4 5 7 2 2" xfId="3355" xr:uid="{00000000-0005-0000-0000-000080050000}"/>
    <cellStyle name="Normal 4 5 7 2 2 2" xfId="11732" xr:uid="{00000000-0005-0000-0000-000080050000}"/>
    <cellStyle name="Normal 4 5 7 2 2 2 2" xfId="20031" xr:uid="{00000000-0005-0000-0000-000080050000}"/>
    <cellStyle name="Normal 4 5 7 2 2 3" xfId="15804" xr:uid="{00000000-0005-0000-0000-000080050000}"/>
    <cellStyle name="Normal 4 5 7 2 2 4" xfId="28966" xr:uid="{00000000-0005-0000-0000-00005B030000}"/>
    <cellStyle name="Normal 4 5 7 2 2 5" xfId="7507" xr:uid="{00000000-0005-0000-0000-000080050000}"/>
    <cellStyle name="Normal 4 5 7 2 2 6" xfId="33883" xr:uid="{38AE1064-1ED2-4031-A09D-09B4C1BB81D8}"/>
    <cellStyle name="Normal 4 5 7 2 3" xfId="9915" xr:uid="{00000000-0005-0000-0000-000080050000}"/>
    <cellStyle name="Normal 4 5 7 2 3 2" xfId="18214" xr:uid="{00000000-0005-0000-0000-000080050000}"/>
    <cellStyle name="Normal 4 5 7 2 4" xfId="13790" xr:uid="{00000000-0005-0000-0000-0000FE050000}"/>
    <cellStyle name="Normal 4 5 7 2 5" xfId="23965" xr:uid="{00000000-0005-0000-0000-00005B030000}"/>
    <cellStyle name="Normal 4 5 7 2 6" xfId="5491" xr:uid="{00000000-0005-0000-0000-0000FE050000}"/>
    <cellStyle name="Normal 4 5 7 2 7" xfId="32067" xr:uid="{E9A3BA93-0165-478E-9420-8ABECFF49184}"/>
    <cellStyle name="Normal 4 5 7 3" xfId="2460" xr:uid="{00000000-0005-0000-0000-00007F050000}"/>
    <cellStyle name="Normal 4 5 7 3 2" xfId="10837" xr:uid="{00000000-0005-0000-0000-00007F050000}"/>
    <cellStyle name="Normal 4 5 7 3 2 2" xfId="19136" xr:uid="{00000000-0005-0000-0000-00007F050000}"/>
    <cellStyle name="Normal 4 5 7 3 2 3" xfId="27721" xr:uid="{00000000-0005-0000-0000-00005B030000}"/>
    <cellStyle name="Normal 4 5 7 3 3" xfId="14982" xr:uid="{00000000-0005-0000-0000-00007F050000}"/>
    <cellStyle name="Normal 4 5 7 3 4" xfId="22772" xr:uid="{00000000-0005-0000-0000-00005B030000}"/>
    <cellStyle name="Normal 4 5 7 3 5" xfId="6684" xr:uid="{00000000-0005-0000-0000-00007F050000}"/>
    <cellStyle name="Normal 4 5 7 3 6" xfId="32988" xr:uid="{8A5F2C22-0F29-48E7-96D6-A14D73AFC697}"/>
    <cellStyle name="Normal 4 5 7 4" xfId="9021" xr:uid="{00000000-0005-0000-0000-00007F050000}"/>
    <cellStyle name="Normal 4 5 7 4 2" xfId="17320" xr:uid="{00000000-0005-0000-0000-00007F050000}"/>
    <cellStyle name="Normal 4 5 7 4 2 2" xfId="30151" xr:uid="{00000000-0005-0000-0000-00005B030000}"/>
    <cellStyle name="Normal 4 5 7 4 3" xfId="25150" xr:uid="{00000000-0005-0000-0000-00005B030000}"/>
    <cellStyle name="Normal 4 5 7 5" xfId="12926" xr:uid="{00000000-0005-0000-0000-0000FD050000}"/>
    <cellStyle name="Normal 4 5 7 5 2" xfId="26435" xr:uid="{00000000-0005-0000-0000-00005B030000}"/>
    <cellStyle name="Normal 4 5 7 6" xfId="21528" xr:uid="{00000000-0005-0000-0000-00005B030000}"/>
    <cellStyle name="Normal 4 5 7 7" xfId="4421" xr:uid="{00000000-0005-0000-0000-0000FD050000}"/>
    <cellStyle name="Normal 4 5 7 8" xfId="31130" xr:uid="{7CDF9BDF-F525-4CF7-97F8-2E1DD7A54D76}"/>
    <cellStyle name="Normal 4 5 8" xfId="697" xr:uid="{00000000-0005-0000-0000-000081050000}"/>
    <cellStyle name="Normal 4 5 8 2" xfId="1602" xr:uid="{00000000-0005-0000-0000-000082050000}"/>
    <cellStyle name="Normal 4 5 8 2 2" xfId="3427" xr:uid="{00000000-0005-0000-0000-000082050000}"/>
    <cellStyle name="Normal 4 5 8 2 2 2" xfId="11804" xr:uid="{00000000-0005-0000-0000-000082050000}"/>
    <cellStyle name="Normal 4 5 8 2 2 2 2" xfId="20103" xr:uid="{00000000-0005-0000-0000-000082050000}"/>
    <cellStyle name="Normal 4 5 8 2 2 3" xfId="15876" xr:uid="{00000000-0005-0000-0000-000082050000}"/>
    <cellStyle name="Normal 4 5 8 2 2 4" xfId="29037" xr:uid="{00000000-0005-0000-0000-00005C030000}"/>
    <cellStyle name="Normal 4 5 8 2 2 5" xfId="7579" xr:uid="{00000000-0005-0000-0000-000082050000}"/>
    <cellStyle name="Normal 4 5 8 2 2 6" xfId="33955" xr:uid="{3A2098D4-427C-4EAB-9FBA-19251CF41328}"/>
    <cellStyle name="Normal 4 5 8 2 3" xfId="9987" xr:uid="{00000000-0005-0000-0000-000082050000}"/>
    <cellStyle name="Normal 4 5 8 2 3 2" xfId="18286" xr:uid="{00000000-0005-0000-0000-000082050000}"/>
    <cellStyle name="Normal 4 5 8 2 4" xfId="13862" xr:uid="{00000000-0005-0000-0000-000000060000}"/>
    <cellStyle name="Normal 4 5 8 2 5" xfId="24036" xr:uid="{00000000-0005-0000-0000-00005C030000}"/>
    <cellStyle name="Normal 4 5 8 2 6" xfId="5563" xr:uid="{00000000-0005-0000-0000-000000060000}"/>
    <cellStyle name="Normal 4 5 8 2 7" xfId="32139" xr:uid="{6EB14349-CBBE-4B61-929C-1EF2C1697FE8}"/>
    <cellStyle name="Normal 4 5 8 3" xfId="2532" xr:uid="{00000000-0005-0000-0000-000081050000}"/>
    <cellStyle name="Normal 4 5 8 3 2" xfId="10909" xr:uid="{00000000-0005-0000-0000-000081050000}"/>
    <cellStyle name="Normal 4 5 8 3 2 2" xfId="19208" xr:uid="{00000000-0005-0000-0000-000081050000}"/>
    <cellStyle name="Normal 4 5 8 3 2 3" xfId="27792" xr:uid="{00000000-0005-0000-0000-00005C030000}"/>
    <cellStyle name="Normal 4 5 8 3 3" xfId="15054" xr:uid="{00000000-0005-0000-0000-000081050000}"/>
    <cellStyle name="Normal 4 5 8 3 4" xfId="22843" xr:uid="{00000000-0005-0000-0000-00005C030000}"/>
    <cellStyle name="Normal 4 5 8 3 5" xfId="6756" xr:uid="{00000000-0005-0000-0000-000081050000}"/>
    <cellStyle name="Normal 4 5 8 3 6" xfId="33060" xr:uid="{CA77463E-F709-4A75-A679-A73DD124B84B}"/>
    <cellStyle name="Normal 4 5 8 4" xfId="9093" xr:uid="{00000000-0005-0000-0000-000081050000}"/>
    <cellStyle name="Normal 4 5 8 4 2" xfId="17392" xr:uid="{00000000-0005-0000-0000-000081050000}"/>
    <cellStyle name="Normal 4 5 8 4 2 2" xfId="30222" xr:uid="{00000000-0005-0000-0000-00005C030000}"/>
    <cellStyle name="Normal 4 5 8 4 3" xfId="25221" xr:uid="{00000000-0005-0000-0000-00005C030000}"/>
    <cellStyle name="Normal 4 5 8 5" xfId="12959" xr:uid="{00000000-0005-0000-0000-0000FF050000}"/>
    <cellStyle name="Normal 4 5 8 5 2" xfId="26506" xr:uid="{00000000-0005-0000-0000-00005C030000}"/>
    <cellStyle name="Normal 4 5 8 6" xfId="21599" xr:uid="{00000000-0005-0000-0000-00005C030000}"/>
    <cellStyle name="Normal 4 5 8 7" xfId="4454" xr:uid="{00000000-0005-0000-0000-0000FF050000}"/>
    <cellStyle name="Normal 4 5 8 8" xfId="31201" xr:uid="{BCDA2727-F0C3-4A5D-B3D6-A5CF291B99BD}"/>
    <cellStyle name="Normal 4 5 9" xfId="783" xr:uid="{00000000-0005-0000-0000-000083050000}"/>
    <cellStyle name="Normal 4 5 9 2" xfId="1687" xr:uid="{00000000-0005-0000-0000-000084050000}"/>
    <cellStyle name="Normal 4 5 9 2 2" xfId="3511" xr:uid="{00000000-0005-0000-0000-000084050000}"/>
    <cellStyle name="Normal 4 5 9 2 2 2" xfId="11888" xr:uid="{00000000-0005-0000-0000-000084050000}"/>
    <cellStyle name="Normal 4 5 9 2 2 2 2" xfId="20187" xr:uid="{00000000-0005-0000-0000-000084050000}"/>
    <cellStyle name="Normal 4 5 9 2 2 3" xfId="15959" xr:uid="{00000000-0005-0000-0000-000084050000}"/>
    <cellStyle name="Normal 4 5 9 2 2 4" xfId="29119" xr:uid="{00000000-0005-0000-0000-00005D030000}"/>
    <cellStyle name="Normal 4 5 9 2 2 5" xfId="7662" xr:uid="{00000000-0005-0000-0000-000084050000}"/>
    <cellStyle name="Normal 4 5 9 2 2 6" xfId="34039" xr:uid="{FE496796-3E4C-44A3-83E3-8E7B317B2AB3}"/>
    <cellStyle name="Normal 4 5 9 2 3" xfId="10070" xr:uid="{00000000-0005-0000-0000-000084050000}"/>
    <cellStyle name="Normal 4 5 9 2 3 2" xfId="18369" xr:uid="{00000000-0005-0000-0000-000084050000}"/>
    <cellStyle name="Normal 4 5 9 2 4" xfId="13946" xr:uid="{00000000-0005-0000-0000-000002060000}"/>
    <cellStyle name="Normal 4 5 9 2 5" xfId="24118" xr:uid="{00000000-0005-0000-0000-00005D030000}"/>
    <cellStyle name="Normal 4 5 9 2 6" xfId="5647" xr:uid="{00000000-0005-0000-0000-000002060000}"/>
    <cellStyle name="Normal 4 5 9 2 7" xfId="32223" xr:uid="{CC92BD03-647F-49A3-8C93-42A071574743}"/>
    <cellStyle name="Normal 4 5 9 3" xfId="2616" xr:uid="{00000000-0005-0000-0000-000083050000}"/>
    <cellStyle name="Normal 4 5 9 3 2" xfId="10993" xr:uid="{00000000-0005-0000-0000-000083050000}"/>
    <cellStyle name="Normal 4 5 9 3 2 2" xfId="19292" xr:uid="{00000000-0005-0000-0000-000083050000}"/>
    <cellStyle name="Normal 4 5 9 3 2 3" xfId="27874" xr:uid="{00000000-0005-0000-0000-00005D030000}"/>
    <cellStyle name="Normal 4 5 9 3 3" xfId="15137" xr:uid="{00000000-0005-0000-0000-000083050000}"/>
    <cellStyle name="Normal 4 5 9 3 4" xfId="22925" xr:uid="{00000000-0005-0000-0000-00005D030000}"/>
    <cellStyle name="Normal 4 5 9 3 5" xfId="6839" xr:uid="{00000000-0005-0000-0000-000083050000}"/>
    <cellStyle name="Normal 4 5 9 3 6" xfId="33144" xr:uid="{E06E7029-6EA5-465D-86B7-BF07C5C4E2BD}"/>
    <cellStyle name="Normal 4 5 9 4" xfId="9176" xr:uid="{00000000-0005-0000-0000-000083050000}"/>
    <cellStyle name="Normal 4 5 9 4 2" xfId="17475" xr:uid="{00000000-0005-0000-0000-000083050000}"/>
    <cellStyle name="Normal 4 5 9 4 2 2" xfId="30304" xr:uid="{00000000-0005-0000-0000-00005D030000}"/>
    <cellStyle name="Normal 4 5 9 4 3" xfId="25303" xr:uid="{00000000-0005-0000-0000-00005D030000}"/>
    <cellStyle name="Normal 4 5 9 5" xfId="13010" xr:uid="{00000000-0005-0000-0000-000001060000}"/>
    <cellStyle name="Normal 4 5 9 5 2" xfId="26589" xr:uid="{00000000-0005-0000-0000-00005D030000}"/>
    <cellStyle name="Normal 4 5 9 6" xfId="21681" xr:uid="{00000000-0005-0000-0000-00005D030000}"/>
    <cellStyle name="Normal 4 5 9 7" xfId="4505" xr:uid="{00000000-0005-0000-0000-000001060000}"/>
    <cellStyle name="Normal 4 5 9 8" xfId="31284" xr:uid="{599D6DF9-5256-4C6C-941B-2EB0397C7DCF}"/>
    <cellStyle name="Normal 4 6" xfId="252" xr:uid="{00000000-0005-0000-0000-000085050000}"/>
    <cellStyle name="Normal 4 6 10" xfId="937" xr:uid="{00000000-0005-0000-0000-000086050000}"/>
    <cellStyle name="Normal 4 6 10 2" xfId="1841" xr:uid="{00000000-0005-0000-0000-000087050000}"/>
    <cellStyle name="Normal 4 6 10 2 2" xfId="3664" xr:uid="{00000000-0005-0000-0000-000087050000}"/>
    <cellStyle name="Normal 4 6 10 2 2 2" xfId="12041" xr:uid="{00000000-0005-0000-0000-000087050000}"/>
    <cellStyle name="Normal 4 6 10 2 2 2 2" xfId="20340" xr:uid="{00000000-0005-0000-0000-000087050000}"/>
    <cellStyle name="Normal 4 6 10 2 2 3" xfId="16112" xr:uid="{00000000-0005-0000-0000-000087050000}"/>
    <cellStyle name="Normal 4 6 10 2 2 4" xfId="29272" xr:uid="{00000000-0005-0000-0000-00005F030000}"/>
    <cellStyle name="Normal 4 6 10 2 2 5" xfId="7815" xr:uid="{00000000-0005-0000-0000-000087050000}"/>
    <cellStyle name="Normal 4 6 10 2 2 6" xfId="34192" xr:uid="{20B745B4-C05B-43CE-8678-FEC3E7B9314E}"/>
    <cellStyle name="Normal 4 6 10 2 3" xfId="10223" xr:uid="{00000000-0005-0000-0000-000087050000}"/>
    <cellStyle name="Normal 4 6 10 2 3 2" xfId="18522" xr:uid="{00000000-0005-0000-0000-000087050000}"/>
    <cellStyle name="Normal 4 6 10 2 4" xfId="14099" xr:uid="{00000000-0005-0000-0000-000005060000}"/>
    <cellStyle name="Normal 4 6 10 2 5" xfId="24271" xr:uid="{00000000-0005-0000-0000-00005F030000}"/>
    <cellStyle name="Normal 4 6 10 2 6" xfId="5800" xr:uid="{00000000-0005-0000-0000-000005060000}"/>
    <cellStyle name="Normal 4 6 10 2 7" xfId="32375" xr:uid="{66C42934-EBA4-430C-9E8A-E5C91D6C31DA}"/>
    <cellStyle name="Normal 4 6 10 3" xfId="2769" xr:uid="{00000000-0005-0000-0000-000086050000}"/>
    <cellStyle name="Normal 4 6 10 3 2" xfId="11146" xr:uid="{00000000-0005-0000-0000-000086050000}"/>
    <cellStyle name="Normal 4 6 10 3 2 2" xfId="19445" xr:uid="{00000000-0005-0000-0000-000086050000}"/>
    <cellStyle name="Normal 4 6 10 3 2 3" xfId="28027" xr:uid="{00000000-0005-0000-0000-00005F030000}"/>
    <cellStyle name="Normal 4 6 10 3 3" xfId="15290" xr:uid="{00000000-0005-0000-0000-000086050000}"/>
    <cellStyle name="Normal 4 6 10 3 4" xfId="23078" xr:uid="{00000000-0005-0000-0000-00005F030000}"/>
    <cellStyle name="Normal 4 6 10 3 5" xfId="6992" xr:uid="{00000000-0005-0000-0000-000086050000}"/>
    <cellStyle name="Normal 4 6 10 3 6" xfId="33297" xr:uid="{1A065244-AD10-4DA9-A435-7B539D091462}"/>
    <cellStyle name="Normal 4 6 10 4" xfId="9329" xr:uid="{00000000-0005-0000-0000-000086050000}"/>
    <cellStyle name="Normal 4 6 10 4 2" xfId="17628" xr:uid="{00000000-0005-0000-0000-000086050000}"/>
    <cellStyle name="Normal 4 6 10 4 2 2" xfId="30457" xr:uid="{00000000-0005-0000-0000-00005F030000}"/>
    <cellStyle name="Normal 4 6 10 4 3" xfId="25456" xr:uid="{00000000-0005-0000-0000-00005F030000}"/>
    <cellStyle name="Normal 4 6 10 5" xfId="13184" xr:uid="{00000000-0005-0000-0000-000004060000}"/>
    <cellStyle name="Normal 4 6 10 5 2" xfId="26742" xr:uid="{00000000-0005-0000-0000-00005F030000}"/>
    <cellStyle name="Normal 4 6 10 6" xfId="21834" xr:uid="{00000000-0005-0000-0000-00005F030000}"/>
    <cellStyle name="Normal 4 6 10 7" xfId="4679" xr:uid="{00000000-0005-0000-0000-000004060000}"/>
    <cellStyle name="Normal 4 6 10 8" xfId="31436" xr:uid="{CE990EC1-84F2-4949-9900-A2EF1D8DFCF7}"/>
    <cellStyle name="Normal 4 6 11" xfId="1009" xr:uid="{00000000-0005-0000-0000-000088050000}"/>
    <cellStyle name="Normal 4 6 11 2" xfId="1913" xr:uid="{00000000-0005-0000-0000-000089050000}"/>
    <cellStyle name="Normal 4 6 11 2 2" xfId="3736" xr:uid="{00000000-0005-0000-0000-000089050000}"/>
    <cellStyle name="Normal 4 6 11 2 2 2" xfId="12113" xr:uid="{00000000-0005-0000-0000-000089050000}"/>
    <cellStyle name="Normal 4 6 11 2 2 2 2" xfId="20412" xr:uid="{00000000-0005-0000-0000-000089050000}"/>
    <cellStyle name="Normal 4 6 11 2 2 3" xfId="16184" xr:uid="{00000000-0005-0000-0000-000089050000}"/>
    <cellStyle name="Normal 4 6 11 2 2 4" xfId="29344" xr:uid="{00000000-0005-0000-0000-000060030000}"/>
    <cellStyle name="Normal 4 6 11 2 2 5" xfId="7887" xr:uid="{00000000-0005-0000-0000-000089050000}"/>
    <cellStyle name="Normal 4 6 11 2 2 6" xfId="34264" xr:uid="{5F7D5FF6-A6A4-4FBA-8E55-423ADE9E3D54}"/>
    <cellStyle name="Normal 4 6 11 2 3" xfId="10295" xr:uid="{00000000-0005-0000-0000-000089050000}"/>
    <cellStyle name="Normal 4 6 11 2 3 2" xfId="18594" xr:uid="{00000000-0005-0000-0000-000089050000}"/>
    <cellStyle name="Normal 4 6 11 2 4" xfId="14171" xr:uid="{00000000-0005-0000-0000-000007060000}"/>
    <cellStyle name="Normal 4 6 11 2 5" xfId="24343" xr:uid="{00000000-0005-0000-0000-000060030000}"/>
    <cellStyle name="Normal 4 6 11 2 6" xfId="5872" xr:uid="{00000000-0005-0000-0000-000007060000}"/>
    <cellStyle name="Normal 4 6 11 2 7" xfId="32447" xr:uid="{02D615E3-B8F3-4F60-AAC4-D39242195239}"/>
    <cellStyle name="Normal 4 6 11 3" xfId="2841" xr:uid="{00000000-0005-0000-0000-000088050000}"/>
    <cellStyle name="Normal 4 6 11 3 2" xfId="11218" xr:uid="{00000000-0005-0000-0000-000088050000}"/>
    <cellStyle name="Normal 4 6 11 3 2 2" xfId="19517" xr:uid="{00000000-0005-0000-0000-000088050000}"/>
    <cellStyle name="Normal 4 6 11 3 2 3" xfId="28099" xr:uid="{00000000-0005-0000-0000-000060030000}"/>
    <cellStyle name="Normal 4 6 11 3 3" xfId="15362" xr:uid="{00000000-0005-0000-0000-000088050000}"/>
    <cellStyle name="Normal 4 6 11 3 4" xfId="23150" xr:uid="{00000000-0005-0000-0000-000060030000}"/>
    <cellStyle name="Normal 4 6 11 3 5" xfId="7064" xr:uid="{00000000-0005-0000-0000-000088050000}"/>
    <cellStyle name="Normal 4 6 11 3 6" xfId="33369" xr:uid="{37C7B45E-9E44-4F4E-9F1E-F4541BBCBE0C}"/>
    <cellStyle name="Normal 4 6 11 4" xfId="9401" xr:uid="{00000000-0005-0000-0000-000088050000}"/>
    <cellStyle name="Normal 4 6 11 4 2" xfId="17700" xr:uid="{00000000-0005-0000-0000-000088050000}"/>
    <cellStyle name="Normal 4 6 11 4 2 2" xfId="30529" xr:uid="{00000000-0005-0000-0000-000060030000}"/>
    <cellStyle name="Normal 4 6 11 4 3" xfId="25528" xr:uid="{00000000-0005-0000-0000-000060030000}"/>
    <cellStyle name="Normal 4 6 11 5" xfId="13258" xr:uid="{00000000-0005-0000-0000-000006060000}"/>
    <cellStyle name="Normal 4 6 11 5 2" xfId="26814" xr:uid="{00000000-0005-0000-0000-000060030000}"/>
    <cellStyle name="Normal 4 6 11 6" xfId="21906" xr:uid="{00000000-0005-0000-0000-000060030000}"/>
    <cellStyle name="Normal 4 6 11 7" xfId="4888" xr:uid="{00000000-0005-0000-0000-000006060000}"/>
    <cellStyle name="Normal 4 6 11 8" xfId="31508" xr:uid="{78D4AE48-2016-4E43-95AF-F1BFCB62F750}"/>
    <cellStyle name="Normal 4 6 12" xfId="1084" xr:uid="{00000000-0005-0000-0000-00008A050000}"/>
    <cellStyle name="Normal 4 6 12 2" xfId="1987" xr:uid="{00000000-0005-0000-0000-00008B050000}"/>
    <cellStyle name="Normal 4 6 12 2 2" xfId="3808" xr:uid="{00000000-0005-0000-0000-00008B050000}"/>
    <cellStyle name="Normal 4 6 12 2 2 2" xfId="12185" xr:uid="{00000000-0005-0000-0000-00008B050000}"/>
    <cellStyle name="Normal 4 6 12 2 2 2 2" xfId="20484" xr:uid="{00000000-0005-0000-0000-00008B050000}"/>
    <cellStyle name="Normal 4 6 12 2 2 3" xfId="16256" xr:uid="{00000000-0005-0000-0000-00008B050000}"/>
    <cellStyle name="Normal 4 6 12 2 2 4" xfId="29416" xr:uid="{00000000-0005-0000-0000-000061030000}"/>
    <cellStyle name="Normal 4 6 12 2 2 5" xfId="7959" xr:uid="{00000000-0005-0000-0000-00008B050000}"/>
    <cellStyle name="Normal 4 6 12 2 2 6" xfId="34336" xr:uid="{2D6CF62F-C264-4C00-8AB0-B212EB4E114E}"/>
    <cellStyle name="Normal 4 6 12 2 3" xfId="10367" xr:uid="{00000000-0005-0000-0000-00008B050000}"/>
    <cellStyle name="Normal 4 6 12 2 3 2" xfId="18666" xr:uid="{00000000-0005-0000-0000-00008B050000}"/>
    <cellStyle name="Normal 4 6 12 2 4" xfId="14243" xr:uid="{00000000-0005-0000-0000-000009060000}"/>
    <cellStyle name="Normal 4 6 12 2 5" xfId="24415" xr:uid="{00000000-0005-0000-0000-000061030000}"/>
    <cellStyle name="Normal 4 6 12 2 6" xfId="5944" xr:uid="{00000000-0005-0000-0000-000009060000}"/>
    <cellStyle name="Normal 4 6 12 2 7" xfId="32519" xr:uid="{A052903D-1402-4120-B4C7-7C4CAAE41921}"/>
    <cellStyle name="Normal 4 6 12 3" xfId="2913" xr:uid="{00000000-0005-0000-0000-00008A050000}"/>
    <cellStyle name="Normal 4 6 12 3 2" xfId="11290" xr:uid="{00000000-0005-0000-0000-00008A050000}"/>
    <cellStyle name="Normal 4 6 12 3 2 2" xfId="19589" xr:uid="{00000000-0005-0000-0000-00008A050000}"/>
    <cellStyle name="Normal 4 6 12 3 2 3" xfId="28171" xr:uid="{00000000-0005-0000-0000-000061030000}"/>
    <cellStyle name="Normal 4 6 12 3 3" xfId="15434" xr:uid="{00000000-0005-0000-0000-00008A050000}"/>
    <cellStyle name="Normal 4 6 12 3 4" xfId="23222" xr:uid="{00000000-0005-0000-0000-000061030000}"/>
    <cellStyle name="Normal 4 6 12 3 5" xfId="7136" xr:uid="{00000000-0005-0000-0000-00008A050000}"/>
    <cellStyle name="Normal 4 6 12 3 6" xfId="33441" xr:uid="{BBFFBFCA-FCFF-4EB1-8579-3BEE563C548F}"/>
    <cellStyle name="Normal 4 6 12 4" xfId="9473" xr:uid="{00000000-0005-0000-0000-00008A050000}"/>
    <cellStyle name="Normal 4 6 12 4 2" xfId="17772" xr:uid="{00000000-0005-0000-0000-00008A050000}"/>
    <cellStyle name="Normal 4 6 12 4 2 2" xfId="30601" xr:uid="{00000000-0005-0000-0000-000061030000}"/>
    <cellStyle name="Normal 4 6 12 4 3" xfId="25600" xr:uid="{00000000-0005-0000-0000-000061030000}"/>
    <cellStyle name="Normal 4 6 12 5" xfId="13331" xr:uid="{00000000-0005-0000-0000-000008060000}"/>
    <cellStyle name="Normal 4 6 12 5 2" xfId="26886" xr:uid="{00000000-0005-0000-0000-000061030000}"/>
    <cellStyle name="Normal 4 6 12 6" xfId="21978" xr:uid="{00000000-0005-0000-0000-000061030000}"/>
    <cellStyle name="Normal 4 6 12 7" xfId="4961" xr:uid="{00000000-0005-0000-0000-000008060000}"/>
    <cellStyle name="Normal 4 6 12 8" xfId="31580" xr:uid="{00B510BE-D29A-4835-A00C-FACF2B97115B}"/>
    <cellStyle name="Normal 4 6 13" xfId="1233" xr:uid="{00000000-0005-0000-0000-00008C050000}"/>
    <cellStyle name="Normal 4 6 13 2" xfId="3061" xr:uid="{00000000-0005-0000-0000-00008C050000}"/>
    <cellStyle name="Normal 4 6 13 2 2" xfId="11438" xr:uid="{00000000-0005-0000-0000-00008C050000}"/>
    <cellStyle name="Normal 4 6 13 2 2 2" xfId="19737" xr:uid="{00000000-0005-0000-0000-00008C050000}"/>
    <cellStyle name="Normal 4 6 13 2 2 3" xfId="28674" xr:uid="{00000000-0005-0000-0000-00005E030000}"/>
    <cellStyle name="Normal 4 6 13 2 3" xfId="15510" xr:uid="{00000000-0005-0000-0000-00008C050000}"/>
    <cellStyle name="Normal 4 6 13 2 4" xfId="23674" xr:uid="{00000000-0005-0000-0000-00005E030000}"/>
    <cellStyle name="Normal 4 6 13 2 5" xfId="7213" xr:uid="{00000000-0005-0000-0000-00008C050000}"/>
    <cellStyle name="Normal 4 6 13 2 6" xfId="33589" xr:uid="{1A7C00F5-7DA2-4E8A-A69B-F39643EE7ADD}"/>
    <cellStyle name="Normal 4 6 13 3" xfId="9621" xr:uid="{00000000-0005-0000-0000-00008C050000}"/>
    <cellStyle name="Normal 4 6 13 3 2" xfId="17920" xr:uid="{00000000-0005-0000-0000-00008C050000}"/>
    <cellStyle name="Normal 4 6 13 3 2 2" xfId="27411" xr:uid="{00000000-0005-0000-0000-00005E030000}"/>
    <cellStyle name="Normal 4 6 13 3 3" xfId="22480" xr:uid="{00000000-0005-0000-0000-00005E030000}"/>
    <cellStyle name="Normal 4 6 13 4" xfId="13404" xr:uid="{00000000-0005-0000-0000-00000A060000}"/>
    <cellStyle name="Normal 4 6 13 4 2" xfId="29860" xr:uid="{00000000-0005-0000-0000-00005E030000}"/>
    <cellStyle name="Normal 4 6 13 4 3" xfId="24859" xr:uid="{00000000-0005-0000-0000-00005E030000}"/>
    <cellStyle name="Normal 4 6 13 5" xfId="26125" xr:uid="{00000000-0005-0000-0000-00005E030000}"/>
    <cellStyle name="Normal 4 6 13 6" xfId="21235" xr:uid="{00000000-0005-0000-0000-00005E030000}"/>
    <cellStyle name="Normal 4 6 13 7" xfId="5034" xr:uid="{00000000-0005-0000-0000-00000A060000}"/>
    <cellStyle name="Normal 4 6 13 8" xfId="31773" xr:uid="{90A2B25F-6448-4C47-A473-C6D24062A508}"/>
    <cellStyle name="Normal 4 6 14" xfId="2148" xr:uid="{00000000-0005-0000-0000-000085050000}"/>
    <cellStyle name="Normal 4 6 14 2" xfId="10525" xr:uid="{00000000-0005-0000-0000-000085050000}"/>
    <cellStyle name="Normal 4 6 14 2 2" xfId="18824" xr:uid="{00000000-0005-0000-0000-000085050000}"/>
    <cellStyle name="Normal 4 6 14 2 3" xfId="28335" xr:uid="{00000000-0005-0000-0000-00004A010000}"/>
    <cellStyle name="Normal 4 6 14 3" xfId="13480" xr:uid="{00000000-0005-0000-0000-00000B060000}"/>
    <cellStyle name="Normal 4 6 14 4" xfId="23372" xr:uid="{00000000-0005-0000-0000-00004A010000}"/>
    <cellStyle name="Normal 4 6 14 5" xfId="5187" xr:uid="{00000000-0005-0000-0000-00000B060000}"/>
    <cellStyle name="Normal 4 6 14 6" xfId="32676" xr:uid="{0403D840-B774-49AE-9232-1EA52C565DFC}"/>
    <cellStyle name="Normal 4 6 15" xfId="6024" xr:uid="{00000000-0005-0000-0000-00004A010000}"/>
    <cellStyle name="Normal 4 6 15 2" xfId="14322" xr:uid="{00000000-0005-0000-0000-00004A010000}"/>
    <cellStyle name="Normal 4 6 15 2 2" xfId="27058" xr:uid="{00000000-0005-0000-0000-00004A010000}"/>
    <cellStyle name="Normal 4 6 15 3" xfId="22141" xr:uid="{00000000-0005-0000-0000-00004A010000}"/>
    <cellStyle name="Normal 4 6 16" xfId="6325" xr:uid="{00000000-0005-0000-0000-00004A010000}"/>
    <cellStyle name="Normal 4 6 16 2" xfId="14623" xr:uid="{00000000-0005-0000-0000-00004A010000}"/>
    <cellStyle name="Normal 4 6 16 2 2" xfId="29561" xr:uid="{00000000-0005-0000-0000-00004A010000}"/>
    <cellStyle name="Normal 4 6 16 3" xfId="24560" xr:uid="{00000000-0005-0000-0000-00004A010000}"/>
    <cellStyle name="Normal 4 6 17" xfId="8105" xr:uid="{00000000-0005-0000-0000-00004A010000}"/>
    <cellStyle name="Normal 4 6 17 2" xfId="16402" xr:uid="{00000000-0005-0000-0000-00004A010000}"/>
    <cellStyle name="Normal 4 6 17 3" xfId="25772" xr:uid="{00000000-0005-0000-0000-00004A010000}"/>
    <cellStyle name="Normal 4 6 18" xfId="8406" xr:uid="{00000000-0005-0000-0000-00004A010000}"/>
    <cellStyle name="Normal 4 6 18 2" xfId="16704" xr:uid="{00000000-0005-0000-0000-00004A010000}"/>
    <cellStyle name="Normal 4 6 19" xfId="8727" xr:uid="{00000000-0005-0000-0000-000085050000}"/>
    <cellStyle name="Normal 4 6 19 2" xfId="17026" xr:uid="{00000000-0005-0000-0000-000085050000}"/>
    <cellStyle name="Normal 4 6 2" xfId="360" xr:uid="{00000000-0005-0000-0000-00008D050000}"/>
    <cellStyle name="Normal 4 6 2 10" xfId="1045" xr:uid="{00000000-0005-0000-0000-00008E050000}"/>
    <cellStyle name="Normal 4 6 2 10 2" xfId="1949" xr:uid="{00000000-0005-0000-0000-00008F050000}"/>
    <cellStyle name="Normal 4 6 2 10 2 2" xfId="3772" xr:uid="{00000000-0005-0000-0000-00008F050000}"/>
    <cellStyle name="Normal 4 6 2 10 2 2 2" xfId="20448" xr:uid="{00000000-0005-0000-0000-00008F050000}"/>
    <cellStyle name="Normal 4 6 2 10 2 2 3" xfId="29380" xr:uid="{00000000-0005-0000-0000-000063030000}"/>
    <cellStyle name="Normal 4 6 2 10 2 2 4" xfId="12149" xr:uid="{00000000-0005-0000-0000-00008F050000}"/>
    <cellStyle name="Normal 4 6 2 10 2 2 5" xfId="34300" xr:uid="{E8D9F027-BD15-4818-8CC7-3312C63D588C}"/>
    <cellStyle name="Normal 4 6 2 10 2 3" xfId="10331" xr:uid="{00000000-0005-0000-0000-00008F050000}"/>
    <cellStyle name="Normal 4 6 2 10 2 3 2" xfId="18630" xr:uid="{00000000-0005-0000-0000-00008F050000}"/>
    <cellStyle name="Normal 4 6 2 10 2 4" xfId="16220" xr:uid="{00000000-0005-0000-0000-00008F050000}"/>
    <cellStyle name="Normal 4 6 2 10 2 5" xfId="24379" xr:uid="{00000000-0005-0000-0000-000063030000}"/>
    <cellStyle name="Normal 4 6 2 10 2 6" xfId="7923" xr:uid="{00000000-0005-0000-0000-00008F050000}"/>
    <cellStyle name="Normal 4 6 2 10 2 7" xfId="32483" xr:uid="{A0CFE110-2C06-495E-9964-074227DA5A51}"/>
    <cellStyle name="Normal 4 6 2 10 3" xfId="2877" xr:uid="{00000000-0005-0000-0000-00008E050000}"/>
    <cellStyle name="Normal 4 6 2 10 3 2" xfId="11254" xr:uid="{00000000-0005-0000-0000-00008E050000}"/>
    <cellStyle name="Normal 4 6 2 10 3 2 2" xfId="19553" xr:uid="{00000000-0005-0000-0000-00008E050000}"/>
    <cellStyle name="Normal 4 6 2 10 3 2 3" xfId="28135" xr:uid="{00000000-0005-0000-0000-000063030000}"/>
    <cellStyle name="Normal 4 6 2 10 3 3" xfId="15398" xr:uid="{00000000-0005-0000-0000-00008E050000}"/>
    <cellStyle name="Normal 4 6 2 10 3 4" xfId="23186" xr:uid="{00000000-0005-0000-0000-000063030000}"/>
    <cellStyle name="Normal 4 6 2 10 3 5" xfId="7100" xr:uid="{00000000-0005-0000-0000-00008E050000}"/>
    <cellStyle name="Normal 4 6 2 10 3 6" xfId="33405" xr:uid="{ED0855F8-2C81-465C-A981-2A77A57E885C}"/>
    <cellStyle name="Normal 4 6 2 10 4" xfId="9437" xr:uid="{00000000-0005-0000-0000-00008E050000}"/>
    <cellStyle name="Normal 4 6 2 10 4 2" xfId="17736" xr:uid="{00000000-0005-0000-0000-00008E050000}"/>
    <cellStyle name="Normal 4 6 2 10 4 2 2" xfId="30565" xr:uid="{00000000-0005-0000-0000-000063030000}"/>
    <cellStyle name="Normal 4 6 2 10 4 3" xfId="25564" xr:uid="{00000000-0005-0000-0000-000063030000}"/>
    <cellStyle name="Normal 4 6 2 10 5" xfId="14207" xr:uid="{00000000-0005-0000-0000-00000D060000}"/>
    <cellStyle name="Normal 4 6 2 10 5 2" xfId="26850" xr:uid="{00000000-0005-0000-0000-000063030000}"/>
    <cellStyle name="Normal 4 6 2 10 6" xfId="21942" xr:uid="{00000000-0005-0000-0000-000063030000}"/>
    <cellStyle name="Normal 4 6 2 10 7" xfId="5908" xr:uid="{00000000-0005-0000-0000-00000D060000}"/>
    <cellStyle name="Normal 4 6 2 10 8" xfId="31544" xr:uid="{E655A6D1-E6FF-416D-BCA0-13B7CCEE8798}"/>
    <cellStyle name="Normal 4 6 2 11" xfId="1120" xr:uid="{00000000-0005-0000-0000-000090050000}"/>
    <cellStyle name="Normal 4 6 2 11 2" xfId="2023" xr:uid="{00000000-0005-0000-0000-000091050000}"/>
    <cellStyle name="Normal 4 6 2 11 2 2" xfId="3844" xr:uid="{00000000-0005-0000-0000-000091050000}"/>
    <cellStyle name="Normal 4 6 2 11 2 2 2" xfId="20520" xr:uid="{00000000-0005-0000-0000-000091050000}"/>
    <cellStyle name="Normal 4 6 2 11 2 2 3" xfId="29452" xr:uid="{00000000-0005-0000-0000-000064030000}"/>
    <cellStyle name="Normal 4 6 2 11 2 2 4" xfId="12221" xr:uid="{00000000-0005-0000-0000-000091050000}"/>
    <cellStyle name="Normal 4 6 2 11 2 2 5" xfId="34372" xr:uid="{3BCC4B83-787C-48E5-9A39-5C869B429F8B}"/>
    <cellStyle name="Normal 4 6 2 11 2 3" xfId="10403" xr:uid="{00000000-0005-0000-0000-000091050000}"/>
    <cellStyle name="Normal 4 6 2 11 2 3 2" xfId="18702" xr:uid="{00000000-0005-0000-0000-000091050000}"/>
    <cellStyle name="Normal 4 6 2 11 2 4" xfId="16292" xr:uid="{00000000-0005-0000-0000-000091050000}"/>
    <cellStyle name="Normal 4 6 2 11 2 5" xfId="24451" xr:uid="{00000000-0005-0000-0000-000064030000}"/>
    <cellStyle name="Normal 4 6 2 11 2 6" xfId="7995" xr:uid="{00000000-0005-0000-0000-000091050000}"/>
    <cellStyle name="Normal 4 6 2 11 2 7" xfId="32555" xr:uid="{4C75F203-526E-48A7-B462-4E4638099DAB}"/>
    <cellStyle name="Normal 4 6 2 11 3" xfId="2949" xr:uid="{00000000-0005-0000-0000-000090050000}"/>
    <cellStyle name="Normal 4 6 2 11 3 2" xfId="11326" xr:uid="{00000000-0005-0000-0000-000090050000}"/>
    <cellStyle name="Normal 4 6 2 11 3 2 2" xfId="19625" xr:uid="{00000000-0005-0000-0000-000090050000}"/>
    <cellStyle name="Normal 4 6 2 11 3 2 3" xfId="28207" xr:uid="{00000000-0005-0000-0000-000064030000}"/>
    <cellStyle name="Normal 4 6 2 11 3 3" xfId="15470" xr:uid="{00000000-0005-0000-0000-000090050000}"/>
    <cellStyle name="Normal 4 6 2 11 3 4" xfId="23258" xr:uid="{00000000-0005-0000-0000-000064030000}"/>
    <cellStyle name="Normal 4 6 2 11 3 5" xfId="7172" xr:uid="{00000000-0005-0000-0000-000090050000}"/>
    <cellStyle name="Normal 4 6 2 11 3 6" xfId="33477" xr:uid="{F62F9284-5B05-462E-9E7B-2D71CD701331}"/>
    <cellStyle name="Normal 4 6 2 11 4" xfId="9509" xr:uid="{00000000-0005-0000-0000-000090050000}"/>
    <cellStyle name="Normal 4 6 2 11 4 2" xfId="17808" xr:uid="{00000000-0005-0000-0000-000090050000}"/>
    <cellStyle name="Normal 4 6 2 11 4 2 2" xfId="30637" xr:uid="{00000000-0005-0000-0000-000064030000}"/>
    <cellStyle name="Normal 4 6 2 11 4 3" xfId="25636" xr:uid="{00000000-0005-0000-0000-000064030000}"/>
    <cellStyle name="Normal 4 6 2 11 5" xfId="14279" xr:uid="{00000000-0005-0000-0000-00000E060000}"/>
    <cellStyle name="Normal 4 6 2 11 5 2" xfId="26922" xr:uid="{00000000-0005-0000-0000-000064030000}"/>
    <cellStyle name="Normal 4 6 2 11 6" xfId="22014" xr:uid="{00000000-0005-0000-0000-000064030000}"/>
    <cellStyle name="Normal 4 6 2 11 7" xfId="5980" xr:uid="{00000000-0005-0000-0000-00000E060000}"/>
    <cellStyle name="Normal 4 6 2 11 8" xfId="31616" xr:uid="{631D6FBF-2856-41C5-971F-7669EBC01804}"/>
    <cellStyle name="Normal 4 6 2 12" xfId="1282" xr:uid="{00000000-0005-0000-0000-000092050000}"/>
    <cellStyle name="Normal 4 6 2 12 2" xfId="3109" xr:uid="{00000000-0005-0000-0000-000092050000}"/>
    <cellStyle name="Normal 4 6 2 12 2 2" xfId="11486" xr:uid="{00000000-0005-0000-0000-000092050000}"/>
    <cellStyle name="Normal 4 6 2 12 2 2 2" xfId="19785" xr:uid="{00000000-0005-0000-0000-000092050000}"/>
    <cellStyle name="Normal 4 6 2 12 2 2 3" xfId="28720" xr:uid="{00000000-0005-0000-0000-000062030000}"/>
    <cellStyle name="Normal 4 6 2 12 2 3" xfId="15558" xr:uid="{00000000-0005-0000-0000-000092050000}"/>
    <cellStyle name="Normal 4 6 2 12 2 4" xfId="23720" xr:uid="{00000000-0005-0000-0000-000062030000}"/>
    <cellStyle name="Normal 4 6 2 12 2 5" xfId="7261" xr:uid="{00000000-0005-0000-0000-000092050000}"/>
    <cellStyle name="Normal 4 6 2 12 2 6" xfId="33637" xr:uid="{230CC7E9-A06B-4B52-8324-259A90D8FB39}"/>
    <cellStyle name="Normal 4 6 2 12 3" xfId="9669" xr:uid="{00000000-0005-0000-0000-000092050000}"/>
    <cellStyle name="Normal 4 6 2 12 3 2" xfId="17968" xr:uid="{00000000-0005-0000-0000-000092050000}"/>
    <cellStyle name="Normal 4 6 2 12 3 2 2" xfId="27466" xr:uid="{00000000-0005-0000-0000-000062030000}"/>
    <cellStyle name="Normal 4 6 2 12 3 3" xfId="22526" xr:uid="{00000000-0005-0000-0000-000062030000}"/>
    <cellStyle name="Normal 4 6 2 12 4" xfId="13537" xr:uid="{00000000-0005-0000-0000-00000F060000}"/>
    <cellStyle name="Normal 4 6 2 12 4 2" xfId="29906" xr:uid="{00000000-0005-0000-0000-000062030000}"/>
    <cellStyle name="Normal 4 6 2 12 4 3" xfId="24905" xr:uid="{00000000-0005-0000-0000-000062030000}"/>
    <cellStyle name="Normal 4 6 2 12 5" xfId="26180" xr:uid="{00000000-0005-0000-0000-000062030000}"/>
    <cellStyle name="Normal 4 6 2 12 6" xfId="21282" xr:uid="{00000000-0005-0000-0000-000062030000}"/>
    <cellStyle name="Normal 4 6 2 12 7" xfId="5245" xr:uid="{00000000-0005-0000-0000-00000F060000}"/>
    <cellStyle name="Normal 4 6 2 12 8" xfId="31821" xr:uid="{EC552AC9-A16C-4306-BB94-42DA7A741B78}"/>
    <cellStyle name="Normal 4 6 2 13" xfId="2205" xr:uid="{00000000-0005-0000-0000-00008D050000}"/>
    <cellStyle name="Normal 4 6 2 13 2" xfId="10582" xr:uid="{00000000-0005-0000-0000-00008D050000}"/>
    <cellStyle name="Normal 4 6 2 13 2 2" xfId="18881" xr:uid="{00000000-0005-0000-0000-00008D050000}"/>
    <cellStyle name="Normal 4 6 2 13 2 3" xfId="28372" xr:uid="{00000000-0005-0000-0000-00004B010000}"/>
    <cellStyle name="Normal 4 6 2 13 3" xfId="14358" xr:uid="{00000000-0005-0000-0000-00004B010000}"/>
    <cellStyle name="Normal 4 6 2 13 4" xfId="23408" xr:uid="{00000000-0005-0000-0000-00004B010000}"/>
    <cellStyle name="Normal 4 6 2 13 5" xfId="6060" xr:uid="{00000000-0005-0000-0000-00004B010000}"/>
    <cellStyle name="Normal 4 6 2 13 6" xfId="32733" xr:uid="{D06C355E-4A25-4996-825F-F9800BB3A676}"/>
    <cellStyle name="Normal 4 6 2 14" xfId="6361" xr:uid="{00000000-0005-0000-0000-00004B010000}"/>
    <cellStyle name="Normal 4 6 2 14 2" xfId="14659" xr:uid="{00000000-0005-0000-0000-00004B010000}"/>
    <cellStyle name="Normal 4 6 2 14 2 2" xfId="27103" xr:uid="{00000000-0005-0000-0000-00004B010000}"/>
    <cellStyle name="Normal 4 6 2 14 3" xfId="22178" xr:uid="{00000000-0005-0000-0000-00004B010000}"/>
    <cellStyle name="Normal 4 6 2 15" xfId="8141" xr:uid="{00000000-0005-0000-0000-00004B010000}"/>
    <cellStyle name="Normal 4 6 2 15 2" xfId="16438" xr:uid="{00000000-0005-0000-0000-00004B010000}"/>
    <cellStyle name="Normal 4 6 2 15 2 2" xfId="29597" xr:uid="{00000000-0005-0000-0000-00004B010000}"/>
    <cellStyle name="Normal 4 6 2 15 3" xfId="24596" xr:uid="{00000000-0005-0000-0000-00004B010000}"/>
    <cellStyle name="Normal 4 6 2 16" xfId="8442" xr:uid="{00000000-0005-0000-0000-00004B010000}"/>
    <cellStyle name="Normal 4 6 2 16 2" xfId="16740" xr:uid="{00000000-0005-0000-0000-00004B010000}"/>
    <cellStyle name="Normal 4 6 2 16 3" xfId="25817" xr:uid="{00000000-0005-0000-0000-00004B010000}"/>
    <cellStyle name="Normal 4 6 2 17" xfId="8775" xr:uid="{00000000-0005-0000-0000-00008D050000}"/>
    <cellStyle name="Normal 4 6 2 17 2" xfId="17074" xr:uid="{00000000-0005-0000-0000-00008D050000}"/>
    <cellStyle name="Normal 4 6 2 18" xfId="12372" xr:uid="{00000000-0005-0000-0000-00004B010000}"/>
    <cellStyle name="Normal 4 6 2 18 2" xfId="20671" xr:uid="{00000000-0005-0000-0000-00004B010000}"/>
    <cellStyle name="Normal 4 6 2 19" xfId="12788" xr:uid="{00000000-0005-0000-0000-00000C060000}"/>
    <cellStyle name="Normal 4 6 2 2" xfId="444" xr:uid="{00000000-0005-0000-0000-000093050000}"/>
    <cellStyle name="Normal 4 6 2 2 10" xfId="21040" xr:uid="{00000000-0005-0000-0000-00004C010000}"/>
    <cellStyle name="Normal 4 6 2 2 11" xfId="4715" xr:uid="{00000000-0005-0000-0000-000010060000}"/>
    <cellStyle name="Normal 4 6 2 2 12" xfId="30957" xr:uid="{813D786F-57BC-4116-A23A-E75C8313B91D}"/>
    <cellStyle name="Normal 4 6 2 2 2" xfId="1192" xr:uid="{00000000-0005-0000-0000-000094050000}"/>
    <cellStyle name="Normal 4 6 2 2 2 10" xfId="5317" xr:uid="{00000000-0005-0000-0000-000011060000}"/>
    <cellStyle name="Normal 4 6 2 2 2 11" xfId="31687" xr:uid="{DEF3427E-CCCD-4CC5-9CFB-23862398AED0}"/>
    <cellStyle name="Normal 4 6 2 2 2 2" xfId="2095" xr:uid="{00000000-0005-0000-0000-000095050000}"/>
    <cellStyle name="Normal 4 6 2 2 2 2 2" xfId="3916" xr:uid="{00000000-0005-0000-0000-000095050000}"/>
    <cellStyle name="Normal 4 6 2 2 2 2 2 2" xfId="12293" xr:uid="{00000000-0005-0000-0000-000095050000}"/>
    <cellStyle name="Normal 4 6 2 2 2 2 2 2 2" xfId="20592" xr:uid="{00000000-0005-0000-0000-000095050000}"/>
    <cellStyle name="Normal 4 6 2 2 2 2 2 2 3" xfId="29524" xr:uid="{00000000-0005-0000-0000-000066030000}"/>
    <cellStyle name="Normal 4 6 2 2 2 2 2 3" xfId="16364" xr:uid="{00000000-0005-0000-0000-000095050000}"/>
    <cellStyle name="Normal 4 6 2 2 2 2 2 4" xfId="24523" xr:uid="{00000000-0005-0000-0000-000066030000}"/>
    <cellStyle name="Normal 4 6 2 2 2 2 2 5" xfId="8067" xr:uid="{00000000-0005-0000-0000-000095050000}"/>
    <cellStyle name="Normal 4 6 2 2 2 2 2 6" xfId="34444" xr:uid="{61D767D7-FFEB-4B65-BEEE-F3CEFDD175FB}"/>
    <cellStyle name="Normal 4 6 2 2 2 2 3" xfId="10475" xr:uid="{00000000-0005-0000-0000-000095050000}"/>
    <cellStyle name="Normal 4 6 2 2 2 2 3 2" xfId="18774" xr:uid="{00000000-0005-0000-0000-000095050000}"/>
    <cellStyle name="Normal 4 6 2 2 2 2 3 2 2" xfId="28279" xr:uid="{00000000-0005-0000-0000-000066030000}"/>
    <cellStyle name="Normal 4 6 2 2 2 2 3 3" xfId="23330" xr:uid="{00000000-0005-0000-0000-000066030000}"/>
    <cellStyle name="Normal 4 6 2 2 2 2 4" xfId="14574" xr:uid="{00000000-0005-0000-0000-00004D010000}"/>
    <cellStyle name="Normal 4 6 2 2 2 2 4 2" xfId="30709" xr:uid="{00000000-0005-0000-0000-000066030000}"/>
    <cellStyle name="Normal 4 6 2 2 2 2 4 3" xfId="25708" xr:uid="{00000000-0005-0000-0000-000066030000}"/>
    <cellStyle name="Normal 4 6 2 2 2 2 5" xfId="26994" xr:uid="{00000000-0005-0000-0000-000066030000}"/>
    <cellStyle name="Normal 4 6 2 2 2 2 6" xfId="22086" xr:uid="{00000000-0005-0000-0000-000066030000}"/>
    <cellStyle name="Normal 4 6 2 2 2 2 7" xfId="6276" xr:uid="{00000000-0005-0000-0000-00004D010000}"/>
    <cellStyle name="Normal 4 6 2 2 2 2 8" xfId="32626" xr:uid="{439E2BF9-9D3B-4A35-9790-8C1C7961FD4E}"/>
    <cellStyle name="Normal 4 6 2 2 2 3" xfId="3021" xr:uid="{00000000-0005-0000-0000-000094050000}"/>
    <cellStyle name="Normal 4 6 2 2 2 3 2" xfId="11398" xr:uid="{00000000-0005-0000-0000-000094050000}"/>
    <cellStyle name="Normal 4 6 2 2 2 3 2 2" xfId="19697" xr:uid="{00000000-0005-0000-0000-000094050000}"/>
    <cellStyle name="Normal 4 6 2 2 2 3 2 3" xfId="28588" xr:uid="{00000000-0005-0000-0000-00004D010000}"/>
    <cellStyle name="Normal 4 6 2 2 2 3 3" xfId="14875" xr:uid="{00000000-0005-0000-0000-00004D010000}"/>
    <cellStyle name="Normal 4 6 2 2 2 3 4" xfId="23624" xr:uid="{00000000-0005-0000-0000-00004D010000}"/>
    <cellStyle name="Normal 4 6 2 2 2 3 5" xfId="6577" xr:uid="{00000000-0005-0000-0000-00004D010000}"/>
    <cellStyle name="Normal 4 6 2 2 2 3 6" xfId="33549" xr:uid="{1103333B-F45F-45EC-A905-CF3B655C1311}"/>
    <cellStyle name="Normal 4 6 2 2 2 4" xfId="8357" xr:uid="{00000000-0005-0000-0000-00004D010000}"/>
    <cellStyle name="Normal 4 6 2 2 2 4 2" xfId="16654" xr:uid="{00000000-0005-0000-0000-00004D010000}"/>
    <cellStyle name="Normal 4 6 2 2 2 4 2 2" xfId="27319" xr:uid="{00000000-0005-0000-0000-00004D010000}"/>
    <cellStyle name="Normal 4 6 2 2 2 4 3" xfId="22394" xr:uid="{00000000-0005-0000-0000-00004D010000}"/>
    <cellStyle name="Normal 4 6 2 2 2 5" xfId="8658" xr:uid="{00000000-0005-0000-0000-00004D010000}"/>
    <cellStyle name="Normal 4 6 2 2 2 5 2" xfId="16956" xr:uid="{00000000-0005-0000-0000-00004D010000}"/>
    <cellStyle name="Normal 4 6 2 2 2 5 2 2" xfId="29813" xr:uid="{00000000-0005-0000-0000-00004D010000}"/>
    <cellStyle name="Normal 4 6 2 2 2 5 3" xfId="24812" xr:uid="{00000000-0005-0000-0000-00004D010000}"/>
    <cellStyle name="Normal 4 6 2 2 2 6" xfId="9581" xr:uid="{00000000-0005-0000-0000-000094050000}"/>
    <cellStyle name="Normal 4 6 2 2 2 6 2" xfId="17880" xr:uid="{00000000-0005-0000-0000-000094050000}"/>
    <cellStyle name="Normal 4 6 2 2 2 6 3" xfId="26033" xr:uid="{00000000-0005-0000-0000-00004D010000}"/>
    <cellStyle name="Normal 4 6 2 2 2 7" xfId="12588" xr:uid="{00000000-0005-0000-0000-00004D010000}"/>
    <cellStyle name="Normal 4 6 2 2 2 7 2" xfId="20887" xr:uid="{00000000-0005-0000-0000-00004D010000}"/>
    <cellStyle name="Normal 4 6 2 2 2 8" xfId="13616" xr:uid="{00000000-0005-0000-0000-000011060000}"/>
    <cellStyle name="Normal 4 6 2 2 2 9" xfId="21184" xr:uid="{00000000-0005-0000-0000-00004D010000}"/>
    <cellStyle name="Normal 4 6 2 2 3" xfId="1355" xr:uid="{00000000-0005-0000-0000-000096050000}"/>
    <cellStyle name="Normal 4 6 2 2 3 2" xfId="3181" xr:uid="{00000000-0005-0000-0000-000096050000}"/>
    <cellStyle name="Normal 4 6 2 2 3 2 2" xfId="11558" xr:uid="{00000000-0005-0000-0000-000096050000}"/>
    <cellStyle name="Normal 4 6 2 2 3 2 2 2" xfId="19857" xr:uid="{00000000-0005-0000-0000-000096050000}"/>
    <cellStyle name="Normal 4 6 2 2 3 2 2 3" xfId="28793" xr:uid="{00000000-0005-0000-0000-000065030000}"/>
    <cellStyle name="Normal 4 6 2 2 3 2 3" xfId="15630" xr:uid="{00000000-0005-0000-0000-000096050000}"/>
    <cellStyle name="Normal 4 6 2 2 3 2 4" xfId="23792" xr:uid="{00000000-0005-0000-0000-000065030000}"/>
    <cellStyle name="Normal 4 6 2 2 3 2 5" xfId="7333" xr:uid="{00000000-0005-0000-0000-000096050000}"/>
    <cellStyle name="Normal 4 6 2 2 3 2 6" xfId="33709" xr:uid="{127F6160-761D-4642-B70F-1501CAFC4F40}"/>
    <cellStyle name="Normal 4 6 2 2 3 3" xfId="9741" xr:uid="{00000000-0005-0000-0000-000096050000}"/>
    <cellStyle name="Normal 4 6 2 2 3 3 2" xfId="18040" xr:uid="{00000000-0005-0000-0000-000096050000}"/>
    <cellStyle name="Normal 4 6 2 2 3 3 2 2" xfId="27548" xr:uid="{00000000-0005-0000-0000-000065030000}"/>
    <cellStyle name="Normal 4 6 2 2 3 3 3" xfId="22599" xr:uid="{00000000-0005-0000-0000-000065030000}"/>
    <cellStyle name="Normal 4 6 2 2 3 4" xfId="14430" xr:uid="{00000000-0005-0000-0000-00004C010000}"/>
    <cellStyle name="Normal 4 6 2 2 3 4 2" xfId="29978" xr:uid="{00000000-0005-0000-0000-000065030000}"/>
    <cellStyle name="Normal 4 6 2 2 3 4 3" xfId="24977" xr:uid="{00000000-0005-0000-0000-000065030000}"/>
    <cellStyle name="Normal 4 6 2 2 3 5" xfId="26262" xr:uid="{00000000-0005-0000-0000-000065030000}"/>
    <cellStyle name="Normal 4 6 2 2 3 6" xfId="21354" xr:uid="{00000000-0005-0000-0000-000065030000}"/>
    <cellStyle name="Normal 4 6 2 2 3 7" xfId="6132" xr:uid="{00000000-0005-0000-0000-00004C010000}"/>
    <cellStyle name="Normal 4 6 2 2 3 8" xfId="31893" xr:uid="{094F9D35-54A1-495C-BB4C-EDD4F3055448}"/>
    <cellStyle name="Normal 4 6 2 2 4" xfId="2285" xr:uid="{00000000-0005-0000-0000-000093050000}"/>
    <cellStyle name="Normal 4 6 2 2 4 2" xfId="10662" xr:uid="{00000000-0005-0000-0000-000093050000}"/>
    <cellStyle name="Normal 4 6 2 2 4 2 2" xfId="18961" xr:uid="{00000000-0005-0000-0000-000093050000}"/>
    <cellStyle name="Normal 4 6 2 2 4 2 3" xfId="28444" xr:uid="{00000000-0005-0000-0000-00004C010000}"/>
    <cellStyle name="Normal 4 6 2 2 4 3" xfId="14731" xr:uid="{00000000-0005-0000-0000-00004C010000}"/>
    <cellStyle name="Normal 4 6 2 2 4 4" xfId="23480" xr:uid="{00000000-0005-0000-0000-00004C010000}"/>
    <cellStyle name="Normal 4 6 2 2 4 5" xfId="6433" xr:uid="{00000000-0005-0000-0000-00004C010000}"/>
    <cellStyle name="Normal 4 6 2 2 4 6" xfId="32813" xr:uid="{C8E12A1B-D60F-4283-B755-52B5714DD459}"/>
    <cellStyle name="Normal 4 6 2 2 5" xfId="8213" xr:uid="{00000000-0005-0000-0000-00004C010000}"/>
    <cellStyle name="Normal 4 6 2 2 5 2" xfId="16510" xr:uid="{00000000-0005-0000-0000-00004C010000}"/>
    <cellStyle name="Normal 4 6 2 2 5 2 2" xfId="27175" xr:uid="{00000000-0005-0000-0000-00004C010000}"/>
    <cellStyle name="Normal 4 6 2 2 5 3" xfId="22250" xr:uid="{00000000-0005-0000-0000-00004C010000}"/>
    <cellStyle name="Normal 4 6 2 2 6" xfId="8514" xr:uid="{00000000-0005-0000-0000-00004C010000}"/>
    <cellStyle name="Normal 4 6 2 2 6 2" xfId="16812" xr:uid="{00000000-0005-0000-0000-00004C010000}"/>
    <cellStyle name="Normal 4 6 2 2 6 2 2" xfId="29669" xr:uid="{00000000-0005-0000-0000-00004C010000}"/>
    <cellStyle name="Normal 4 6 2 2 6 3" xfId="24668" xr:uid="{00000000-0005-0000-0000-00004C010000}"/>
    <cellStyle name="Normal 4 6 2 2 7" xfId="8847" xr:uid="{00000000-0005-0000-0000-000093050000}"/>
    <cellStyle name="Normal 4 6 2 2 7 2" xfId="17146" xr:uid="{00000000-0005-0000-0000-000093050000}"/>
    <cellStyle name="Normal 4 6 2 2 7 3" xfId="25889" xr:uid="{00000000-0005-0000-0000-00004C010000}"/>
    <cellStyle name="Normal 4 6 2 2 8" xfId="12444" xr:uid="{00000000-0005-0000-0000-00004C010000}"/>
    <cellStyle name="Normal 4 6 2 2 8 2" xfId="20743" xr:uid="{00000000-0005-0000-0000-00004C010000}"/>
    <cellStyle name="Normal 4 6 2 2 9" xfId="13220" xr:uid="{00000000-0005-0000-0000-000010060000}"/>
    <cellStyle name="Normal 4 6 2 20" xfId="20968" xr:uid="{00000000-0005-0000-0000-00004B010000}"/>
    <cellStyle name="Normal 4 6 2 21" xfId="4294" xr:uid="{00000000-0005-0000-0000-00000C060000}"/>
    <cellStyle name="Normal 4 6 2 22" xfId="30876" xr:uid="{213BD468-4599-4088-9508-2D7D2E4F731C}"/>
    <cellStyle name="Normal 4 6 2 3" xfId="518" xr:uid="{00000000-0005-0000-0000-000097050000}"/>
    <cellStyle name="Normal 4 6 2 3 10" xfId="21112" xr:uid="{00000000-0005-0000-0000-00004E010000}"/>
    <cellStyle name="Normal 4 6 2 3 11" xfId="4924" xr:uid="{00000000-0005-0000-0000-000012060000}"/>
    <cellStyle name="Normal 4 6 2 3 12" xfId="31030" xr:uid="{2F01C62A-A5EE-4F7B-923A-0FE3F1EBCC6E}"/>
    <cellStyle name="Normal 4 6 2 3 2" xfId="1429" xr:uid="{00000000-0005-0000-0000-000098050000}"/>
    <cellStyle name="Normal 4 6 2 3 2 2" xfId="3254" xr:uid="{00000000-0005-0000-0000-000098050000}"/>
    <cellStyle name="Normal 4 6 2 3 2 2 2" xfId="11631" xr:uid="{00000000-0005-0000-0000-000098050000}"/>
    <cellStyle name="Normal 4 6 2 3 2 2 2 2" xfId="19930" xr:uid="{00000000-0005-0000-0000-000098050000}"/>
    <cellStyle name="Normal 4 6 2 3 2 2 2 3" xfId="28866" xr:uid="{00000000-0005-0000-0000-000067030000}"/>
    <cellStyle name="Normal 4 6 2 3 2 2 3" xfId="15703" xr:uid="{00000000-0005-0000-0000-000098050000}"/>
    <cellStyle name="Normal 4 6 2 3 2 2 4" xfId="23865" xr:uid="{00000000-0005-0000-0000-000067030000}"/>
    <cellStyle name="Normal 4 6 2 3 2 2 5" xfId="7406" xr:uid="{00000000-0005-0000-0000-000098050000}"/>
    <cellStyle name="Normal 4 6 2 3 2 2 6" xfId="33782" xr:uid="{A4AAFAC9-F424-4F32-BB7D-F2D41B28D681}"/>
    <cellStyle name="Normal 4 6 2 3 2 3" xfId="9814" xr:uid="{00000000-0005-0000-0000-000098050000}"/>
    <cellStyle name="Normal 4 6 2 3 2 3 2" xfId="18113" xr:uid="{00000000-0005-0000-0000-000098050000}"/>
    <cellStyle name="Normal 4 6 2 3 2 3 2 2" xfId="27621" xr:uid="{00000000-0005-0000-0000-000067030000}"/>
    <cellStyle name="Normal 4 6 2 3 2 3 3" xfId="22672" xr:uid="{00000000-0005-0000-0000-000067030000}"/>
    <cellStyle name="Normal 4 6 2 3 2 4" xfId="13689" xr:uid="{00000000-0005-0000-0000-000013060000}"/>
    <cellStyle name="Normal 4 6 2 3 2 4 2" xfId="30051" xr:uid="{00000000-0005-0000-0000-000067030000}"/>
    <cellStyle name="Normal 4 6 2 3 2 4 3" xfId="25050" xr:uid="{00000000-0005-0000-0000-000067030000}"/>
    <cellStyle name="Normal 4 6 2 3 2 5" xfId="26335" xr:uid="{00000000-0005-0000-0000-000067030000}"/>
    <cellStyle name="Normal 4 6 2 3 2 6" xfId="21427" xr:uid="{00000000-0005-0000-0000-000067030000}"/>
    <cellStyle name="Normal 4 6 2 3 2 7" xfId="5390" xr:uid="{00000000-0005-0000-0000-000013060000}"/>
    <cellStyle name="Normal 4 6 2 3 2 8" xfId="31966" xr:uid="{8395EE20-0E3C-4463-AA37-F2EFAB1EA8B9}"/>
    <cellStyle name="Normal 4 6 2 3 3" xfId="2358" xr:uid="{00000000-0005-0000-0000-000097050000}"/>
    <cellStyle name="Normal 4 6 2 3 3 2" xfId="10735" xr:uid="{00000000-0005-0000-0000-000097050000}"/>
    <cellStyle name="Normal 4 6 2 3 3 2 2" xfId="19034" xr:uid="{00000000-0005-0000-0000-000097050000}"/>
    <cellStyle name="Normal 4 6 2 3 3 2 3" xfId="28516" xr:uid="{00000000-0005-0000-0000-00004E010000}"/>
    <cellStyle name="Normal 4 6 2 3 3 3" xfId="14502" xr:uid="{00000000-0005-0000-0000-00004E010000}"/>
    <cellStyle name="Normal 4 6 2 3 3 4" xfId="23552" xr:uid="{00000000-0005-0000-0000-00004E010000}"/>
    <cellStyle name="Normal 4 6 2 3 3 5" xfId="6204" xr:uid="{00000000-0005-0000-0000-00004E010000}"/>
    <cellStyle name="Normal 4 6 2 3 3 6" xfId="32886" xr:uid="{3D82DFD4-B643-4105-8B15-ECFB7CEFFCDB}"/>
    <cellStyle name="Normal 4 6 2 3 4" xfId="6505" xr:uid="{00000000-0005-0000-0000-00004E010000}"/>
    <cellStyle name="Normal 4 6 2 3 4 2" xfId="14803" xr:uid="{00000000-0005-0000-0000-00004E010000}"/>
    <cellStyle name="Normal 4 6 2 3 4 2 2" xfId="27247" xr:uid="{00000000-0005-0000-0000-00004E010000}"/>
    <cellStyle name="Normal 4 6 2 3 4 3" xfId="22322" xr:uid="{00000000-0005-0000-0000-00004E010000}"/>
    <cellStyle name="Normal 4 6 2 3 5" xfId="8285" xr:uid="{00000000-0005-0000-0000-00004E010000}"/>
    <cellStyle name="Normal 4 6 2 3 5 2" xfId="16582" xr:uid="{00000000-0005-0000-0000-00004E010000}"/>
    <cellStyle name="Normal 4 6 2 3 5 2 2" xfId="29741" xr:uid="{00000000-0005-0000-0000-00004E010000}"/>
    <cellStyle name="Normal 4 6 2 3 5 3" xfId="24740" xr:uid="{00000000-0005-0000-0000-00004E010000}"/>
    <cellStyle name="Normal 4 6 2 3 6" xfId="8586" xr:uid="{00000000-0005-0000-0000-00004E010000}"/>
    <cellStyle name="Normal 4 6 2 3 6 2" xfId="16884" xr:uid="{00000000-0005-0000-0000-00004E010000}"/>
    <cellStyle name="Normal 4 6 2 3 6 3" xfId="25961" xr:uid="{00000000-0005-0000-0000-00004E010000}"/>
    <cellStyle name="Normal 4 6 2 3 7" xfId="8920" xr:uid="{00000000-0005-0000-0000-000097050000}"/>
    <cellStyle name="Normal 4 6 2 3 7 2" xfId="17219" xr:uid="{00000000-0005-0000-0000-000097050000}"/>
    <cellStyle name="Normal 4 6 2 3 8" xfId="12516" xr:uid="{00000000-0005-0000-0000-00004E010000}"/>
    <cellStyle name="Normal 4 6 2 3 8 2" xfId="20815" xr:uid="{00000000-0005-0000-0000-00004E010000}"/>
    <cellStyle name="Normal 4 6 2 3 9" xfId="13294" xr:uid="{00000000-0005-0000-0000-000012060000}"/>
    <cellStyle name="Normal 4 6 2 4" xfId="597" xr:uid="{00000000-0005-0000-0000-000099050000}"/>
    <cellStyle name="Normal 4 6 2 4 2" xfId="1503" xr:uid="{00000000-0005-0000-0000-00009A050000}"/>
    <cellStyle name="Normal 4 6 2 4 2 2" xfId="3328" xr:uid="{00000000-0005-0000-0000-00009A050000}"/>
    <cellStyle name="Normal 4 6 2 4 2 2 2" xfId="11705" xr:uid="{00000000-0005-0000-0000-00009A050000}"/>
    <cellStyle name="Normal 4 6 2 4 2 2 2 2" xfId="20004" xr:uid="{00000000-0005-0000-0000-00009A050000}"/>
    <cellStyle name="Normal 4 6 2 4 2 2 3" xfId="15777" xr:uid="{00000000-0005-0000-0000-00009A050000}"/>
    <cellStyle name="Normal 4 6 2 4 2 2 4" xfId="28939" xr:uid="{00000000-0005-0000-0000-000068030000}"/>
    <cellStyle name="Normal 4 6 2 4 2 2 5" xfId="7480" xr:uid="{00000000-0005-0000-0000-00009A050000}"/>
    <cellStyle name="Normal 4 6 2 4 2 2 6" xfId="33856" xr:uid="{21C9C2DC-E167-426D-B275-8D6B0FF41421}"/>
    <cellStyle name="Normal 4 6 2 4 2 3" xfId="9888" xr:uid="{00000000-0005-0000-0000-00009A050000}"/>
    <cellStyle name="Normal 4 6 2 4 2 3 2" xfId="18187" xr:uid="{00000000-0005-0000-0000-00009A050000}"/>
    <cellStyle name="Normal 4 6 2 4 2 4" xfId="13763" xr:uid="{00000000-0005-0000-0000-000015060000}"/>
    <cellStyle name="Normal 4 6 2 4 2 5" xfId="23938" xr:uid="{00000000-0005-0000-0000-000068030000}"/>
    <cellStyle name="Normal 4 6 2 4 2 6" xfId="5464" xr:uid="{00000000-0005-0000-0000-000015060000}"/>
    <cellStyle name="Normal 4 6 2 4 2 7" xfId="32040" xr:uid="{BD87D24C-A85B-4D28-BB79-A351618C34EC}"/>
    <cellStyle name="Normal 4 6 2 4 3" xfId="2433" xr:uid="{00000000-0005-0000-0000-000099050000}"/>
    <cellStyle name="Normal 4 6 2 4 3 2" xfId="10810" xr:uid="{00000000-0005-0000-0000-000099050000}"/>
    <cellStyle name="Normal 4 6 2 4 3 2 2" xfId="19109" xr:uid="{00000000-0005-0000-0000-000099050000}"/>
    <cellStyle name="Normal 4 6 2 4 3 2 3" xfId="27694" xr:uid="{00000000-0005-0000-0000-000068030000}"/>
    <cellStyle name="Normal 4 6 2 4 3 3" xfId="14955" xr:uid="{00000000-0005-0000-0000-000099050000}"/>
    <cellStyle name="Normal 4 6 2 4 3 4" xfId="22745" xr:uid="{00000000-0005-0000-0000-000068030000}"/>
    <cellStyle name="Normal 4 6 2 4 3 5" xfId="6657" xr:uid="{00000000-0005-0000-0000-000099050000}"/>
    <cellStyle name="Normal 4 6 2 4 3 6" xfId="32961" xr:uid="{FE4EC902-8EF1-471D-BBDB-F4F403345A08}"/>
    <cellStyle name="Normal 4 6 2 4 4" xfId="8994" xr:uid="{00000000-0005-0000-0000-000099050000}"/>
    <cellStyle name="Normal 4 6 2 4 4 2" xfId="17293" xr:uid="{00000000-0005-0000-0000-000099050000}"/>
    <cellStyle name="Normal 4 6 2 4 4 2 2" xfId="30124" xr:uid="{00000000-0005-0000-0000-000068030000}"/>
    <cellStyle name="Normal 4 6 2 4 4 3" xfId="25123" xr:uid="{00000000-0005-0000-0000-000068030000}"/>
    <cellStyle name="Normal 4 6 2 4 5" xfId="13367" xr:uid="{00000000-0005-0000-0000-000014060000}"/>
    <cellStyle name="Normal 4 6 2 4 5 2" xfId="26408" xr:uid="{00000000-0005-0000-0000-000068030000}"/>
    <cellStyle name="Normal 4 6 2 4 6" xfId="21501" xr:uid="{00000000-0005-0000-0000-000068030000}"/>
    <cellStyle name="Normal 4 6 2 4 7" xfId="4997" xr:uid="{00000000-0005-0000-0000-000014060000}"/>
    <cellStyle name="Normal 4 6 2 4 8" xfId="31103" xr:uid="{C9CACF77-18C0-4A9C-8653-DAD5838663AF}"/>
    <cellStyle name="Normal 4 6 2 5" xfId="669" xr:uid="{00000000-0005-0000-0000-00009B050000}"/>
    <cellStyle name="Normal 4 6 2 5 2" xfId="1575" xr:uid="{00000000-0005-0000-0000-00009C050000}"/>
    <cellStyle name="Normal 4 6 2 5 2 2" xfId="3400" xr:uid="{00000000-0005-0000-0000-00009C050000}"/>
    <cellStyle name="Normal 4 6 2 5 2 2 2" xfId="11777" xr:uid="{00000000-0005-0000-0000-00009C050000}"/>
    <cellStyle name="Normal 4 6 2 5 2 2 2 2" xfId="20076" xr:uid="{00000000-0005-0000-0000-00009C050000}"/>
    <cellStyle name="Normal 4 6 2 5 2 2 3" xfId="15849" xr:uid="{00000000-0005-0000-0000-00009C050000}"/>
    <cellStyle name="Normal 4 6 2 5 2 2 4" xfId="29010" xr:uid="{00000000-0005-0000-0000-000069030000}"/>
    <cellStyle name="Normal 4 6 2 5 2 2 5" xfId="7552" xr:uid="{00000000-0005-0000-0000-00009C050000}"/>
    <cellStyle name="Normal 4 6 2 5 2 2 6" xfId="33928" xr:uid="{A9CB42B7-D0AB-4304-9920-760EAD7F5497}"/>
    <cellStyle name="Normal 4 6 2 5 2 3" xfId="9960" xr:uid="{00000000-0005-0000-0000-00009C050000}"/>
    <cellStyle name="Normal 4 6 2 5 2 3 2" xfId="18259" xr:uid="{00000000-0005-0000-0000-00009C050000}"/>
    <cellStyle name="Normal 4 6 2 5 2 4" xfId="13835" xr:uid="{00000000-0005-0000-0000-000017060000}"/>
    <cellStyle name="Normal 4 6 2 5 2 5" xfId="24009" xr:uid="{00000000-0005-0000-0000-000069030000}"/>
    <cellStyle name="Normal 4 6 2 5 2 6" xfId="5536" xr:uid="{00000000-0005-0000-0000-000017060000}"/>
    <cellStyle name="Normal 4 6 2 5 2 7" xfId="32112" xr:uid="{BF38D807-9769-4FB8-B051-3B571D980788}"/>
    <cellStyle name="Normal 4 6 2 5 3" xfId="2505" xr:uid="{00000000-0005-0000-0000-00009B050000}"/>
    <cellStyle name="Normal 4 6 2 5 3 2" xfId="10882" xr:uid="{00000000-0005-0000-0000-00009B050000}"/>
    <cellStyle name="Normal 4 6 2 5 3 2 2" xfId="19181" xr:uid="{00000000-0005-0000-0000-00009B050000}"/>
    <cellStyle name="Normal 4 6 2 5 3 2 3" xfId="27765" xr:uid="{00000000-0005-0000-0000-000069030000}"/>
    <cellStyle name="Normal 4 6 2 5 3 3" xfId="15027" xr:uid="{00000000-0005-0000-0000-00009B050000}"/>
    <cellStyle name="Normal 4 6 2 5 3 4" xfId="22816" xr:uid="{00000000-0005-0000-0000-000069030000}"/>
    <cellStyle name="Normal 4 6 2 5 3 5" xfId="6729" xr:uid="{00000000-0005-0000-0000-00009B050000}"/>
    <cellStyle name="Normal 4 6 2 5 3 6" xfId="33033" xr:uid="{A3CF3580-CEDD-4D69-8EB1-05F1822821EC}"/>
    <cellStyle name="Normal 4 6 2 5 4" xfId="9066" xr:uid="{00000000-0005-0000-0000-00009B050000}"/>
    <cellStyle name="Normal 4 6 2 5 4 2" xfId="17365" xr:uid="{00000000-0005-0000-0000-00009B050000}"/>
    <cellStyle name="Normal 4 6 2 5 4 2 2" xfId="30195" xr:uid="{00000000-0005-0000-0000-000069030000}"/>
    <cellStyle name="Normal 4 6 2 5 4 3" xfId="25194" xr:uid="{00000000-0005-0000-0000-000069030000}"/>
    <cellStyle name="Normal 4 6 2 5 5" xfId="13440" xr:uid="{00000000-0005-0000-0000-000016060000}"/>
    <cellStyle name="Normal 4 6 2 5 5 2" xfId="26479" xr:uid="{00000000-0005-0000-0000-000069030000}"/>
    <cellStyle name="Normal 4 6 2 5 6" xfId="21572" xr:uid="{00000000-0005-0000-0000-000069030000}"/>
    <cellStyle name="Normal 4 6 2 5 7" xfId="5070" xr:uid="{00000000-0005-0000-0000-000016060000}"/>
    <cellStyle name="Normal 4 6 2 5 8" xfId="31174" xr:uid="{4CF8FDFE-AA4F-49F3-8245-3AD0A8C0B706}"/>
    <cellStyle name="Normal 4 6 2 6" xfId="742" xr:uid="{00000000-0005-0000-0000-00009D050000}"/>
    <cellStyle name="Normal 4 6 2 6 2" xfId="1647" xr:uid="{00000000-0005-0000-0000-00009E050000}"/>
    <cellStyle name="Normal 4 6 2 6 2 2" xfId="3472" xr:uid="{00000000-0005-0000-0000-00009E050000}"/>
    <cellStyle name="Normal 4 6 2 6 2 2 2" xfId="20148" xr:uid="{00000000-0005-0000-0000-00009E050000}"/>
    <cellStyle name="Normal 4 6 2 6 2 2 3" xfId="29082" xr:uid="{00000000-0005-0000-0000-00006A030000}"/>
    <cellStyle name="Normal 4 6 2 6 2 2 4" xfId="11849" xr:uid="{00000000-0005-0000-0000-00009E050000}"/>
    <cellStyle name="Normal 4 6 2 6 2 2 5" xfId="34000" xr:uid="{403753B6-3DC3-49EC-80A6-F5BEE464F8DA}"/>
    <cellStyle name="Normal 4 6 2 6 2 3" xfId="10032" xr:uid="{00000000-0005-0000-0000-00009E050000}"/>
    <cellStyle name="Normal 4 6 2 6 2 3 2" xfId="18331" xr:uid="{00000000-0005-0000-0000-00009E050000}"/>
    <cellStyle name="Normal 4 6 2 6 2 4" xfId="15921" xr:uid="{00000000-0005-0000-0000-00009E050000}"/>
    <cellStyle name="Normal 4 6 2 6 2 5" xfId="24081" xr:uid="{00000000-0005-0000-0000-00006A030000}"/>
    <cellStyle name="Normal 4 6 2 6 2 6" xfId="7624" xr:uid="{00000000-0005-0000-0000-00009E050000}"/>
    <cellStyle name="Normal 4 6 2 6 2 7" xfId="32184" xr:uid="{2E9A9A12-8450-4DC5-B3B6-F1084EF4725B}"/>
    <cellStyle name="Normal 4 6 2 6 3" xfId="2577" xr:uid="{00000000-0005-0000-0000-00009D050000}"/>
    <cellStyle name="Normal 4 6 2 6 3 2" xfId="10954" xr:uid="{00000000-0005-0000-0000-00009D050000}"/>
    <cellStyle name="Normal 4 6 2 6 3 2 2" xfId="19253" xr:uid="{00000000-0005-0000-0000-00009D050000}"/>
    <cellStyle name="Normal 4 6 2 6 3 2 3" xfId="27837" xr:uid="{00000000-0005-0000-0000-00006A030000}"/>
    <cellStyle name="Normal 4 6 2 6 3 3" xfId="15099" xr:uid="{00000000-0005-0000-0000-00009D050000}"/>
    <cellStyle name="Normal 4 6 2 6 3 4" xfId="22888" xr:uid="{00000000-0005-0000-0000-00006A030000}"/>
    <cellStyle name="Normal 4 6 2 6 3 5" xfId="6801" xr:uid="{00000000-0005-0000-0000-00009D050000}"/>
    <cellStyle name="Normal 4 6 2 6 3 6" xfId="33105" xr:uid="{A6BEA039-54F5-45AA-887A-8B59E88A1E8A}"/>
    <cellStyle name="Normal 4 6 2 6 4" xfId="9138" xr:uid="{00000000-0005-0000-0000-00009D050000}"/>
    <cellStyle name="Normal 4 6 2 6 4 2" xfId="17437" xr:uid="{00000000-0005-0000-0000-00009D050000}"/>
    <cellStyle name="Normal 4 6 2 6 4 2 2" xfId="30267" xr:uid="{00000000-0005-0000-0000-00006A030000}"/>
    <cellStyle name="Normal 4 6 2 6 4 3" xfId="25266" xr:uid="{00000000-0005-0000-0000-00006A030000}"/>
    <cellStyle name="Normal 4 6 2 6 5" xfId="13907" xr:uid="{00000000-0005-0000-0000-000018060000}"/>
    <cellStyle name="Normal 4 6 2 6 5 2" xfId="26551" xr:uid="{00000000-0005-0000-0000-00006A030000}"/>
    <cellStyle name="Normal 4 6 2 6 6" xfId="21644" xr:uid="{00000000-0005-0000-0000-00006A030000}"/>
    <cellStyle name="Normal 4 6 2 6 7" xfId="5608" xr:uid="{00000000-0005-0000-0000-000018060000}"/>
    <cellStyle name="Normal 4 6 2 6 8" xfId="31246" xr:uid="{E479FBF1-1AE6-422A-A9A5-B73CAA5A232E}"/>
    <cellStyle name="Normal 4 6 2 7" xfId="828" xr:uid="{00000000-0005-0000-0000-00009F050000}"/>
    <cellStyle name="Normal 4 6 2 7 2" xfId="1732" xr:uid="{00000000-0005-0000-0000-0000A0050000}"/>
    <cellStyle name="Normal 4 6 2 7 2 2" xfId="3556" xr:uid="{00000000-0005-0000-0000-0000A0050000}"/>
    <cellStyle name="Normal 4 6 2 7 2 2 2" xfId="20232" xr:uid="{00000000-0005-0000-0000-0000A0050000}"/>
    <cellStyle name="Normal 4 6 2 7 2 2 3" xfId="29164" xr:uid="{00000000-0005-0000-0000-00006B030000}"/>
    <cellStyle name="Normal 4 6 2 7 2 2 4" xfId="11933" xr:uid="{00000000-0005-0000-0000-0000A0050000}"/>
    <cellStyle name="Normal 4 6 2 7 2 2 5" xfId="34084" xr:uid="{34831D30-9093-42C1-B307-AED201BC54FC}"/>
    <cellStyle name="Normal 4 6 2 7 2 3" xfId="10115" xr:uid="{00000000-0005-0000-0000-0000A0050000}"/>
    <cellStyle name="Normal 4 6 2 7 2 3 2" xfId="18414" xr:uid="{00000000-0005-0000-0000-0000A0050000}"/>
    <cellStyle name="Normal 4 6 2 7 2 4" xfId="16004" xr:uid="{00000000-0005-0000-0000-0000A0050000}"/>
    <cellStyle name="Normal 4 6 2 7 2 5" xfId="24163" xr:uid="{00000000-0005-0000-0000-00006B030000}"/>
    <cellStyle name="Normal 4 6 2 7 2 6" xfId="7707" xr:uid="{00000000-0005-0000-0000-0000A0050000}"/>
    <cellStyle name="Normal 4 6 2 7 2 7" xfId="32268" xr:uid="{D7731CFE-4CA9-49F7-BDF5-C2AB26564618}"/>
    <cellStyle name="Normal 4 6 2 7 3" xfId="2661" xr:uid="{00000000-0005-0000-0000-00009F050000}"/>
    <cellStyle name="Normal 4 6 2 7 3 2" xfId="11038" xr:uid="{00000000-0005-0000-0000-00009F050000}"/>
    <cellStyle name="Normal 4 6 2 7 3 2 2" xfId="19337" xr:uid="{00000000-0005-0000-0000-00009F050000}"/>
    <cellStyle name="Normal 4 6 2 7 3 2 3" xfId="27919" xr:uid="{00000000-0005-0000-0000-00006B030000}"/>
    <cellStyle name="Normal 4 6 2 7 3 3" xfId="15182" xr:uid="{00000000-0005-0000-0000-00009F050000}"/>
    <cellStyle name="Normal 4 6 2 7 3 4" xfId="22970" xr:uid="{00000000-0005-0000-0000-00006B030000}"/>
    <cellStyle name="Normal 4 6 2 7 3 5" xfId="6884" xr:uid="{00000000-0005-0000-0000-00009F050000}"/>
    <cellStyle name="Normal 4 6 2 7 3 6" xfId="33189" xr:uid="{A8C95C8A-C0D0-4529-B44B-30C8B8CD9266}"/>
    <cellStyle name="Normal 4 6 2 7 4" xfId="9221" xr:uid="{00000000-0005-0000-0000-00009F050000}"/>
    <cellStyle name="Normal 4 6 2 7 4 2" xfId="17520" xr:uid="{00000000-0005-0000-0000-00009F050000}"/>
    <cellStyle name="Normal 4 6 2 7 4 2 2" xfId="30349" xr:uid="{00000000-0005-0000-0000-00006B030000}"/>
    <cellStyle name="Normal 4 6 2 7 4 3" xfId="25348" xr:uid="{00000000-0005-0000-0000-00006B030000}"/>
    <cellStyle name="Normal 4 6 2 7 5" xfId="13991" xr:uid="{00000000-0005-0000-0000-000019060000}"/>
    <cellStyle name="Normal 4 6 2 7 5 2" xfId="26634" xr:uid="{00000000-0005-0000-0000-00006B030000}"/>
    <cellStyle name="Normal 4 6 2 7 6" xfId="21726" xr:uid="{00000000-0005-0000-0000-00006B030000}"/>
    <cellStyle name="Normal 4 6 2 7 7" xfId="5692" xr:uid="{00000000-0005-0000-0000-000019060000}"/>
    <cellStyle name="Normal 4 6 2 7 8" xfId="31329" xr:uid="{D3937E0A-39D6-4885-8AFA-E45652845A97}"/>
    <cellStyle name="Normal 4 6 2 8" xfId="900" xr:uid="{00000000-0005-0000-0000-0000A1050000}"/>
    <cellStyle name="Normal 4 6 2 8 2" xfId="1804" xr:uid="{00000000-0005-0000-0000-0000A2050000}"/>
    <cellStyle name="Normal 4 6 2 8 2 2" xfId="3628" xr:uid="{00000000-0005-0000-0000-0000A2050000}"/>
    <cellStyle name="Normal 4 6 2 8 2 2 2" xfId="20304" xr:uid="{00000000-0005-0000-0000-0000A2050000}"/>
    <cellStyle name="Normal 4 6 2 8 2 2 3" xfId="29236" xr:uid="{00000000-0005-0000-0000-00006C030000}"/>
    <cellStyle name="Normal 4 6 2 8 2 2 4" xfId="12005" xr:uid="{00000000-0005-0000-0000-0000A2050000}"/>
    <cellStyle name="Normal 4 6 2 8 2 2 5" xfId="34156" xr:uid="{9EAFA16D-7E54-49B7-8842-ADD68E031405}"/>
    <cellStyle name="Normal 4 6 2 8 2 3" xfId="10187" xr:uid="{00000000-0005-0000-0000-0000A2050000}"/>
    <cellStyle name="Normal 4 6 2 8 2 3 2" xfId="18486" xr:uid="{00000000-0005-0000-0000-0000A2050000}"/>
    <cellStyle name="Normal 4 6 2 8 2 4" xfId="16076" xr:uid="{00000000-0005-0000-0000-0000A2050000}"/>
    <cellStyle name="Normal 4 6 2 8 2 5" xfId="24235" xr:uid="{00000000-0005-0000-0000-00006C030000}"/>
    <cellStyle name="Normal 4 6 2 8 2 6" xfId="7779" xr:uid="{00000000-0005-0000-0000-0000A2050000}"/>
    <cellStyle name="Normal 4 6 2 8 2 7" xfId="32340" xr:uid="{5DE0EE45-290A-409D-BA09-2ECBC98FF5D2}"/>
    <cellStyle name="Normal 4 6 2 8 3" xfId="2733" xr:uid="{00000000-0005-0000-0000-0000A1050000}"/>
    <cellStyle name="Normal 4 6 2 8 3 2" xfId="11110" xr:uid="{00000000-0005-0000-0000-0000A1050000}"/>
    <cellStyle name="Normal 4 6 2 8 3 2 2" xfId="19409" xr:uid="{00000000-0005-0000-0000-0000A1050000}"/>
    <cellStyle name="Normal 4 6 2 8 3 2 3" xfId="27991" xr:uid="{00000000-0005-0000-0000-00006C030000}"/>
    <cellStyle name="Normal 4 6 2 8 3 3" xfId="15254" xr:uid="{00000000-0005-0000-0000-0000A1050000}"/>
    <cellStyle name="Normal 4 6 2 8 3 4" xfId="23042" xr:uid="{00000000-0005-0000-0000-00006C030000}"/>
    <cellStyle name="Normal 4 6 2 8 3 5" xfId="6956" xr:uid="{00000000-0005-0000-0000-0000A1050000}"/>
    <cellStyle name="Normal 4 6 2 8 3 6" xfId="33261" xr:uid="{5AFB1DDF-1357-4889-9554-89B0F9F3DC68}"/>
    <cellStyle name="Normal 4 6 2 8 4" xfId="9293" xr:uid="{00000000-0005-0000-0000-0000A1050000}"/>
    <cellStyle name="Normal 4 6 2 8 4 2" xfId="17592" xr:uid="{00000000-0005-0000-0000-0000A1050000}"/>
    <cellStyle name="Normal 4 6 2 8 4 2 2" xfId="30421" xr:uid="{00000000-0005-0000-0000-00006C030000}"/>
    <cellStyle name="Normal 4 6 2 8 4 3" xfId="25420" xr:uid="{00000000-0005-0000-0000-00006C030000}"/>
    <cellStyle name="Normal 4 6 2 8 5" xfId="14063" xr:uid="{00000000-0005-0000-0000-00001A060000}"/>
    <cellStyle name="Normal 4 6 2 8 5 2" xfId="26706" xr:uid="{00000000-0005-0000-0000-00006C030000}"/>
    <cellStyle name="Normal 4 6 2 8 6" xfId="21798" xr:uid="{00000000-0005-0000-0000-00006C030000}"/>
    <cellStyle name="Normal 4 6 2 8 7" xfId="5764" xr:uid="{00000000-0005-0000-0000-00001A060000}"/>
    <cellStyle name="Normal 4 6 2 8 8" xfId="31401" xr:uid="{23767B86-1BC3-4596-AE86-959C0E979694}"/>
    <cellStyle name="Normal 4 6 2 9" xfId="973" xr:uid="{00000000-0005-0000-0000-0000A3050000}"/>
    <cellStyle name="Normal 4 6 2 9 2" xfId="1877" xr:uid="{00000000-0005-0000-0000-0000A4050000}"/>
    <cellStyle name="Normal 4 6 2 9 2 2" xfId="3700" xr:uid="{00000000-0005-0000-0000-0000A4050000}"/>
    <cellStyle name="Normal 4 6 2 9 2 2 2" xfId="20376" xr:uid="{00000000-0005-0000-0000-0000A4050000}"/>
    <cellStyle name="Normal 4 6 2 9 2 2 3" xfId="29308" xr:uid="{00000000-0005-0000-0000-00006D030000}"/>
    <cellStyle name="Normal 4 6 2 9 2 2 4" xfId="12077" xr:uid="{00000000-0005-0000-0000-0000A4050000}"/>
    <cellStyle name="Normal 4 6 2 9 2 2 5" xfId="34228" xr:uid="{284FAFF2-4FFF-4D09-8BCD-4D62137D444E}"/>
    <cellStyle name="Normal 4 6 2 9 2 3" xfId="10259" xr:uid="{00000000-0005-0000-0000-0000A4050000}"/>
    <cellStyle name="Normal 4 6 2 9 2 3 2" xfId="18558" xr:uid="{00000000-0005-0000-0000-0000A4050000}"/>
    <cellStyle name="Normal 4 6 2 9 2 4" xfId="16148" xr:uid="{00000000-0005-0000-0000-0000A4050000}"/>
    <cellStyle name="Normal 4 6 2 9 2 5" xfId="24307" xr:uid="{00000000-0005-0000-0000-00006D030000}"/>
    <cellStyle name="Normal 4 6 2 9 2 6" xfId="7851" xr:uid="{00000000-0005-0000-0000-0000A4050000}"/>
    <cellStyle name="Normal 4 6 2 9 2 7" xfId="32411" xr:uid="{4BF60EC1-BC7B-4EB2-AA1B-8FD74F35704D}"/>
    <cellStyle name="Normal 4 6 2 9 3" xfId="2805" xr:uid="{00000000-0005-0000-0000-0000A3050000}"/>
    <cellStyle name="Normal 4 6 2 9 3 2" xfId="11182" xr:uid="{00000000-0005-0000-0000-0000A3050000}"/>
    <cellStyle name="Normal 4 6 2 9 3 2 2" xfId="19481" xr:uid="{00000000-0005-0000-0000-0000A3050000}"/>
    <cellStyle name="Normal 4 6 2 9 3 2 3" xfId="28063" xr:uid="{00000000-0005-0000-0000-00006D030000}"/>
    <cellStyle name="Normal 4 6 2 9 3 3" xfId="15326" xr:uid="{00000000-0005-0000-0000-0000A3050000}"/>
    <cellStyle name="Normal 4 6 2 9 3 4" xfId="23114" xr:uid="{00000000-0005-0000-0000-00006D030000}"/>
    <cellStyle name="Normal 4 6 2 9 3 5" xfId="7028" xr:uid="{00000000-0005-0000-0000-0000A3050000}"/>
    <cellStyle name="Normal 4 6 2 9 3 6" xfId="33333" xr:uid="{91930DF8-F57F-462D-9EA2-AAFCFB973AF4}"/>
    <cellStyle name="Normal 4 6 2 9 4" xfId="9365" xr:uid="{00000000-0005-0000-0000-0000A3050000}"/>
    <cellStyle name="Normal 4 6 2 9 4 2" xfId="17664" xr:uid="{00000000-0005-0000-0000-0000A3050000}"/>
    <cellStyle name="Normal 4 6 2 9 4 2 2" xfId="30493" xr:uid="{00000000-0005-0000-0000-00006D030000}"/>
    <cellStyle name="Normal 4 6 2 9 4 3" xfId="25492" xr:uid="{00000000-0005-0000-0000-00006D030000}"/>
    <cellStyle name="Normal 4 6 2 9 5" xfId="14135" xr:uid="{00000000-0005-0000-0000-00001B060000}"/>
    <cellStyle name="Normal 4 6 2 9 5 2" xfId="26778" xr:uid="{00000000-0005-0000-0000-00006D030000}"/>
    <cellStyle name="Normal 4 6 2 9 6" xfId="21870" xr:uid="{00000000-0005-0000-0000-00006D030000}"/>
    <cellStyle name="Normal 4 6 2 9 7" xfId="5836" xr:uid="{00000000-0005-0000-0000-00001B060000}"/>
    <cellStyle name="Normal 4 6 2 9 8" xfId="31472" xr:uid="{E30F6A8A-9641-41A0-ACE5-E9E06BD785AE}"/>
    <cellStyle name="Normal 4 6 20" xfId="12336" xr:uid="{00000000-0005-0000-0000-00004A010000}"/>
    <cellStyle name="Normal 4 6 20 2" xfId="20635" xr:uid="{00000000-0005-0000-0000-00004A010000}"/>
    <cellStyle name="Normal 4 6 21" xfId="12714" xr:uid="{00000000-0005-0000-0000-000003060000}"/>
    <cellStyle name="Normal 4 6 22" xfId="20932" xr:uid="{00000000-0005-0000-0000-00004A010000}"/>
    <cellStyle name="Normal 4 6 23" xfId="4233" xr:uid="{00000000-0005-0000-0000-000003060000}"/>
    <cellStyle name="Normal 4 6 24" xfId="30821" xr:uid="{1B6853A2-C5AF-4ABF-B3B6-4D7D2706221E}"/>
    <cellStyle name="Normal 4 6 3" xfId="408" xr:uid="{00000000-0005-0000-0000-0000A5050000}"/>
    <cellStyle name="Normal 4 6 3 10" xfId="21004" xr:uid="{00000000-0005-0000-0000-00004F010000}"/>
    <cellStyle name="Normal 4 6 3 11" xfId="4352" xr:uid="{00000000-0005-0000-0000-00001C060000}"/>
    <cellStyle name="Normal 4 6 3 12" xfId="30921" xr:uid="{82DA0173-398F-409D-A567-85387E3B3B4F}"/>
    <cellStyle name="Normal 4 6 3 2" xfId="1156" xr:uid="{00000000-0005-0000-0000-0000A6050000}"/>
    <cellStyle name="Normal 4 6 3 2 10" xfId="5281" xr:uid="{00000000-0005-0000-0000-00001D060000}"/>
    <cellStyle name="Normal 4 6 3 2 11" xfId="31651" xr:uid="{96B23643-D972-4CE4-B060-007BBD303D8C}"/>
    <cellStyle name="Normal 4 6 3 2 2" xfId="2059" xr:uid="{00000000-0005-0000-0000-0000A7050000}"/>
    <cellStyle name="Normal 4 6 3 2 2 2" xfId="3880" xr:uid="{00000000-0005-0000-0000-0000A7050000}"/>
    <cellStyle name="Normal 4 6 3 2 2 2 2" xfId="12257" xr:uid="{00000000-0005-0000-0000-0000A7050000}"/>
    <cellStyle name="Normal 4 6 3 2 2 2 2 2" xfId="20556" xr:uid="{00000000-0005-0000-0000-0000A7050000}"/>
    <cellStyle name="Normal 4 6 3 2 2 2 2 3" xfId="29488" xr:uid="{00000000-0005-0000-0000-00006F030000}"/>
    <cellStyle name="Normal 4 6 3 2 2 2 3" xfId="16328" xr:uid="{00000000-0005-0000-0000-0000A7050000}"/>
    <cellStyle name="Normal 4 6 3 2 2 2 4" xfId="24487" xr:uid="{00000000-0005-0000-0000-00006F030000}"/>
    <cellStyle name="Normal 4 6 3 2 2 2 5" xfId="8031" xr:uid="{00000000-0005-0000-0000-0000A7050000}"/>
    <cellStyle name="Normal 4 6 3 2 2 2 6" xfId="34408" xr:uid="{A86DFCC7-A589-4EF9-AF07-D856F13E22BB}"/>
    <cellStyle name="Normal 4 6 3 2 2 3" xfId="10439" xr:uid="{00000000-0005-0000-0000-0000A7050000}"/>
    <cellStyle name="Normal 4 6 3 2 2 3 2" xfId="18738" xr:uid="{00000000-0005-0000-0000-0000A7050000}"/>
    <cellStyle name="Normal 4 6 3 2 2 3 2 2" xfId="28243" xr:uid="{00000000-0005-0000-0000-00006F030000}"/>
    <cellStyle name="Normal 4 6 3 2 2 3 3" xfId="23294" xr:uid="{00000000-0005-0000-0000-00006F030000}"/>
    <cellStyle name="Normal 4 6 3 2 2 4" xfId="14538" xr:uid="{00000000-0005-0000-0000-000050010000}"/>
    <cellStyle name="Normal 4 6 3 2 2 4 2" xfId="30673" xr:uid="{00000000-0005-0000-0000-00006F030000}"/>
    <cellStyle name="Normal 4 6 3 2 2 4 3" xfId="25672" xr:uid="{00000000-0005-0000-0000-00006F030000}"/>
    <cellStyle name="Normal 4 6 3 2 2 5" xfId="26958" xr:uid="{00000000-0005-0000-0000-00006F030000}"/>
    <cellStyle name="Normal 4 6 3 2 2 6" xfId="22050" xr:uid="{00000000-0005-0000-0000-00006F030000}"/>
    <cellStyle name="Normal 4 6 3 2 2 7" xfId="6240" xr:uid="{00000000-0005-0000-0000-000050010000}"/>
    <cellStyle name="Normal 4 6 3 2 2 8" xfId="32590" xr:uid="{21F52B8D-CDE7-4359-8244-2056270DAC94}"/>
    <cellStyle name="Normal 4 6 3 2 3" xfId="2985" xr:uid="{00000000-0005-0000-0000-0000A6050000}"/>
    <cellStyle name="Normal 4 6 3 2 3 2" xfId="11362" xr:uid="{00000000-0005-0000-0000-0000A6050000}"/>
    <cellStyle name="Normal 4 6 3 2 3 2 2" xfId="19661" xr:uid="{00000000-0005-0000-0000-0000A6050000}"/>
    <cellStyle name="Normal 4 6 3 2 3 2 3" xfId="28552" xr:uid="{00000000-0005-0000-0000-000050010000}"/>
    <cellStyle name="Normal 4 6 3 2 3 3" xfId="14839" xr:uid="{00000000-0005-0000-0000-000050010000}"/>
    <cellStyle name="Normal 4 6 3 2 3 4" xfId="23588" xr:uid="{00000000-0005-0000-0000-000050010000}"/>
    <cellStyle name="Normal 4 6 3 2 3 5" xfId="6541" xr:uid="{00000000-0005-0000-0000-000050010000}"/>
    <cellStyle name="Normal 4 6 3 2 3 6" xfId="33513" xr:uid="{455493EC-B7B3-4DE4-86B7-8EC30385A0DB}"/>
    <cellStyle name="Normal 4 6 3 2 4" xfId="8321" xr:uid="{00000000-0005-0000-0000-000050010000}"/>
    <cellStyle name="Normal 4 6 3 2 4 2" xfId="16618" xr:uid="{00000000-0005-0000-0000-000050010000}"/>
    <cellStyle name="Normal 4 6 3 2 4 2 2" xfId="27283" xr:uid="{00000000-0005-0000-0000-000050010000}"/>
    <cellStyle name="Normal 4 6 3 2 4 3" xfId="22358" xr:uid="{00000000-0005-0000-0000-000050010000}"/>
    <cellStyle name="Normal 4 6 3 2 5" xfId="8622" xr:uid="{00000000-0005-0000-0000-000050010000}"/>
    <cellStyle name="Normal 4 6 3 2 5 2" xfId="16920" xr:uid="{00000000-0005-0000-0000-000050010000}"/>
    <cellStyle name="Normal 4 6 3 2 5 2 2" xfId="29777" xr:uid="{00000000-0005-0000-0000-000050010000}"/>
    <cellStyle name="Normal 4 6 3 2 5 3" xfId="24776" xr:uid="{00000000-0005-0000-0000-000050010000}"/>
    <cellStyle name="Normal 4 6 3 2 6" xfId="9545" xr:uid="{00000000-0005-0000-0000-0000A6050000}"/>
    <cellStyle name="Normal 4 6 3 2 6 2" xfId="17844" xr:uid="{00000000-0005-0000-0000-0000A6050000}"/>
    <cellStyle name="Normal 4 6 3 2 6 3" xfId="25997" xr:uid="{00000000-0005-0000-0000-000050010000}"/>
    <cellStyle name="Normal 4 6 3 2 7" xfId="12552" xr:uid="{00000000-0005-0000-0000-000050010000}"/>
    <cellStyle name="Normal 4 6 3 2 7 2" xfId="20851" xr:uid="{00000000-0005-0000-0000-000050010000}"/>
    <cellStyle name="Normal 4 6 3 2 8" xfId="13580" xr:uid="{00000000-0005-0000-0000-00001D060000}"/>
    <cellStyle name="Normal 4 6 3 2 9" xfId="21148" xr:uid="{00000000-0005-0000-0000-000050010000}"/>
    <cellStyle name="Normal 4 6 3 3" xfId="1319" xr:uid="{00000000-0005-0000-0000-0000A8050000}"/>
    <cellStyle name="Normal 4 6 3 3 2" xfId="3145" xr:uid="{00000000-0005-0000-0000-0000A8050000}"/>
    <cellStyle name="Normal 4 6 3 3 2 2" xfId="11522" xr:uid="{00000000-0005-0000-0000-0000A8050000}"/>
    <cellStyle name="Normal 4 6 3 3 2 2 2" xfId="19821" xr:uid="{00000000-0005-0000-0000-0000A8050000}"/>
    <cellStyle name="Normal 4 6 3 3 2 2 3" xfId="28757" xr:uid="{00000000-0005-0000-0000-00006E030000}"/>
    <cellStyle name="Normal 4 6 3 3 2 3" xfId="15594" xr:uid="{00000000-0005-0000-0000-0000A8050000}"/>
    <cellStyle name="Normal 4 6 3 3 2 4" xfId="23756" xr:uid="{00000000-0005-0000-0000-00006E030000}"/>
    <cellStyle name="Normal 4 6 3 3 2 5" xfId="7297" xr:uid="{00000000-0005-0000-0000-0000A8050000}"/>
    <cellStyle name="Normal 4 6 3 3 2 6" xfId="33673" xr:uid="{CE1B3591-C857-481F-A2B0-E4E56984A05A}"/>
    <cellStyle name="Normal 4 6 3 3 3" xfId="9705" xr:uid="{00000000-0005-0000-0000-0000A8050000}"/>
    <cellStyle name="Normal 4 6 3 3 3 2" xfId="18004" xr:uid="{00000000-0005-0000-0000-0000A8050000}"/>
    <cellStyle name="Normal 4 6 3 3 3 2 2" xfId="27512" xr:uid="{00000000-0005-0000-0000-00006E030000}"/>
    <cellStyle name="Normal 4 6 3 3 3 3" xfId="22563" xr:uid="{00000000-0005-0000-0000-00006E030000}"/>
    <cellStyle name="Normal 4 6 3 3 4" xfId="14394" xr:uid="{00000000-0005-0000-0000-00004F010000}"/>
    <cellStyle name="Normal 4 6 3 3 4 2" xfId="29942" xr:uid="{00000000-0005-0000-0000-00006E030000}"/>
    <cellStyle name="Normal 4 6 3 3 4 3" xfId="24941" xr:uid="{00000000-0005-0000-0000-00006E030000}"/>
    <cellStyle name="Normal 4 6 3 3 5" xfId="26226" xr:uid="{00000000-0005-0000-0000-00006E030000}"/>
    <cellStyle name="Normal 4 6 3 3 6" xfId="21318" xr:uid="{00000000-0005-0000-0000-00006E030000}"/>
    <cellStyle name="Normal 4 6 3 3 7" xfId="6096" xr:uid="{00000000-0005-0000-0000-00004F010000}"/>
    <cellStyle name="Normal 4 6 3 3 8" xfId="31857" xr:uid="{D10DAFB9-0BCE-48C6-ADD6-2E78E7B74D5A}"/>
    <cellStyle name="Normal 4 6 3 4" xfId="2249" xr:uid="{00000000-0005-0000-0000-0000A5050000}"/>
    <cellStyle name="Normal 4 6 3 4 2" xfId="10626" xr:uid="{00000000-0005-0000-0000-0000A5050000}"/>
    <cellStyle name="Normal 4 6 3 4 2 2" xfId="18925" xr:uid="{00000000-0005-0000-0000-0000A5050000}"/>
    <cellStyle name="Normal 4 6 3 4 2 3" xfId="28408" xr:uid="{00000000-0005-0000-0000-00004F010000}"/>
    <cellStyle name="Normal 4 6 3 4 3" xfId="14695" xr:uid="{00000000-0005-0000-0000-00004F010000}"/>
    <cellStyle name="Normal 4 6 3 4 4" xfId="23444" xr:uid="{00000000-0005-0000-0000-00004F010000}"/>
    <cellStyle name="Normal 4 6 3 4 5" xfId="6397" xr:uid="{00000000-0005-0000-0000-00004F010000}"/>
    <cellStyle name="Normal 4 6 3 4 6" xfId="32777" xr:uid="{1E135E1C-807B-407D-B7EF-078FDA704B64}"/>
    <cellStyle name="Normal 4 6 3 5" xfId="8177" xr:uid="{00000000-0005-0000-0000-00004F010000}"/>
    <cellStyle name="Normal 4 6 3 5 2" xfId="16474" xr:uid="{00000000-0005-0000-0000-00004F010000}"/>
    <cellStyle name="Normal 4 6 3 5 2 2" xfId="27139" xr:uid="{00000000-0005-0000-0000-00004F010000}"/>
    <cellStyle name="Normal 4 6 3 5 3" xfId="22214" xr:uid="{00000000-0005-0000-0000-00004F010000}"/>
    <cellStyle name="Normal 4 6 3 6" xfId="8478" xr:uid="{00000000-0005-0000-0000-00004F010000}"/>
    <cellStyle name="Normal 4 6 3 6 2" xfId="16776" xr:uid="{00000000-0005-0000-0000-00004F010000}"/>
    <cellStyle name="Normal 4 6 3 6 2 2" xfId="29633" xr:uid="{00000000-0005-0000-0000-00004F010000}"/>
    <cellStyle name="Normal 4 6 3 6 3" xfId="24632" xr:uid="{00000000-0005-0000-0000-00004F010000}"/>
    <cellStyle name="Normal 4 6 3 7" xfId="8811" xr:uid="{00000000-0005-0000-0000-0000A5050000}"/>
    <cellStyle name="Normal 4 6 3 7 2" xfId="17110" xr:uid="{00000000-0005-0000-0000-0000A5050000}"/>
    <cellStyle name="Normal 4 6 3 7 3" xfId="25853" xr:uid="{00000000-0005-0000-0000-00004F010000}"/>
    <cellStyle name="Normal 4 6 3 8" xfId="12408" xr:uid="{00000000-0005-0000-0000-00004F010000}"/>
    <cellStyle name="Normal 4 6 3 8 2" xfId="20707" xr:uid="{00000000-0005-0000-0000-00004F010000}"/>
    <cellStyle name="Normal 4 6 3 9" xfId="12858" xr:uid="{00000000-0005-0000-0000-00001C060000}"/>
    <cellStyle name="Normal 4 6 4" xfId="482" xr:uid="{00000000-0005-0000-0000-0000A9050000}"/>
    <cellStyle name="Normal 4 6 4 10" xfId="21076" xr:uid="{00000000-0005-0000-0000-000051010000}"/>
    <cellStyle name="Normal 4 6 4 11" xfId="4422" xr:uid="{00000000-0005-0000-0000-00001E060000}"/>
    <cellStyle name="Normal 4 6 4 12" xfId="30994" xr:uid="{621294FD-9A37-43FB-A7DB-310382E17621}"/>
    <cellStyle name="Normal 4 6 4 2" xfId="1393" xr:uid="{00000000-0005-0000-0000-0000AA050000}"/>
    <cellStyle name="Normal 4 6 4 2 2" xfId="3218" xr:uid="{00000000-0005-0000-0000-0000AA050000}"/>
    <cellStyle name="Normal 4 6 4 2 2 2" xfId="11595" xr:uid="{00000000-0005-0000-0000-0000AA050000}"/>
    <cellStyle name="Normal 4 6 4 2 2 2 2" xfId="19894" xr:uid="{00000000-0005-0000-0000-0000AA050000}"/>
    <cellStyle name="Normal 4 6 4 2 2 2 3" xfId="28830" xr:uid="{00000000-0005-0000-0000-000070030000}"/>
    <cellStyle name="Normal 4 6 4 2 2 3" xfId="15667" xr:uid="{00000000-0005-0000-0000-0000AA050000}"/>
    <cellStyle name="Normal 4 6 4 2 2 4" xfId="23829" xr:uid="{00000000-0005-0000-0000-000070030000}"/>
    <cellStyle name="Normal 4 6 4 2 2 5" xfId="7370" xr:uid="{00000000-0005-0000-0000-0000AA050000}"/>
    <cellStyle name="Normal 4 6 4 2 2 6" xfId="33746" xr:uid="{6C3A89F3-6A5E-4965-B0C5-16D73BCBEDD6}"/>
    <cellStyle name="Normal 4 6 4 2 3" xfId="9778" xr:uid="{00000000-0005-0000-0000-0000AA050000}"/>
    <cellStyle name="Normal 4 6 4 2 3 2" xfId="18077" xr:uid="{00000000-0005-0000-0000-0000AA050000}"/>
    <cellStyle name="Normal 4 6 4 2 3 2 2" xfId="27585" xr:uid="{00000000-0005-0000-0000-000070030000}"/>
    <cellStyle name="Normal 4 6 4 2 3 3" xfId="22636" xr:uid="{00000000-0005-0000-0000-000070030000}"/>
    <cellStyle name="Normal 4 6 4 2 4" xfId="13653" xr:uid="{00000000-0005-0000-0000-00001F060000}"/>
    <cellStyle name="Normal 4 6 4 2 4 2" xfId="30015" xr:uid="{00000000-0005-0000-0000-000070030000}"/>
    <cellStyle name="Normal 4 6 4 2 4 3" xfId="25014" xr:uid="{00000000-0005-0000-0000-000070030000}"/>
    <cellStyle name="Normal 4 6 4 2 5" xfId="26299" xr:uid="{00000000-0005-0000-0000-000070030000}"/>
    <cellStyle name="Normal 4 6 4 2 6" xfId="21391" xr:uid="{00000000-0005-0000-0000-000070030000}"/>
    <cellStyle name="Normal 4 6 4 2 7" xfId="5354" xr:uid="{00000000-0005-0000-0000-00001F060000}"/>
    <cellStyle name="Normal 4 6 4 2 8" xfId="31930" xr:uid="{E0A1FB6E-CF26-42A0-956A-EC1DB81A2E45}"/>
    <cellStyle name="Normal 4 6 4 3" xfId="2322" xr:uid="{00000000-0005-0000-0000-0000A9050000}"/>
    <cellStyle name="Normal 4 6 4 3 2" xfId="10699" xr:uid="{00000000-0005-0000-0000-0000A9050000}"/>
    <cellStyle name="Normal 4 6 4 3 2 2" xfId="18998" xr:uid="{00000000-0005-0000-0000-0000A9050000}"/>
    <cellStyle name="Normal 4 6 4 3 2 3" xfId="28480" xr:uid="{00000000-0005-0000-0000-000051010000}"/>
    <cellStyle name="Normal 4 6 4 3 3" xfId="14466" xr:uid="{00000000-0005-0000-0000-000051010000}"/>
    <cellStyle name="Normal 4 6 4 3 4" xfId="23516" xr:uid="{00000000-0005-0000-0000-000051010000}"/>
    <cellStyle name="Normal 4 6 4 3 5" xfId="6168" xr:uid="{00000000-0005-0000-0000-000051010000}"/>
    <cellStyle name="Normal 4 6 4 3 6" xfId="32850" xr:uid="{BD7C4797-6987-455E-8C3F-5EA94E43801F}"/>
    <cellStyle name="Normal 4 6 4 4" xfId="6469" xr:uid="{00000000-0005-0000-0000-000051010000}"/>
    <cellStyle name="Normal 4 6 4 4 2" xfId="14767" xr:uid="{00000000-0005-0000-0000-000051010000}"/>
    <cellStyle name="Normal 4 6 4 4 2 2" xfId="27211" xr:uid="{00000000-0005-0000-0000-000051010000}"/>
    <cellStyle name="Normal 4 6 4 4 3" xfId="22286" xr:uid="{00000000-0005-0000-0000-000051010000}"/>
    <cellStyle name="Normal 4 6 4 5" xfId="8249" xr:uid="{00000000-0005-0000-0000-000051010000}"/>
    <cellStyle name="Normal 4 6 4 5 2" xfId="16546" xr:uid="{00000000-0005-0000-0000-000051010000}"/>
    <cellStyle name="Normal 4 6 4 5 2 2" xfId="29705" xr:uid="{00000000-0005-0000-0000-000051010000}"/>
    <cellStyle name="Normal 4 6 4 5 3" xfId="24704" xr:uid="{00000000-0005-0000-0000-000051010000}"/>
    <cellStyle name="Normal 4 6 4 6" xfId="8550" xr:uid="{00000000-0005-0000-0000-000051010000}"/>
    <cellStyle name="Normal 4 6 4 6 2" xfId="16848" xr:uid="{00000000-0005-0000-0000-000051010000}"/>
    <cellStyle name="Normal 4 6 4 6 3" xfId="25925" xr:uid="{00000000-0005-0000-0000-000051010000}"/>
    <cellStyle name="Normal 4 6 4 7" xfId="8884" xr:uid="{00000000-0005-0000-0000-0000A9050000}"/>
    <cellStyle name="Normal 4 6 4 7 2" xfId="17183" xr:uid="{00000000-0005-0000-0000-0000A9050000}"/>
    <cellStyle name="Normal 4 6 4 8" xfId="12480" xr:uid="{00000000-0005-0000-0000-000051010000}"/>
    <cellStyle name="Normal 4 6 4 8 2" xfId="20779" xr:uid="{00000000-0005-0000-0000-000051010000}"/>
    <cellStyle name="Normal 4 6 4 9" xfId="12927" xr:uid="{00000000-0005-0000-0000-00001E060000}"/>
    <cellStyle name="Normal 4 6 5" xfId="561" xr:uid="{00000000-0005-0000-0000-0000AB050000}"/>
    <cellStyle name="Normal 4 6 5 2" xfId="1467" xr:uid="{00000000-0005-0000-0000-0000AC050000}"/>
    <cellStyle name="Normal 4 6 5 2 2" xfId="3292" xr:uid="{00000000-0005-0000-0000-0000AC050000}"/>
    <cellStyle name="Normal 4 6 5 2 2 2" xfId="11669" xr:uid="{00000000-0005-0000-0000-0000AC050000}"/>
    <cellStyle name="Normal 4 6 5 2 2 2 2" xfId="19968" xr:uid="{00000000-0005-0000-0000-0000AC050000}"/>
    <cellStyle name="Normal 4 6 5 2 2 3" xfId="15741" xr:uid="{00000000-0005-0000-0000-0000AC050000}"/>
    <cellStyle name="Normal 4 6 5 2 2 4" xfId="28903" xr:uid="{00000000-0005-0000-0000-000071030000}"/>
    <cellStyle name="Normal 4 6 5 2 2 5" xfId="7444" xr:uid="{00000000-0005-0000-0000-0000AC050000}"/>
    <cellStyle name="Normal 4 6 5 2 2 6" xfId="33820" xr:uid="{7E7EE358-1561-4607-A4EE-024A9013B42D}"/>
    <cellStyle name="Normal 4 6 5 2 3" xfId="9852" xr:uid="{00000000-0005-0000-0000-0000AC050000}"/>
    <cellStyle name="Normal 4 6 5 2 3 2" xfId="18151" xr:uid="{00000000-0005-0000-0000-0000AC050000}"/>
    <cellStyle name="Normal 4 6 5 2 4" xfId="13727" xr:uid="{00000000-0005-0000-0000-000021060000}"/>
    <cellStyle name="Normal 4 6 5 2 5" xfId="23902" xr:uid="{00000000-0005-0000-0000-000071030000}"/>
    <cellStyle name="Normal 4 6 5 2 6" xfId="5428" xr:uid="{00000000-0005-0000-0000-000021060000}"/>
    <cellStyle name="Normal 4 6 5 2 7" xfId="32004" xr:uid="{79E62ED4-756C-4033-805C-63CC0C68C282}"/>
    <cellStyle name="Normal 4 6 5 3" xfId="2397" xr:uid="{00000000-0005-0000-0000-0000AB050000}"/>
    <cellStyle name="Normal 4 6 5 3 2" xfId="10774" xr:uid="{00000000-0005-0000-0000-0000AB050000}"/>
    <cellStyle name="Normal 4 6 5 3 2 2" xfId="19073" xr:uid="{00000000-0005-0000-0000-0000AB050000}"/>
    <cellStyle name="Normal 4 6 5 3 2 3" xfId="27658" xr:uid="{00000000-0005-0000-0000-000071030000}"/>
    <cellStyle name="Normal 4 6 5 3 3" xfId="14919" xr:uid="{00000000-0005-0000-0000-0000AB050000}"/>
    <cellStyle name="Normal 4 6 5 3 4" xfId="22709" xr:uid="{00000000-0005-0000-0000-000071030000}"/>
    <cellStyle name="Normal 4 6 5 3 5" xfId="6621" xr:uid="{00000000-0005-0000-0000-0000AB050000}"/>
    <cellStyle name="Normal 4 6 5 3 6" xfId="32925" xr:uid="{1D4BAA76-1E1A-4261-A756-A8F18834565D}"/>
    <cellStyle name="Normal 4 6 5 4" xfId="8958" xr:uid="{00000000-0005-0000-0000-0000AB050000}"/>
    <cellStyle name="Normal 4 6 5 4 2" xfId="17257" xr:uid="{00000000-0005-0000-0000-0000AB050000}"/>
    <cellStyle name="Normal 4 6 5 4 2 2" xfId="30088" xr:uid="{00000000-0005-0000-0000-000071030000}"/>
    <cellStyle name="Normal 4 6 5 4 3" xfId="25087" xr:uid="{00000000-0005-0000-0000-000071030000}"/>
    <cellStyle name="Normal 4 6 5 5" xfId="12960" xr:uid="{00000000-0005-0000-0000-000020060000}"/>
    <cellStyle name="Normal 4 6 5 5 2" xfId="26372" xr:uid="{00000000-0005-0000-0000-000071030000}"/>
    <cellStyle name="Normal 4 6 5 6" xfId="21465" xr:uid="{00000000-0005-0000-0000-000071030000}"/>
    <cellStyle name="Normal 4 6 5 7" xfId="4455" xr:uid="{00000000-0005-0000-0000-000020060000}"/>
    <cellStyle name="Normal 4 6 5 8" xfId="31067" xr:uid="{12E6F216-3728-4582-BDB0-26555661DE4B}"/>
    <cellStyle name="Normal 4 6 6" xfId="633" xr:uid="{00000000-0005-0000-0000-0000AD050000}"/>
    <cellStyle name="Normal 4 6 6 2" xfId="1539" xr:uid="{00000000-0005-0000-0000-0000AE050000}"/>
    <cellStyle name="Normal 4 6 6 2 2" xfId="3364" xr:uid="{00000000-0005-0000-0000-0000AE050000}"/>
    <cellStyle name="Normal 4 6 6 2 2 2" xfId="11741" xr:uid="{00000000-0005-0000-0000-0000AE050000}"/>
    <cellStyle name="Normal 4 6 6 2 2 2 2" xfId="20040" xr:uid="{00000000-0005-0000-0000-0000AE050000}"/>
    <cellStyle name="Normal 4 6 6 2 2 3" xfId="15813" xr:uid="{00000000-0005-0000-0000-0000AE050000}"/>
    <cellStyle name="Normal 4 6 6 2 2 4" xfId="28975" xr:uid="{00000000-0005-0000-0000-000072030000}"/>
    <cellStyle name="Normal 4 6 6 2 2 5" xfId="7516" xr:uid="{00000000-0005-0000-0000-0000AE050000}"/>
    <cellStyle name="Normal 4 6 6 2 2 6" xfId="33892" xr:uid="{0EF9A9D8-65AC-4EFC-B4A1-41CFCE10A2A4}"/>
    <cellStyle name="Normal 4 6 6 2 3" xfId="9924" xr:uid="{00000000-0005-0000-0000-0000AE050000}"/>
    <cellStyle name="Normal 4 6 6 2 3 2" xfId="18223" xr:uid="{00000000-0005-0000-0000-0000AE050000}"/>
    <cellStyle name="Normal 4 6 6 2 4" xfId="13799" xr:uid="{00000000-0005-0000-0000-000023060000}"/>
    <cellStyle name="Normal 4 6 6 2 5" xfId="23974" xr:uid="{00000000-0005-0000-0000-000072030000}"/>
    <cellStyle name="Normal 4 6 6 2 6" xfId="5500" xr:uid="{00000000-0005-0000-0000-000023060000}"/>
    <cellStyle name="Normal 4 6 6 2 7" xfId="32076" xr:uid="{53ED1190-18DB-4F63-9984-FA3DE142FC51}"/>
    <cellStyle name="Normal 4 6 6 3" xfId="2469" xr:uid="{00000000-0005-0000-0000-0000AD050000}"/>
    <cellStyle name="Normal 4 6 6 3 2" xfId="10846" xr:uid="{00000000-0005-0000-0000-0000AD050000}"/>
    <cellStyle name="Normal 4 6 6 3 2 2" xfId="19145" xr:uid="{00000000-0005-0000-0000-0000AD050000}"/>
    <cellStyle name="Normal 4 6 6 3 2 3" xfId="27730" xr:uid="{00000000-0005-0000-0000-000072030000}"/>
    <cellStyle name="Normal 4 6 6 3 3" xfId="14991" xr:uid="{00000000-0005-0000-0000-0000AD050000}"/>
    <cellStyle name="Normal 4 6 6 3 4" xfId="22781" xr:uid="{00000000-0005-0000-0000-000072030000}"/>
    <cellStyle name="Normal 4 6 6 3 5" xfId="6693" xr:uid="{00000000-0005-0000-0000-0000AD050000}"/>
    <cellStyle name="Normal 4 6 6 3 6" xfId="32997" xr:uid="{31B6D8EF-1278-48F7-BF16-59562D423B79}"/>
    <cellStyle name="Normal 4 6 6 4" xfId="9030" xr:uid="{00000000-0005-0000-0000-0000AD050000}"/>
    <cellStyle name="Normal 4 6 6 4 2" xfId="17329" xr:uid="{00000000-0005-0000-0000-0000AD050000}"/>
    <cellStyle name="Normal 4 6 6 4 2 2" xfId="30160" xr:uid="{00000000-0005-0000-0000-000072030000}"/>
    <cellStyle name="Normal 4 6 6 4 3" xfId="25159" xr:uid="{00000000-0005-0000-0000-000072030000}"/>
    <cellStyle name="Normal 4 6 6 5" xfId="13011" xr:uid="{00000000-0005-0000-0000-000022060000}"/>
    <cellStyle name="Normal 4 6 6 5 2" xfId="26444" xr:uid="{00000000-0005-0000-0000-000072030000}"/>
    <cellStyle name="Normal 4 6 6 6" xfId="21537" xr:uid="{00000000-0005-0000-0000-000072030000}"/>
    <cellStyle name="Normal 4 6 6 7" xfId="4506" xr:uid="{00000000-0005-0000-0000-000022060000}"/>
    <cellStyle name="Normal 4 6 6 8" xfId="31139" xr:uid="{2E712245-082B-4872-9F24-F5B536FEE38B}"/>
    <cellStyle name="Normal 4 6 7" xfId="706" xr:uid="{00000000-0005-0000-0000-0000AF050000}"/>
    <cellStyle name="Normal 4 6 7 2" xfId="1611" xr:uid="{00000000-0005-0000-0000-0000B0050000}"/>
    <cellStyle name="Normal 4 6 7 2 2" xfId="3436" xr:uid="{00000000-0005-0000-0000-0000B0050000}"/>
    <cellStyle name="Normal 4 6 7 2 2 2" xfId="11813" xr:uid="{00000000-0005-0000-0000-0000B0050000}"/>
    <cellStyle name="Normal 4 6 7 2 2 2 2" xfId="20112" xr:uid="{00000000-0005-0000-0000-0000B0050000}"/>
    <cellStyle name="Normal 4 6 7 2 2 3" xfId="15885" xr:uid="{00000000-0005-0000-0000-0000B0050000}"/>
    <cellStyle name="Normal 4 6 7 2 2 4" xfId="29046" xr:uid="{00000000-0005-0000-0000-000073030000}"/>
    <cellStyle name="Normal 4 6 7 2 2 5" xfId="7588" xr:uid="{00000000-0005-0000-0000-0000B0050000}"/>
    <cellStyle name="Normal 4 6 7 2 2 6" xfId="33964" xr:uid="{EBCA258E-3EC0-44B2-8994-2DFC877720CC}"/>
    <cellStyle name="Normal 4 6 7 2 3" xfId="9996" xr:uid="{00000000-0005-0000-0000-0000B0050000}"/>
    <cellStyle name="Normal 4 6 7 2 3 2" xfId="18295" xr:uid="{00000000-0005-0000-0000-0000B0050000}"/>
    <cellStyle name="Normal 4 6 7 2 4" xfId="13871" xr:uid="{00000000-0005-0000-0000-000025060000}"/>
    <cellStyle name="Normal 4 6 7 2 5" xfId="24045" xr:uid="{00000000-0005-0000-0000-000073030000}"/>
    <cellStyle name="Normal 4 6 7 2 6" xfId="5572" xr:uid="{00000000-0005-0000-0000-000025060000}"/>
    <cellStyle name="Normal 4 6 7 2 7" xfId="32148" xr:uid="{BBCFAAB3-3700-4952-B42C-906A568C097E}"/>
    <cellStyle name="Normal 4 6 7 3" xfId="2541" xr:uid="{00000000-0005-0000-0000-0000AF050000}"/>
    <cellStyle name="Normal 4 6 7 3 2" xfId="10918" xr:uid="{00000000-0005-0000-0000-0000AF050000}"/>
    <cellStyle name="Normal 4 6 7 3 2 2" xfId="19217" xr:uid="{00000000-0005-0000-0000-0000AF050000}"/>
    <cellStyle name="Normal 4 6 7 3 2 3" xfId="27801" xr:uid="{00000000-0005-0000-0000-000073030000}"/>
    <cellStyle name="Normal 4 6 7 3 3" xfId="15063" xr:uid="{00000000-0005-0000-0000-0000AF050000}"/>
    <cellStyle name="Normal 4 6 7 3 4" xfId="22852" xr:uid="{00000000-0005-0000-0000-000073030000}"/>
    <cellStyle name="Normal 4 6 7 3 5" xfId="6765" xr:uid="{00000000-0005-0000-0000-0000AF050000}"/>
    <cellStyle name="Normal 4 6 7 3 6" xfId="33069" xr:uid="{B8468D9E-EA95-4BB9-8903-4A5EB5F03203}"/>
    <cellStyle name="Normal 4 6 7 4" xfId="9102" xr:uid="{00000000-0005-0000-0000-0000AF050000}"/>
    <cellStyle name="Normal 4 6 7 4 2" xfId="17401" xr:uid="{00000000-0005-0000-0000-0000AF050000}"/>
    <cellStyle name="Normal 4 6 7 4 2 2" xfId="30231" xr:uid="{00000000-0005-0000-0000-000073030000}"/>
    <cellStyle name="Normal 4 6 7 4 3" xfId="25230" xr:uid="{00000000-0005-0000-0000-000073030000}"/>
    <cellStyle name="Normal 4 6 7 5" xfId="13067" xr:uid="{00000000-0005-0000-0000-000024060000}"/>
    <cellStyle name="Normal 4 6 7 5 2" xfId="26515" xr:uid="{00000000-0005-0000-0000-000073030000}"/>
    <cellStyle name="Normal 4 6 7 6" xfId="21608" xr:uid="{00000000-0005-0000-0000-000073030000}"/>
    <cellStyle name="Normal 4 6 7 7" xfId="4562" xr:uid="{00000000-0005-0000-0000-000024060000}"/>
    <cellStyle name="Normal 4 6 7 8" xfId="31210" xr:uid="{8892F7B2-F2D5-4CE3-AFF8-1FCBCB0C9745}"/>
    <cellStyle name="Normal 4 6 8" xfId="792" xr:uid="{00000000-0005-0000-0000-0000B1050000}"/>
    <cellStyle name="Normal 4 6 8 2" xfId="1696" xr:uid="{00000000-0005-0000-0000-0000B2050000}"/>
    <cellStyle name="Normal 4 6 8 2 2" xfId="3520" xr:uid="{00000000-0005-0000-0000-0000B2050000}"/>
    <cellStyle name="Normal 4 6 8 2 2 2" xfId="11897" xr:uid="{00000000-0005-0000-0000-0000B2050000}"/>
    <cellStyle name="Normal 4 6 8 2 2 2 2" xfId="20196" xr:uid="{00000000-0005-0000-0000-0000B2050000}"/>
    <cellStyle name="Normal 4 6 8 2 2 3" xfId="15968" xr:uid="{00000000-0005-0000-0000-0000B2050000}"/>
    <cellStyle name="Normal 4 6 8 2 2 4" xfId="29128" xr:uid="{00000000-0005-0000-0000-000074030000}"/>
    <cellStyle name="Normal 4 6 8 2 2 5" xfId="7671" xr:uid="{00000000-0005-0000-0000-0000B2050000}"/>
    <cellStyle name="Normal 4 6 8 2 2 6" xfId="34048" xr:uid="{A0A66A2F-B1C9-4BBB-A9AC-FBAA34CBB4AD}"/>
    <cellStyle name="Normal 4 6 8 2 3" xfId="10079" xr:uid="{00000000-0005-0000-0000-0000B2050000}"/>
    <cellStyle name="Normal 4 6 8 2 3 2" xfId="18378" xr:uid="{00000000-0005-0000-0000-0000B2050000}"/>
    <cellStyle name="Normal 4 6 8 2 4" xfId="13955" xr:uid="{00000000-0005-0000-0000-000027060000}"/>
    <cellStyle name="Normal 4 6 8 2 5" xfId="24127" xr:uid="{00000000-0005-0000-0000-000074030000}"/>
    <cellStyle name="Normal 4 6 8 2 6" xfId="5656" xr:uid="{00000000-0005-0000-0000-000027060000}"/>
    <cellStyle name="Normal 4 6 8 2 7" xfId="32232" xr:uid="{28A024B8-627B-4981-8FE2-EF304C0C9409}"/>
    <cellStyle name="Normal 4 6 8 3" xfId="2625" xr:uid="{00000000-0005-0000-0000-0000B1050000}"/>
    <cellStyle name="Normal 4 6 8 3 2" xfId="11002" xr:uid="{00000000-0005-0000-0000-0000B1050000}"/>
    <cellStyle name="Normal 4 6 8 3 2 2" xfId="19301" xr:uid="{00000000-0005-0000-0000-0000B1050000}"/>
    <cellStyle name="Normal 4 6 8 3 2 3" xfId="27883" xr:uid="{00000000-0005-0000-0000-000074030000}"/>
    <cellStyle name="Normal 4 6 8 3 3" xfId="15146" xr:uid="{00000000-0005-0000-0000-0000B1050000}"/>
    <cellStyle name="Normal 4 6 8 3 4" xfId="22934" xr:uid="{00000000-0005-0000-0000-000074030000}"/>
    <cellStyle name="Normal 4 6 8 3 5" xfId="6848" xr:uid="{00000000-0005-0000-0000-0000B1050000}"/>
    <cellStyle name="Normal 4 6 8 3 6" xfId="33153" xr:uid="{06ADE5F1-6C23-4C2A-913E-EEC645190F30}"/>
    <cellStyle name="Normal 4 6 8 4" xfId="9185" xr:uid="{00000000-0005-0000-0000-0000B1050000}"/>
    <cellStyle name="Normal 4 6 8 4 2" xfId="17484" xr:uid="{00000000-0005-0000-0000-0000B1050000}"/>
    <cellStyle name="Normal 4 6 8 4 2 2" xfId="30313" xr:uid="{00000000-0005-0000-0000-000074030000}"/>
    <cellStyle name="Normal 4 6 8 4 3" xfId="25312" xr:uid="{00000000-0005-0000-0000-000074030000}"/>
    <cellStyle name="Normal 4 6 8 5" xfId="13112" xr:uid="{00000000-0005-0000-0000-000026060000}"/>
    <cellStyle name="Normal 4 6 8 5 2" xfId="26598" xr:uid="{00000000-0005-0000-0000-000074030000}"/>
    <cellStyle name="Normal 4 6 8 6" xfId="21690" xr:uid="{00000000-0005-0000-0000-000074030000}"/>
    <cellStyle name="Normal 4 6 8 7" xfId="4606" xr:uid="{00000000-0005-0000-0000-000026060000}"/>
    <cellStyle name="Normal 4 6 8 8" xfId="31293" xr:uid="{328501FB-324A-4706-9CB1-40A9465C01DE}"/>
    <cellStyle name="Normal 4 6 9" xfId="864" xr:uid="{00000000-0005-0000-0000-0000B3050000}"/>
    <cellStyle name="Normal 4 6 9 2" xfId="1768" xr:uid="{00000000-0005-0000-0000-0000B4050000}"/>
    <cellStyle name="Normal 4 6 9 2 2" xfId="3592" xr:uid="{00000000-0005-0000-0000-0000B4050000}"/>
    <cellStyle name="Normal 4 6 9 2 2 2" xfId="11969" xr:uid="{00000000-0005-0000-0000-0000B4050000}"/>
    <cellStyle name="Normal 4 6 9 2 2 2 2" xfId="20268" xr:uid="{00000000-0005-0000-0000-0000B4050000}"/>
    <cellStyle name="Normal 4 6 9 2 2 3" xfId="16040" xr:uid="{00000000-0005-0000-0000-0000B4050000}"/>
    <cellStyle name="Normal 4 6 9 2 2 4" xfId="29200" xr:uid="{00000000-0005-0000-0000-000075030000}"/>
    <cellStyle name="Normal 4 6 9 2 2 5" xfId="7743" xr:uid="{00000000-0005-0000-0000-0000B4050000}"/>
    <cellStyle name="Normal 4 6 9 2 2 6" xfId="34120" xr:uid="{D40F2831-E0C8-49AF-B725-9B8F803C5773}"/>
    <cellStyle name="Normal 4 6 9 2 3" xfId="10151" xr:uid="{00000000-0005-0000-0000-0000B4050000}"/>
    <cellStyle name="Normal 4 6 9 2 3 2" xfId="18450" xr:uid="{00000000-0005-0000-0000-0000B4050000}"/>
    <cellStyle name="Normal 4 6 9 2 4" xfId="14027" xr:uid="{00000000-0005-0000-0000-000029060000}"/>
    <cellStyle name="Normal 4 6 9 2 5" xfId="24199" xr:uid="{00000000-0005-0000-0000-000075030000}"/>
    <cellStyle name="Normal 4 6 9 2 6" xfId="5728" xr:uid="{00000000-0005-0000-0000-000029060000}"/>
    <cellStyle name="Normal 4 6 9 2 7" xfId="32304" xr:uid="{DA0FDDE9-D51F-4C4F-A838-118714E20AE8}"/>
    <cellStyle name="Normal 4 6 9 3" xfId="2697" xr:uid="{00000000-0005-0000-0000-0000B3050000}"/>
    <cellStyle name="Normal 4 6 9 3 2" xfId="11074" xr:uid="{00000000-0005-0000-0000-0000B3050000}"/>
    <cellStyle name="Normal 4 6 9 3 2 2" xfId="19373" xr:uid="{00000000-0005-0000-0000-0000B3050000}"/>
    <cellStyle name="Normal 4 6 9 3 2 3" xfId="27955" xr:uid="{00000000-0005-0000-0000-000075030000}"/>
    <cellStyle name="Normal 4 6 9 3 3" xfId="15218" xr:uid="{00000000-0005-0000-0000-0000B3050000}"/>
    <cellStyle name="Normal 4 6 9 3 4" xfId="23006" xr:uid="{00000000-0005-0000-0000-000075030000}"/>
    <cellStyle name="Normal 4 6 9 3 5" xfId="6920" xr:uid="{00000000-0005-0000-0000-0000B3050000}"/>
    <cellStyle name="Normal 4 6 9 3 6" xfId="33225" xr:uid="{B70D2CEA-E08F-45A0-8788-CE4504AD7839}"/>
    <cellStyle name="Normal 4 6 9 4" xfId="9257" xr:uid="{00000000-0005-0000-0000-0000B3050000}"/>
    <cellStyle name="Normal 4 6 9 4 2" xfId="17556" xr:uid="{00000000-0005-0000-0000-0000B3050000}"/>
    <cellStyle name="Normal 4 6 9 4 2 2" xfId="30385" xr:uid="{00000000-0005-0000-0000-000075030000}"/>
    <cellStyle name="Normal 4 6 9 4 3" xfId="25384" xr:uid="{00000000-0005-0000-0000-000075030000}"/>
    <cellStyle name="Normal 4 6 9 5" xfId="13148" xr:uid="{00000000-0005-0000-0000-000028060000}"/>
    <cellStyle name="Normal 4 6 9 5 2" xfId="26670" xr:uid="{00000000-0005-0000-0000-000075030000}"/>
    <cellStyle name="Normal 4 6 9 6" xfId="21762" xr:uid="{00000000-0005-0000-0000-000075030000}"/>
    <cellStyle name="Normal 4 6 9 7" xfId="4643" xr:uid="{00000000-0005-0000-0000-000028060000}"/>
    <cellStyle name="Normal 4 6 9 8" xfId="31365" xr:uid="{848E7FB7-11E6-4DF7-AAEC-F9C2E1C515FD}"/>
    <cellStyle name="Normal 4 7" xfId="312" xr:uid="{00000000-0005-0000-0000-0000B5050000}"/>
    <cellStyle name="Normal 4 7 10" xfId="1027" xr:uid="{00000000-0005-0000-0000-0000B6050000}"/>
    <cellStyle name="Normal 4 7 10 2" xfId="1931" xr:uid="{00000000-0005-0000-0000-0000B7050000}"/>
    <cellStyle name="Normal 4 7 10 2 2" xfId="3754" xr:uid="{00000000-0005-0000-0000-0000B7050000}"/>
    <cellStyle name="Normal 4 7 10 2 2 2" xfId="20430" xr:uid="{00000000-0005-0000-0000-0000B7050000}"/>
    <cellStyle name="Normal 4 7 10 2 2 3" xfId="29362" xr:uid="{00000000-0005-0000-0000-000077030000}"/>
    <cellStyle name="Normal 4 7 10 2 2 4" xfId="12131" xr:uid="{00000000-0005-0000-0000-0000B7050000}"/>
    <cellStyle name="Normal 4 7 10 2 2 5" xfId="34282" xr:uid="{A49E321A-BD63-45DF-8509-72C6A23B4B1E}"/>
    <cellStyle name="Normal 4 7 10 2 3" xfId="10313" xr:uid="{00000000-0005-0000-0000-0000B7050000}"/>
    <cellStyle name="Normal 4 7 10 2 3 2" xfId="18612" xr:uid="{00000000-0005-0000-0000-0000B7050000}"/>
    <cellStyle name="Normal 4 7 10 2 4" xfId="16202" xr:uid="{00000000-0005-0000-0000-0000B7050000}"/>
    <cellStyle name="Normal 4 7 10 2 5" xfId="24361" xr:uid="{00000000-0005-0000-0000-000077030000}"/>
    <cellStyle name="Normal 4 7 10 2 6" xfId="7905" xr:uid="{00000000-0005-0000-0000-0000B7050000}"/>
    <cellStyle name="Normal 4 7 10 2 7" xfId="32465" xr:uid="{CB3C9789-8016-4A15-B5F5-0B6CEB0BDFFF}"/>
    <cellStyle name="Normal 4 7 10 3" xfId="2859" xr:uid="{00000000-0005-0000-0000-0000B6050000}"/>
    <cellStyle name="Normal 4 7 10 3 2" xfId="11236" xr:uid="{00000000-0005-0000-0000-0000B6050000}"/>
    <cellStyle name="Normal 4 7 10 3 2 2" xfId="19535" xr:uid="{00000000-0005-0000-0000-0000B6050000}"/>
    <cellStyle name="Normal 4 7 10 3 2 3" xfId="28117" xr:uid="{00000000-0005-0000-0000-000077030000}"/>
    <cellStyle name="Normal 4 7 10 3 3" xfId="15380" xr:uid="{00000000-0005-0000-0000-0000B6050000}"/>
    <cellStyle name="Normal 4 7 10 3 4" xfId="23168" xr:uid="{00000000-0005-0000-0000-000077030000}"/>
    <cellStyle name="Normal 4 7 10 3 5" xfId="7082" xr:uid="{00000000-0005-0000-0000-0000B6050000}"/>
    <cellStyle name="Normal 4 7 10 3 6" xfId="33387" xr:uid="{A834E768-E040-4601-828C-2424132703C9}"/>
    <cellStyle name="Normal 4 7 10 4" xfId="9419" xr:uid="{00000000-0005-0000-0000-0000B6050000}"/>
    <cellStyle name="Normal 4 7 10 4 2" xfId="17718" xr:uid="{00000000-0005-0000-0000-0000B6050000}"/>
    <cellStyle name="Normal 4 7 10 4 2 2" xfId="30547" xr:uid="{00000000-0005-0000-0000-000077030000}"/>
    <cellStyle name="Normal 4 7 10 4 3" xfId="25546" xr:uid="{00000000-0005-0000-0000-000077030000}"/>
    <cellStyle name="Normal 4 7 10 5" xfId="14189" xr:uid="{00000000-0005-0000-0000-00002B060000}"/>
    <cellStyle name="Normal 4 7 10 5 2" xfId="26832" xr:uid="{00000000-0005-0000-0000-000077030000}"/>
    <cellStyle name="Normal 4 7 10 6" xfId="21924" xr:uid="{00000000-0005-0000-0000-000077030000}"/>
    <cellStyle name="Normal 4 7 10 7" xfId="5890" xr:uid="{00000000-0005-0000-0000-00002B060000}"/>
    <cellStyle name="Normal 4 7 10 8" xfId="31526" xr:uid="{2A2A99CF-B607-4CC4-B8E2-8A2540ABE88F}"/>
    <cellStyle name="Normal 4 7 11" xfId="1102" xr:uid="{00000000-0005-0000-0000-0000B8050000}"/>
    <cellStyle name="Normal 4 7 11 2" xfId="2005" xr:uid="{00000000-0005-0000-0000-0000B9050000}"/>
    <cellStyle name="Normal 4 7 11 2 2" xfId="3826" xr:uid="{00000000-0005-0000-0000-0000B9050000}"/>
    <cellStyle name="Normal 4 7 11 2 2 2" xfId="20502" xr:uid="{00000000-0005-0000-0000-0000B9050000}"/>
    <cellStyle name="Normal 4 7 11 2 2 3" xfId="29434" xr:uid="{00000000-0005-0000-0000-000078030000}"/>
    <cellStyle name="Normal 4 7 11 2 2 4" xfId="12203" xr:uid="{00000000-0005-0000-0000-0000B9050000}"/>
    <cellStyle name="Normal 4 7 11 2 2 5" xfId="34354" xr:uid="{0D58DC60-3211-42CC-9D6F-A5D044D5E0EB}"/>
    <cellStyle name="Normal 4 7 11 2 3" xfId="10385" xr:uid="{00000000-0005-0000-0000-0000B9050000}"/>
    <cellStyle name="Normal 4 7 11 2 3 2" xfId="18684" xr:uid="{00000000-0005-0000-0000-0000B9050000}"/>
    <cellStyle name="Normal 4 7 11 2 4" xfId="16274" xr:uid="{00000000-0005-0000-0000-0000B9050000}"/>
    <cellStyle name="Normal 4 7 11 2 5" xfId="24433" xr:uid="{00000000-0005-0000-0000-000078030000}"/>
    <cellStyle name="Normal 4 7 11 2 6" xfId="7977" xr:uid="{00000000-0005-0000-0000-0000B9050000}"/>
    <cellStyle name="Normal 4 7 11 2 7" xfId="32537" xr:uid="{8E1EBF90-E009-4311-9089-CD2283EF7471}"/>
    <cellStyle name="Normal 4 7 11 3" xfId="2931" xr:uid="{00000000-0005-0000-0000-0000B8050000}"/>
    <cellStyle name="Normal 4 7 11 3 2" xfId="11308" xr:uid="{00000000-0005-0000-0000-0000B8050000}"/>
    <cellStyle name="Normal 4 7 11 3 2 2" xfId="19607" xr:uid="{00000000-0005-0000-0000-0000B8050000}"/>
    <cellStyle name="Normal 4 7 11 3 2 3" xfId="28189" xr:uid="{00000000-0005-0000-0000-000078030000}"/>
    <cellStyle name="Normal 4 7 11 3 3" xfId="15452" xr:uid="{00000000-0005-0000-0000-0000B8050000}"/>
    <cellStyle name="Normal 4 7 11 3 4" xfId="23240" xr:uid="{00000000-0005-0000-0000-000078030000}"/>
    <cellStyle name="Normal 4 7 11 3 5" xfId="7154" xr:uid="{00000000-0005-0000-0000-0000B8050000}"/>
    <cellStyle name="Normal 4 7 11 3 6" xfId="33459" xr:uid="{0DCD5E98-5163-44DA-8ED1-FB504AD8C604}"/>
    <cellStyle name="Normal 4 7 11 4" xfId="9491" xr:uid="{00000000-0005-0000-0000-0000B8050000}"/>
    <cellStyle name="Normal 4 7 11 4 2" xfId="17790" xr:uid="{00000000-0005-0000-0000-0000B8050000}"/>
    <cellStyle name="Normal 4 7 11 4 2 2" xfId="30619" xr:uid="{00000000-0005-0000-0000-000078030000}"/>
    <cellStyle name="Normal 4 7 11 4 3" xfId="25618" xr:uid="{00000000-0005-0000-0000-000078030000}"/>
    <cellStyle name="Normal 4 7 11 5" xfId="14261" xr:uid="{00000000-0005-0000-0000-00002C060000}"/>
    <cellStyle name="Normal 4 7 11 5 2" xfId="26904" xr:uid="{00000000-0005-0000-0000-000078030000}"/>
    <cellStyle name="Normal 4 7 11 6" xfId="21996" xr:uid="{00000000-0005-0000-0000-000078030000}"/>
    <cellStyle name="Normal 4 7 11 7" xfId="5962" xr:uid="{00000000-0005-0000-0000-00002C060000}"/>
    <cellStyle name="Normal 4 7 11 8" xfId="31598" xr:uid="{45621859-4E7B-40EE-8211-6BAC2ABD2F8B}"/>
    <cellStyle name="Normal 4 7 12" xfId="1245" xr:uid="{00000000-0005-0000-0000-0000BA050000}"/>
    <cellStyle name="Normal 4 7 12 2" xfId="3073" xr:uid="{00000000-0005-0000-0000-0000BA050000}"/>
    <cellStyle name="Normal 4 7 12 2 2" xfId="11450" xr:uid="{00000000-0005-0000-0000-0000BA050000}"/>
    <cellStyle name="Normal 4 7 12 2 2 2" xfId="19749" xr:uid="{00000000-0005-0000-0000-0000BA050000}"/>
    <cellStyle name="Normal 4 7 12 2 2 3" xfId="28686" xr:uid="{00000000-0005-0000-0000-000076030000}"/>
    <cellStyle name="Normal 4 7 12 2 3" xfId="15522" xr:uid="{00000000-0005-0000-0000-0000BA050000}"/>
    <cellStyle name="Normal 4 7 12 2 4" xfId="23686" xr:uid="{00000000-0005-0000-0000-000076030000}"/>
    <cellStyle name="Normal 4 7 12 2 5" xfId="7225" xr:uid="{00000000-0005-0000-0000-0000BA050000}"/>
    <cellStyle name="Normal 4 7 12 2 6" xfId="33601" xr:uid="{5C8E5D16-9EE8-4369-9131-CBC2884FC272}"/>
    <cellStyle name="Normal 4 7 12 3" xfId="9633" xr:uid="{00000000-0005-0000-0000-0000BA050000}"/>
    <cellStyle name="Normal 4 7 12 3 2" xfId="17932" xr:uid="{00000000-0005-0000-0000-0000BA050000}"/>
    <cellStyle name="Normal 4 7 12 3 2 2" xfId="27423" xr:uid="{00000000-0005-0000-0000-000076030000}"/>
    <cellStyle name="Normal 4 7 12 3 3" xfId="22492" xr:uid="{00000000-0005-0000-0000-000076030000}"/>
    <cellStyle name="Normal 4 7 12 4" xfId="13492" xr:uid="{00000000-0005-0000-0000-00002D060000}"/>
    <cellStyle name="Normal 4 7 12 4 2" xfId="29872" xr:uid="{00000000-0005-0000-0000-000076030000}"/>
    <cellStyle name="Normal 4 7 12 4 3" xfId="24871" xr:uid="{00000000-0005-0000-0000-000076030000}"/>
    <cellStyle name="Normal 4 7 12 5" xfId="26137" xr:uid="{00000000-0005-0000-0000-000076030000}"/>
    <cellStyle name="Normal 4 7 12 6" xfId="21248" xr:uid="{00000000-0005-0000-0000-000076030000}"/>
    <cellStyle name="Normal 4 7 12 7" xfId="5209" xr:uid="{00000000-0005-0000-0000-00002D060000}"/>
    <cellStyle name="Normal 4 7 12 8" xfId="31785" xr:uid="{1103548C-A485-4CB8-A47D-1EBDA4BAA76B}"/>
    <cellStyle name="Normal 4 7 13" xfId="2160" xr:uid="{00000000-0005-0000-0000-0000B5050000}"/>
    <cellStyle name="Normal 4 7 13 2" xfId="10537" xr:uid="{00000000-0005-0000-0000-0000B5050000}"/>
    <cellStyle name="Normal 4 7 13 2 2" xfId="18836" xr:uid="{00000000-0005-0000-0000-0000B5050000}"/>
    <cellStyle name="Normal 4 7 13 2 3" xfId="28354" xr:uid="{00000000-0005-0000-0000-000052010000}"/>
    <cellStyle name="Normal 4 7 13 3" xfId="14340" xr:uid="{00000000-0005-0000-0000-000052010000}"/>
    <cellStyle name="Normal 4 7 13 4" xfId="23390" xr:uid="{00000000-0005-0000-0000-000052010000}"/>
    <cellStyle name="Normal 4 7 13 5" xfId="6042" xr:uid="{00000000-0005-0000-0000-000052010000}"/>
    <cellStyle name="Normal 4 7 13 6" xfId="32688" xr:uid="{6B47A9DE-09F9-4A2E-91D2-4FEC74899293}"/>
    <cellStyle name="Normal 4 7 14" xfId="6343" xr:uid="{00000000-0005-0000-0000-000052010000}"/>
    <cellStyle name="Normal 4 7 14 2" xfId="14641" xr:uid="{00000000-0005-0000-0000-000052010000}"/>
    <cellStyle name="Normal 4 7 14 2 2" xfId="27085" xr:uid="{00000000-0005-0000-0000-000052010000}"/>
    <cellStyle name="Normal 4 7 14 3" xfId="22160" xr:uid="{00000000-0005-0000-0000-000052010000}"/>
    <cellStyle name="Normal 4 7 15" xfId="8123" xr:uid="{00000000-0005-0000-0000-000052010000}"/>
    <cellStyle name="Normal 4 7 15 2" xfId="16420" xr:uid="{00000000-0005-0000-0000-000052010000}"/>
    <cellStyle name="Normal 4 7 15 2 2" xfId="29579" xr:uid="{00000000-0005-0000-0000-000052010000}"/>
    <cellStyle name="Normal 4 7 15 3" xfId="24578" xr:uid="{00000000-0005-0000-0000-000052010000}"/>
    <cellStyle name="Normal 4 7 16" xfId="8424" xr:uid="{00000000-0005-0000-0000-000052010000}"/>
    <cellStyle name="Normal 4 7 16 2" xfId="16722" xr:uid="{00000000-0005-0000-0000-000052010000}"/>
    <cellStyle name="Normal 4 7 16 3" xfId="25799" xr:uid="{00000000-0005-0000-0000-000052010000}"/>
    <cellStyle name="Normal 4 7 17" xfId="8739" xr:uid="{00000000-0005-0000-0000-0000B5050000}"/>
    <cellStyle name="Normal 4 7 17 2" xfId="17038" xr:uid="{00000000-0005-0000-0000-0000B5050000}"/>
    <cellStyle name="Normal 4 7 18" xfId="12354" xr:uid="{00000000-0005-0000-0000-000052010000}"/>
    <cellStyle name="Normal 4 7 18 2" xfId="20653" xr:uid="{00000000-0005-0000-0000-000052010000}"/>
    <cellStyle name="Normal 4 7 19" xfId="12696" xr:uid="{00000000-0005-0000-0000-00002A060000}"/>
    <cellStyle name="Normal 4 7 2" xfId="426" xr:uid="{00000000-0005-0000-0000-0000BB050000}"/>
    <cellStyle name="Normal 4 7 2 10" xfId="21022" xr:uid="{00000000-0005-0000-0000-000053010000}"/>
    <cellStyle name="Normal 4 7 2 11" xfId="4467" xr:uid="{00000000-0005-0000-0000-00002E060000}"/>
    <cellStyle name="Normal 4 7 2 12" xfId="30939" xr:uid="{4AACABEF-45F0-43AD-900F-CE011990FE62}"/>
    <cellStyle name="Normal 4 7 2 2" xfId="1174" xr:uid="{00000000-0005-0000-0000-0000BC050000}"/>
    <cellStyle name="Normal 4 7 2 2 10" xfId="5299" xr:uid="{00000000-0005-0000-0000-00002F060000}"/>
    <cellStyle name="Normal 4 7 2 2 11" xfId="31669" xr:uid="{35100008-DF3F-43B1-B225-293FAFBC5CCA}"/>
    <cellStyle name="Normal 4 7 2 2 2" xfId="2077" xr:uid="{00000000-0005-0000-0000-0000BD050000}"/>
    <cellStyle name="Normal 4 7 2 2 2 2" xfId="3898" xr:uid="{00000000-0005-0000-0000-0000BD050000}"/>
    <cellStyle name="Normal 4 7 2 2 2 2 2" xfId="12275" xr:uid="{00000000-0005-0000-0000-0000BD050000}"/>
    <cellStyle name="Normal 4 7 2 2 2 2 2 2" xfId="20574" xr:uid="{00000000-0005-0000-0000-0000BD050000}"/>
    <cellStyle name="Normal 4 7 2 2 2 2 2 3" xfId="29506" xr:uid="{00000000-0005-0000-0000-00007A030000}"/>
    <cellStyle name="Normal 4 7 2 2 2 2 3" xfId="16346" xr:uid="{00000000-0005-0000-0000-0000BD050000}"/>
    <cellStyle name="Normal 4 7 2 2 2 2 4" xfId="24505" xr:uid="{00000000-0005-0000-0000-00007A030000}"/>
    <cellStyle name="Normal 4 7 2 2 2 2 5" xfId="8049" xr:uid="{00000000-0005-0000-0000-0000BD050000}"/>
    <cellStyle name="Normal 4 7 2 2 2 2 6" xfId="34426" xr:uid="{E3D100EF-A2A6-48D3-9251-604A7E031729}"/>
    <cellStyle name="Normal 4 7 2 2 2 3" xfId="10457" xr:uid="{00000000-0005-0000-0000-0000BD050000}"/>
    <cellStyle name="Normal 4 7 2 2 2 3 2" xfId="18756" xr:uid="{00000000-0005-0000-0000-0000BD050000}"/>
    <cellStyle name="Normal 4 7 2 2 2 3 2 2" xfId="28261" xr:uid="{00000000-0005-0000-0000-00007A030000}"/>
    <cellStyle name="Normal 4 7 2 2 2 3 3" xfId="23312" xr:uid="{00000000-0005-0000-0000-00007A030000}"/>
    <cellStyle name="Normal 4 7 2 2 2 4" xfId="14556" xr:uid="{00000000-0005-0000-0000-000054010000}"/>
    <cellStyle name="Normal 4 7 2 2 2 4 2" xfId="30691" xr:uid="{00000000-0005-0000-0000-00007A030000}"/>
    <cellStyle name="Normal 4 7 2 2 2 4 3" xfId="25690" xr:uid="{00000000-0005-0000-0000-00007A030000}"/>
    <cellStyle name="Normal 4 7 2 2 2 5" xfId="26976" xr:uid="{00000000-0005-0000-0000-00007A030000}"/>
    <cellStyle name="Normal 4 7 2 2 2 6" xfId="22068" xr:uid="{00000000-0005-0000-0000-00007A030000}"/>
    <cellStyle name="Normal 4 7 2 2 2 7" xfId="6258" xr:uid="{00000000-0005-0000-0000-000054010000}"/>
    <cellStyle name="Normal 4 7 2 2 2 8" xfId="32608" xr:uid="{B34345A2-13D3-4771-8515-C26572D901E7}"/>
    <cellStyle name="Normal 4 7 2 2 3" xfId="3003" xr:uid="{00000000-0005-0000-0000-0000BC050000}"/>
    <cellStyle name="Normal 4 7 2 2 3 2" xfId="11380" xr:uid="{00000000-0005-0000-0000-0000BC050000}"/>
    <cellStyle name="Normal 4 7 2 2 3 2 2" xfId="19679" xr:uid="{00000000-0005-0000-0000-0000BC050000}"/>
    <cellStyle name="Normal 4 7 2 2 3 2 3" xfId="28570" xr:uid="{00000000-0005-0000-0000-000054010000}"/>
    <cellStyle name="Normal 4 7 2 2 3 3" xfId="14857" xr:uid="{00000000-0005-0000-0000-000054010000}"/>
    <cellStyle name="Normal 4 7 2 2 3 4" xfId="23606" xr:uid="{00000000-0005-0000-0000-000054010000}"/>
    <cellStyle name="Normal 4 7 2 2 3 5" xfId="6559" xr:uid="{00000000-0005-0000-0000-000054010000}"/>
    <cellStyle name="Normal 4 7 2 2 3 6" xfId="33531" xr:uid="{DFACCE4B-217A-4273-8BDA-D9B53EFCCF8C}"/>
    <cellStyle name="Normal 4 7 2 2 4" xfId="8339" xr:uid="{00000000-0005-0000-0000-000054010000}"/>
    <cellStyle name="Normal 4 7 2 2 4 2" xfId="16636" xr:uid="{00000000-0005-0000-0000-000054010000}"/>
    <cellStyle name="Normal 4 7 2 2 4 2 2" xfId="27301" xr:uid="{00000000-0005-0000-0000-000054010000}"/>
    <cellStyle name="Normal 4 7 2 2 4 3" xfId="22376" xr:uid="{00000000-0005-0000-0000-000054010000}"/>
    <cellStyle name="Normal 4 7 2 2 5" xfId="8640" xr:uid="{00000000-0005-0000-0000-000054010000}"/>
    <cellStyle name="Normal 4 7 2 2 5 2" xfId="16938" xr:uid="{00000000-0005-0000-0000-000054010000}"/>
    <cellStyle name="Normal 4 7 2 2 5 2 2" xfId="29795" xr:uid="{00000000-0005-0000-0000-000054010000}"/>
    <cellStyle name="Normal 4 7 2 2 5 3" xfId="24794" xr:uid="{00000000-0005-0000-0000-000054010000}"/>
    <cellStyle name="Normal 4 7 2 2 6" xfId="9563" xr:uid="{00000000-0005-0000-0000-0000BC050000}"/>
    <cellStyle name="Normal 4 7 2 2 6 2" xfId="17862" xr:uid="{00000000-0005-0000-0000-0000BC050000}"/>
    <cellStyle name="Normal 4 7 2 2 6 3" xfId="26015" xr:uid="{00000000-0005-0000-0000-000054010000}"/>
    <cellStyle name="Normal 4 7 2 2 7" xfId="12570" xr:uid="{00000000-0005-0000-0000-000054010000}"/>
    <cellStyle name="Normal 4 7 2 2 7 2" xfId="20869" xr:uid="{00000000-0005-0000-0000-000054010000}"/>
    <cellStyle name="Normal 4 7 2 2 8" xfId="13598" xr:uid="{00000000-0005-0000-0000-00002F060000}"/>
    <cellStyle name="Normal 4 7 2 2 9" xfId="21166" xr:uid="{00000000-0005-0000-0000-000054010000}"/>
    <cellStyle name="Normal 4 7 2 3" xfId="1337" xr:uid="{00000000-0005-0000-0000-0000BE050000}"/>
    <cellStyle name="Normal 4 7 2 3 2" xfId="3163" xr:uid="{00000000-0005-0000-0000-0000BE050000}"/>
    <cellStyle name="Normal 4 7 2 3 2 2" xfId="11540" xr:uid="{00000000-0005-0000-0000-0000BE050000}"/>
    <cellStyle name="Normal 4 7 2 3 2 2 2" xfId="19839" xr:uid="{00000000-0005-0000-0000-0000BE050000}"/>
    <cellStyle name="Normal 4 7 2 3 2 2 3" xfId="28775" xr:uid="{00000000-0005-0000-0000-000079030000}"/>
    <cellStyle name="Normal 4 7 2 3 2 3" xfId="15612" xr:uid="{00000000-0005-0000-0000-0000BE050000}"/>
    <cellStyle name="Normal 4 7 2 3 2 4" xfId="23774" xr:uid="{00000000-0005-0000-0000-000079030000}"/>
    <cellStyle name="Normal 4 7 2 3 2 5" xfId="7315" xr:uid="{00000000-0005-0000-0000-0000BE050000}"/>
    <cellStyle name="Normal 4 7 2 3 2 6" xfId="33691" xr:uid="{C820530C-DDBB-49B6-B004-0E96DFEC228E}"/>
    <cellStyle name="Normal 4 7 2 3 3" xfId="9723" xr:uid="{00000000-0005-0000-0000-0000BE050000}"/>
    <cellStyle name="Normal 4 7 2 3 3 2" xfId="18022" xr:uid="{00000000-0005-0000-0000-0000BE050000}"/>
    <cellStyle name="Normal 4 7 2 3 3 2 2" xfId="27530" xr:uid="{00000000-0005-0000-0000-000079030000}"/>
    <cellStyle name="Normal 4 7 2 3 3 3" xfId="22581" xr:uid="{00000000-0005-0000-0000-000079030000}"/>
    <cellStyle name="Normal 4 7 2 3 4" xfId="14412" xr:uid="{00000000-0005-0000-0000-000053010000}"/>
    <cellStyle name="Normal 4 7 2 3 4 2" xfId="29960" xr:uid="{00000000-0005-0000-0000-000079030000}"/>
    <cellStyle name="Normal 4 7 2 3 4 3" xfId="24959" xr:uid="{00000000-0005-0000-0000-000079030000}"/>
    <cellStyle name="Normal 4 7 2 3 5" xfId="26244" xr:uid="{00000000-0005-0000-0000-000079030000}"/>
    <cellStyle name="Normal 4 7 2 3 6" xfId="21336" xr:uid="{00000000-0005-0000-0000-000079030000}"/>
    <cellStyle name="Normal 4 7 2 3 7" xfId="6114" xr:uid="{00000000-0005-0000-0000-000053010000}"/>
    <cellStyle name="Normal 4 7 2 3 8" xfId="31875" xr:uid="{1F143315-3386-4DC1-9D9B-AE4463ED4EF9}"/>
    <cellStyle name="Normal 4 7 2 4" xfId="2267" xr:uid="{00000000-0005-0000-0000-0000BB050000}"/>
    <cellStyle name="Normal 4 7 2 4 2" xfId="10644" xr:uid="{00000000-0005-0000-0000-0000BB050000}"/>
    <cellStyle name="Normal 4 7 2 4 2 2" xfId="18943" xr:uid="{00000000-0005-0000-0000-0000BB050000}"/>
    <cellStyle name="Normal 4 7 2 4 2 3" xfId="28426" xr:uid="{00000000-0005-0000-0000-000053010000}"/>
    <cellStyle name="Normal 4 7 2 4 3" xfId="14713" xr:uid="{00000000-0005-0000-0000-000053010000}"/>
    <cellStyle name="Normal 4 7 2 4 4" xfId="23462" xr:uid="{00000000-0005-0000-0000-000053010000}"/>
    <cellStyle name="Normal 4 7 2 4 5" xfId="6415" xr:uid="{00000000-0005-0000-0000-000053010000}"/>
    <cellStyle name="Normal 4 7 2 4 6" xfId="32795" xr:uid="{8C87D507-0C97-4AAF-B64C-FB7BDD43E265}"/>
    <cellStyle name="Normal 4 7 2 5" xfId="8195" xr:uid="{00000000-0005-0000-0000-000053010000}"/>
    <cellStyle name="Normal 4 7 2 5 2" xfId="16492" xr:uid="{00000000-0005-0000-0000-000053010000}"/>
    <cellStyle name="Normal 4 7 2 5 2 2" xfId="27157" xr:uid="{00000000-0005-0000-0000-000053010000}"/>
    <cellStyle name="Normal 4 7 2 5 3" xfId="22232" xr:uid="{00000000-0005-0000-0000-000053010000}"/>
    <cellStyle name="Normal 4 7 2 6" xfId="8496" xr:uid="{00000000-0005-0000-0000-000053010000}"/>
    <cellStyle name="Normal 4 7 2 6 2" xfId="16794" xr:uid="{00000000-0005-0000-0000-000053010000}"/>
    <cellStyle name="Normal 4 7 2 6 2 2" xfId="29651" xr:uid="{00000000-0005-0000-0000-000053010000}"/>
    <cellStyle name="Normal 4 7 2 6 3" xfId="24650" xr:uid="{00000000-0005-0000-0000-000053010000}"/>
    <cellStyle name="Normal 4 7 2 7" xfId="8829" xr:uid="{00000000-0005-0000-0000-0000BB050000}"/>
    <cellStyle name="Normal 4 7 2 7 2" xfId="17128" xr:uid="{00000000-0005-0000-0000-0000BB050000}"/>
    <cellStyle name="Normal 4 7 2 7 3" xfId="25871" xr:uid="{00000000-0005-0000-0000-000053010000}"/>
    <cellStyle name="Normal 4 7 2 8" xfId="12426" xr:uid="{00000000-0005-0000-0000-000053010000}"/>
    <cellStyle name="Normal 4 7 2 8 2" xfId="20725" xr:uid="{00000000-0005-0000-0000-000053010000}"/>
    <cellStyle name="Normal 4 7 2 9" xfId="12972" xr:uid="{00000000-0005-0000-0000-00002E060000}"/>
    <cellStyle name="Normal 4 7 20" xfId="20950" xr:uid="{00000000-0005-0000-0000-000052010000}"/>
    <cellStyle name="Normal 4 7 21" xfId="4215" xr:uid="{00000000-0005-0000-0000-00002A060000}"/>
    <cellStyle name="Normal 4 7 22" xfId="30833" xr:uid="{0D620CF4-0B11-43E8-AB57-27C8B004F09F}"/>
    <cellStyle name="Normal 4 7 3" xfId="500" xr:uid="{00000000-0005-0000-0000-0000BF050000}"/>
    <cellStyle name="Normal 4 7 3 10" xfId="21094" xr:uid="{00000000-0005-0000-0000-000055010000}"/>
    <cellStyle name="Normal 4 7 3 11" xfId="4518" xr:uid="{00000000-0005-0000-0000-000030060000}"/>
    <cellStyle name="Normal 4 7 3 12" xfId="31012" xr:uid="{89BC8D1F-7C56-4C1A-B093-3A18D650DDD3}"/>
    <cellStyle name="Normal 4 7 3 2" xfId="1411" xr:uid="{00000000-0005-0000-0000-0000C0050000}"/>
    <cellStyle name="Normal 4 7 3 2 2" xfId="3236" xr:uid="{00000000-0005-0000-0000-0000C0050000}"/>
    <cellStyle name="Normal 4 7 3 2 2 2" xfId="11613" xr:uid="{00000000-0005-0000-0000-0000C0050000}"/>
    <cellStyle name="Normal 4 7 3 2 2 2 2" xfId="19912" xr:uid="{00000000-0005-0000-0000-0000C0050000}"/>
    <cellStyle name="Normal 4 7 3 2 2 2 3" xfId="28848" xr:uid="{00000000-0005-0000-0000-00007B030000}"/>
    <cellStyle name="Normal 4 7 3 2 2 3" xfId="15685" xr:uid="{00000000-0005-0000-0000-0000C0050000}"/>
    <cellStyle name="Normal 4 7 3 2 2 4" xfId="23847" xr:uid="{00000000-0005-0000-0000-00007B030000}"/>
    <cellStyle name="Normal 4 7 3 2 2 5" xfId="7388" xr:uid="{00000000-0005-0000-0000-0000C0050000}"/>
    <cellStyle name="Normal 4 7 3 2 2 6" xfId="33764" xr:uid="{3A073D98-BB0E-4760-A989-E85DA66C49B7}"/>
    <cellStyle name="Normal 4 7 3 2 3" xfId="9796" xr:uid="{00000000-0005-0000-0000-0000C0050000}"/>
    <cellStyle name="Normal 4 7 3 2 3 2" xfId="18095" xr:uid="{00000000-0005-0000-0000-0000C0050000}"/>
    <cellStyle name="Normal 4 7 3 2 3 2 2" xfId="27603" xr:uid="{00000000-0005-0000-0000-00007B030000}"/>
    <cellStyle name="Normal 4 7 3 2 3 3" xfId="22654" xr:uid="{00000000-0005-0000-0000-00007B030000}"/>
    <cellStyle name="Normal 4 7 3 2 4" xfId="13671" xr:uid="{00000000-0005-0000-0000-000031060000}"/>
    <cellStyle name="Normal 4 7 3 2 4 2" xfId="30033" xr:uid="{00000000-0005-0000-0000-00007B030000}"/>
    <cellStyle name="Normal 4 7 3 2 4 3" xfId="25032" xr:uid="{00000000-0005-0000-0000-00007B030000}"/>
    <cellStyle name="Normal 4 7 3 2 5" xfId="26317" xr:uid="{00000000-0005-0000-0000-00007B030000}"/>
    <cellStyle name="Normal 4 7 3 2 6" xfId="21409" xr:uid="{00000000-0005-0000-0000-00007B030000}"/>
    <cellStyle name="Normal 4 7 3 2 7" xfId="5372" xr:uid="{00000000-0005-0000-0000-000031060000}"/>
    <cellStyle name="Normal 4 7 3 2 8" xfId="31948" xr:uid="{29C82323-713D-4D74-9137-14CC2F8F61CA}"/>
    <cellStyle name="Normal 4 7 3 3" xfId="2340" xr:uid="{00000000-0005-0000-0000-0000BF050000}"/>
    <cellStyle name="Normal 4 7 3 3 2" xfId="10717" xr:uid="{00000000-0005-0000-0000-0000BF050000}"/>
    <cellStyle name="Normal 4 7 3 3 2 2" xfId="19016" xr:uid="{00000000-0005-0000-0000-0000BF050000}"/>
    <cellStyle name="Normal 4 7 3 3 2 3" xfId="28498" xr:uid="{00000000-0005-0000-0000-000055010000}"/>
    <cellStyle name="Normal 4 7 3 3 3" xfId="14484" xr:uid="{00000000-0005-0000-0000-000055010000}"/>
    <cellStyle name="Normal 4 7 3 3 4" xfId="23534" xr:uid="{00000000-0005-0000-0000-000055010000}"/>
    <cellStyle name="Normal 4 7 3 3 5" xfId="6186" xr:uid="{00000000-0005-0000-0000-000055010000}"/>
    <cellStyle name="Normal 4 7 3 3 6" xfId="32868" xr:uid="{4C6702E6-D420-48DC-BC23-687453146F7D}"/>
    <cellStyle name="Normal 4 7 3 4" xfId="6487" xr:uid="{00000000-0005-0000-0000-000055010000}"/>
    <cellStyle name="Normal 4 7 3 4 2" xfId="14785" xr:uid="{00000000-0005-0000-0000-000055010000}"/>
    <cellStyle name="Normal 4 7 3 4 2 2" xfId="27229" xr:uid="{00000000-0005-0000-0000-000055010000}"/>
    <cellStyle name="Normal 4 7 3 4 3" xfId="22304" xr:uid="{00000000-0005-0000-0000-000055010000}"/>
    <cellStyle name="Normal 4 7 3 5" xfId="8267" xr:uid="{00000000-0005-0000-0000-000055010000}"/>
    <cellStyle name="Normal 4 7 3 5 2" xfId="16564" xr:uid="{00000000-0005-0000-0000-000055010000}"/>
    <cellStyle name="Normal 4 7 3 5 2 2" xfId="29723" xr:uid="{00000000-0005-0000-0000-000055010000}"/>
    <cellStyle name="Normal 4 7 3 5 3" xfId="24722" xr:uid="{00000000-0005-0000-0000-000055010000}"/>
    <cellStyle name="Normal 4 7 3 6" xfId="8568" xr:uid="{00000000-0005-0000-0000-000055010000}"/>
    <cellStyle name="Normal 4 7 3 6 2" xfId="16866" xr:uid="{00000000-0005-0000-0000-000055010000}"/>
    <cellStyle name="Normal 4 7 3 6 3" xfId="25943" xr:uid="{00000000-0005-0000-0000-000055010000}"/>
    <cellStyle name="Normal 4 7 3 7" xfId="8902" xr:uid="{00000000-0005-0000-0000-0000BF050000}"/>
    <cellStyle name="Normal 4 7 3 7 2" xfId="17201" xr:uid="{00000000-0005-0000-0000-0000BF050000}"/>
    <cellStyle name="Normal 4 7 3 8" xfId="12498" xr:uid="{00000000-0005-0000-0000-000055010000}"/>
    <cellStyle name="Normal 4 7 3 8 2" xfId="20797" xr:uid="{00000000-0005-0000-0000-000055010000}"/>
    <cellStyle name="Normal 4 7 3 9" xfId="13023" xr:uid="{00000000-0005-0000-0000-000030060000}"/>
    <cellStyle name="Normal 4 7 4" xfId="579" xr:uid="{00000000-0005-0000-0000-0000C1050000}"/>
    <cellStyle name="Normal 4 7 4 2" xfId="1485" xr:uid="{00000000-0005-0000-0000-0000C2050000}"/>
    <cellStyle name="Normal 4 7 4 2 2" xfId="3310" xr:uid="{00000000-0005-0000-0000-0000C2050000}"/>
    <cellStyle name="Normal 4 7 4 2 2 2" xfId="11687" xr:uid="{00000000-0005-0000-0000-0000C2050000}"/>
    <cellStyle name="Normal 4 7 4 2 2 2 2" xfId="19986" xr:uid="{00000000-0005-0000-0000-0000C2050000}"/>
    <cellStyle name="Normal 4 7 4 2 2 3" xfId="15759" xr:uid="{00000000-0005-0000-0000-0000C2050000}"/>
    <cellStyle name="Normal 4 7 4 2 2 4" xfId="28921" xr:uid="{00000000-0005-0000-0000-00007C030000}"/>
    <cellStyle name="Normal 4 7 4 2 2 5" xfId="7462" xr:uid="{00000000-0005-0000-0000-0000C2050000}"/>
    <cellStyle name="Normal 4 7 4 2 2 6" xfId="33838" xr:uid="{DEFD12F6-181E-464D-88A0-C1A10B00D289}"/>
    <cellStyle name="Normal 4 7 4 2 3" xfId="9870" xr:uid="{00000000-0005-0000-0000-0000C2050000}"/>
    <cellStyle name="Normal 4 7 4 2 3 2" xfId="18169" xr:uid="{00000000-0005-0000-0000-0000C2050000}"/>
    <cellStyle name="Normal 4 7 4 2 4" xfId="13745" xr:uid="{00000000-0005-0000-0000-000033060000}"/>
    <cellStyle name="Normal 4 7 4 2 5" xfId="23920" xr:uid="{00000000-0005-0000-0000-00007C030000}"/>
    <cellStyle name="Normal 4 7 4 2 6" xfId="5446" xr:uid="{00000000-0005-0000-0000-000033060000}"/>
    <cellStyle name="Normal 4 7 4 2 7" xfId="32022" xr:uid="{98281DBB-E1A9-4919-954E-A1D4A9B981B1}"/>
    <cellStyle name="Normal 4 7 4 3" xfId="2415" xr:uid="{00000000-0005-0000-0000-0000C1050000}"/>
    <cellStyle name="Normal 4 7 4 3 2" xfId="10792" xr:uid="{00000000-0005-0000-0000-0000C1050000}"/>
    <cellStyle name="Normal 4 7 4 3 2 2" xfId="19091" xr:uid="{00000000-0005-0000-0000-0000C1050000}"/>
    <cellStyle name="Normal 4 7 4 3 2 3" xfId="27676" xr:uid="{00000000-0005-0000-0000-00007C030000}"/>
    <cellStyle name="Normal 4 7 4 3 3" xfId="14937" xr:uid="{00000000-0005-0000-0000-0000C1050000}"/>
    <cellStyle name="Normal 4 7 4 3 4" xfId="22727" xr:uid="{00000000-0005-0000-0000-00007C030000}"/>
    <cellStyle name="Normal 4 7 4 3 5" xfId="6639" xr:uid="{00000000-0005-0000-0000-0000C1050000}"/>
    <cellStyle name="Normal 4 7 4 3 6" xfId="32943" xr:uid="{B74DB22B-CCC5-4781-AF0E-1BC1AAF05159}"/>
    <cellStyle name="Normal 4 7 4 4" xfId="8976" xr:uid="{00000000-0005-0000-0000-0000C1050000}"/>
    <cellStyle name="Normal 4 7 4 4 2" xfId="17275" xr:uid="{00000000-0005-0000-0000-0000C1050000}"/>
    <cellStyle name="Normal 4 7 4 4 2 2" xfId="30106" xr:uid="{00000000-0005-0000-0000-00007C030000}"/>
    <cellStyle name="Normal 4 7 4 4 3" xfId="25105" xr:uid="{00000000-0005-0000-0000-00007C030000}"/>
    <cellStyle name="Normal 4 7 4 5" xfId="13202" xr:uid="{00000000-0005-0000-0000-000032060000}"/>
    <cellStyle name="Normal 4 7 4 5 2" xfId="26390" xr:uid="{00000000-0005-0000-0000-00007C030000}"/>
    <cellStyle name="Normal 4 7 4 6" xfId="21483" xr:uid="{00000000-0005-0000-0000-00007C030000}"/>
    <cellStyle name="Normal 4 7 4 7" xfId="4697" xr:uid="{00000000-0005-0000-0000-000032060000}"/>
    <cellStyle name="Normal 4 7 4 8" xfId="31085" xr:uid="{BE227865-5BB3-4D2E-816A-5A733C1C86D3}"/>
    <cellStyle name="Normal 4 7 5" xfId="651" xr:uid="{00000000-0005-0000-0000-0000C3050000}"/>
    <cellStyle name="Normal 4 7 5 2" xfId="1557" xr:uid="{00000000-0005-0000-0000-0000C4050000}"/>
    <cellStyle name="Normal 4 7 5 2 2" xfId="3382" xr:uid="{00000000-0005-0000-0000-0000C4050000}"/>
    <cellStyle name="Normal 4 7 5 2 2 2" xfId="11759" xr:uid="{00000000-0005-0000-0000-0000C4050000}"/>
    <cellStyle name="Normal 4 7 5 2 2 2 2" xfId="20058" xr:uid="{00000000-0005-0000-0000-0000C4050000}"/>
    <cellStyle name="Normal 4 7 5 2 2 3" xfId="15831" xr:uid="{00000000-0005-0000-0000-0000C4050000}"/>
    <cellStyle name="Normal 4 7 5 2 2 4" xfId="28992" xr:uid="{00000000-0005-0000-0000-00007D030000}"/>
    <cellStyle name="Normal 4 7 5 2 2 5" xfId="7534" xr:uid="{00000000-0005-0000-0000-0000C4050000}"/>
    <cellStyle name="Normal 4 7 5 2 2 6" xfId="33910" xr:uid="{C469B4EE-D55C-4C98-8ED4-46B4912C4DCF}"/>
    <cellStyle name="Normal 4 7 5 2 3" xfId="9942" xr:uid="{00000000-0005-0000-0000-0000C4050000}"/>
    <cellStyle name="Normal 4 7 5 2 3 2" xfId="18241" xr:uid="{00000000-0005-0000-0000-0000C4050000}"/>
    <cellStyle name="Normal 4 7 5 2 4" xfId="13817" xr:uid="{00000000-0005-0000-0000-000035060000}"/>
    <cellStyle name="Normal 4 7 5 2 5" xfId="23991" xr:uid="{00000000-0005-0000-0000-00007D030000}"/>
    <cellStyle name="Normal 4 7 5 2 6" xfId="5518" xr:uid="{00000000-0005-0000-0000-000035060000}"/>
    <cellStyle name="Normal 4 7 5 2 7" xfId="32094" xr:uid="{35D1489A-9A98-48AD-9117-DBB05B1F60A0}"/>
    <cellStyle name="Normal 4 7 5 3" xfId="2487" xr:uid="{00000000-0005-0000-0000-0000C3050000}"/>
    <cellStyle name="Normal 4 7 5 3 2" xfId="10864" xr:uid="{00000000-0005-0000-0000-0000C3050000}"/>
    <cellStyle name="Normal 4 7 5 3 2 2" xfId="19163" xr:uid="{00000000-0005-0000-0000-0000C3050000}"/>
    <cellStyle name="Normal 4 7 5 3 2 3" xfId="27747" xr:uid="{00000000-0005-0000-0000-00007D030000}"/>
    <cellStyle name="Normal 4 7 5 3 3" xfId="15009" xr:uid="{00000000-0005-0000-0000-0000C3050000}"/>
    <cellStyle name="Normal 4 7 5 3 4" xfId="22798" xr:uid="{00000000-0005-0000-0000-00007D030000}"/>
    <cellStyle name="Normal 4 7 5 3 5" xfId="6711" xr:uid="{00000000-0005-0000-0000-0000C3050000}"/>
    <cellStyle name="Normal 4 7 5 3 6" xfId="33015" xr:uid="{5E617BE1-7A47-4258-B1A0-81AB16EC10CD}"/>
    <cellStyle name="Normal 4 7 5 4" xfId="9048" xr:uid="{00000000-0005-0000-0000-0000C3050000}"/>
    <cellStyle name="Normal 4 7 5 4 2" xfId="17347" xr:uid="{00000000-0005-0000-0000-0000C3050000}"/>
    <cellStyle name="Normal 4 7 5 4 2 2" xfId="30177" xr:uid="{00000000-0005-0000-0000-00007D030000}"/>
    <cellStyle name="Normal 4 7 5 4 3" xfId="25176" xr:uid="{00000000-0005-0000-0000-00007D030000}"/>
    <cellStyle name="Normal 4 7 5 5" xfId="13276" xr:uid="{00000000-0005-0000-0000-000034060000}"/>
    <cellStyle name="Normal 4 7 5 5 2" xfId="26461" xr:uid="{00000000-0005-0000-0000-00007D030000}"/>
    <cellStyle name="Normal 4 7 5 6" xfId="21554" xr:uid="{00000000-0005-0000-0000-00007D030000}"/>
    <cellStyle name="Normal 4 7 5 7" xfId="4906" xr:uid="{00000000-0005-0000-0000-000034060000}"/>
    <cellStyle name="Normal 4 7 5 8" xfId="31156" xr:uid="{F33B7A66-650F-4E13-835A-422508A6AB28}"/>
    <cellStyle name="Normal 4 7 6" xfId="724" xr:uid="{00000000-0005-0000-0000-0000C5050000}"/>
    <cellStyle name="Normal 4 7 6 2" xfId="1629" xr:uid="{00000000-0005-0000-0000-0000C6050000}"/>
    <cellStyle name="Normal 4 7 6 2 2" xfId="3454" xr:uid="{00000000-0005-0000-0000-0000C6050000}"/>
    <cellStyle name="Normal 4 7 6 2 2 2" xfId="11831" xr:uid="{00000000-0005-0000-0000-0000C6050000}"/>
    <cellStyle name="Normal 4 7 6 2 2 2 2" xfId="20130" xr:uid="{00000000-0005-0000-0000-0000C6050000}"/>
    <cellStyle name="Normal 4 7 6 2 2 3" xfId="15903" xr:uid="{00000000-0005-0000-0000-0000C6050000}"/>
    <cellStyle name="Normal 4 7 6 2 2 4" xfId="29064" xr:uid="{00000000-0005-0000-0000-00007E030000}"/>
    <cellStyle name="Normal 4 7 6 2 2 5" xfId="7606" xr:uid="{00000000-0005-0000-0000-0000C6050000}"/>
    <cellStyle name="Normal 4 7 6 2 2 6" xfId="33982" xr:uid="{487CC87B-E193-4B9B-8990-0D2C3B9345E7}"/>
    <cellStyle name="Normal 4 7 6 2 3" xfId="10014" xr:uid="{00000000-0005-0000-0000-0000C6050000}"/>
    <cellStyle name="Normal 4 7 6 2 3 2" xfId="18313" xr:uid="{00000000-0005-0000-0000-0000C6050000}"/>
    <cellStyle name="Normal 4 7 6 2 4" xfId="13889" xr:uid="{00000000-0005-0000-0000-000037060000}"/>
    <cellStyle name="Normal 4 7 6 2 5" xfId="24063" xr:uid="{00000000-0005-0000-0000-00007E030000}"/>
    <cellStyle name="Normal 4 7 6 2 6" xfId="5590" xr:uid="{00000000-0005-0000-0000-000037060000}"/>
    <cellStyle name="Normal 4 7 6 2 7" xfId="32166" xr:uid="{5E492BFA-F5AF-4C40-AE83-2B07367EC0F2}"/>
    <cellStyle name="Normal 4 7 6 3" xfId="2559" xr:uid="{00000000-0005-0000-0000-0000C5050000}"/>
    <cellStyle name="Normal 4 7 6 3 2" xfId="10936" xr:uid="{00000000-0005-0000-0000-0000C5050000}"/>
    <cellStyle name="Normal 4 7 6 3 2 2" xfId="19235" xr:uid="{00000000-0005-0000-0000-0000C5050000}"/>
    <cellStyle name="Normal 4 7 6 3 2 3" xfId="27819" xr:uid="{00000000-0005-0000-0000-00007E030000}"/>
    <cellStyle name="Normal 4 7 6 3 3" xfId="15081" xr:uid="{00000000-0005-0000-0000-0000C5050000}"/>
    <cellStyle name="Normal 4 7 6 3 4" xfId="22870" xr:uid="{00000000-0005-0000-0000-00007E030000}"/>
    <cellStyle name="Normal 4 7 6 3 5" xfId="6783" xr:uid="{00000000-0005-0000-0000-0000C5050000}"/>
    <cellStyle name="Normal 4 7 6 3 6" xfId="33087" xr:uid="{F888EB60-57DF-43E1-A68C-BEB26278B664}"/>
    <cellStyle name="Normal 4 7 6 4" xfId="9120" xr:uid="{00000000-0005-0000-0000-0000C5050000}"/>
    <cellStyle name="Normal 4 7 6 4 2" xfId="17419" xr:uid="{00000000-0005-0000-0000-0000C5050000}"/>
    <cellStyle name="Normal 4 7 6 4 2 2" xfId="30249" xr:uid="{00000000-0005-0000-0000-00007E030000}"/>
    <cellStyle name="Normal 4 7 6 4 3" xfId="25248" xr:uid="{00000000-0005-0000-0000-00007E030000}"/>
    <cellStyle name="Normal 4 7 6 5" xfId="13349" xr:uid="{00000000-0005-0000-0000-000036060000}"/>
    <cellStyle name="Normal 4 7 6 5 2" xfId="26533" xr:uid="{00000000-0005-0000-0000-00007E030000}"/>
    <cellStyle name="Normal 4 7 6 6" xfId="21626" xr:uid="{00000000-0005-0000-0000-00007E030000}"/>
    <cellStyle name="Normal 4 7 6 7" xfId="4979" xr:uid="{00000000-0005-0000-0000-000036060000}"/>
    <cellStyle name="Normal 4 7 6 8" xfId="31228" xr:uid="{55CFC8A1-02BC-4FBD-8AC7-B1A3F205271B}"/>
    <cellStyle name="Normal 4 7 7" xfId="810" xr:uid="{00000000-0005-0000-0000-0000C7050000}"/>
    <cellStyle name="Normal 4 7 7 2" xfId="1714" xr:uid="{00000000-0005-0000-0000-0000C8050000}"/>
    <cellStyle name="Normal 4 7 7 2 2" xfId="3538" xr:uid="{00000000-0005-0000-0000-0000C8050000}"/>
    <cellStyle name="Normal 4 7 7 2 2 2" xfId="11915" xr:uid="{00000000-0005-0000-0000-0000C8050000}"/>
    <cellStyle name="Normal 4 7 7 2 2 2 2" xfId="20214" xr:uid="{00000000-0005-0000-0000-0000C8050000}"/>
    <cellStyle name="Normal 4 7 7 2 2 3" xfId="15986" xr:uid="{00000000-0005-0000-0000-0000C8050000}"/>
    <cellStyle name="Normal 4 7 7 2 2 4" xfId="29146" xr:uid="{00000000-0005-0000-0000-00007F030000}"/>
    <cellStyle name="Normal 4 7 7 2 2 5" xfId="7689" xr:uid="{00000000-0005-0000-0000-0000C8050000}"/>
    <cellStyle name="Normal 4 7 7 2 2 6" xfId="34066" xr:uid="{DCB55BDD-4DDB-4DB9-864F-81F1ECA60D76}"/>
    <cellStyle name="Normal 4 7 7 2 3" xfId="10097" xr:uid="{00000000-0005-0000-0000-0000C8050000}"/>
    <cellStyle name="Normal 4 7 7 2 3 2" xfId="18396" xr:uid="{00000000-0005-0000-0000-0000C8050000}"/>
    <cellStyle name="Normal 4 7 7 2 4" xfId="13973" xr:uid="{00000000-0005-0000-0000-000039060000}"/>
    <cellStyle name="Normal 4 7 7 2 5" xfId="24145" xr:uid="{00000000-0005-0000-0000-00007F030000}"/>
    <cellStyle name="Normal 4 7 7 2 6" xfId="5674" xr:uid="{00000000-0005-0000-0000-000039060000}"/>
    <cellStyle name="Normal 4 7 7 2 7" xfId="32250" xr:uid="{DFDA8430-1CC8-4A26-892D-C6005B97CC06}"/>
    <cellStyle name="Normal 4 7 7 3" xfId="2643" xr:uid="{00000000-0005-0000-0000-0000C7050000}"/>
    <cellStyle name="Normal 4 7 7 3 2" xfId="11020" xr:uid="{00000000-0005-0000-0000-0000C7050000}"/>
    <cellStyle name="Normal 4 7 7 3 2 2" xfId="19319" xr:uid="{00000000-0005-0000-0000-0000C7050000}"/>
    <cellStyle name="Normal 4 7 7 3 2 3" xfId="27901" xr:uid="{00000000-0005-0000-0000-00007F030000}"/>
    <cellStyle name="Normal 4 7 7 3 3" xfId="15164" xr:uid="{00000000-0005-0000-0000-0000C7050000}"/>
    <cellStyle name="Normal 4 7 7 3 4" xfId="22952" xr:uid="{00000000-0005-0000-0000-00007F030000}"/>
    <cellStyle name="Normal 4 7 7 3 5" xfId="6866" xr:uid="{00000000-0005-0000-0000-0000C7050000}"/>
    <cellStyle name="Normal 4 7 7 3 6" xfId="33171" xr:uid="{2EDCA29E-E023-480C-8292-520823028EE5}"/>
    <cellStyle name="Normal 4 7 7 4" xfId="9203" xr:uid="{00000000-0005-0000-0000-0000C7050000}"/>
    <cellStyle name="Normal 4 7 7 4 2" xfId="17502" xr:uid="{00000000-0005-0000-0000-0000C7050000}"/>
    <cellStyle name="Normal 4 7 7 4 2 2" xfId="30331" xr:uid="{00000000-0005-0000-0000-00007F030000}"/>
    <cellStyle name="Normal 4 7 7 4 3" xfId="25330" xr:uid="{00000000-0005-0000-0000-00007F030000}"/>
    <cellStyle name="Normal 4 7 7 5" xfId="13422" xr:uid="{00000000-0005-0000-0000-000038060000}"/>
    <cellStyle name="Normal 4 7 7 5 2" xfId="26616" xr:uid="{00000000-0005-0000-0000-00007F030000}"/>
    <cellStyle name="Normal 4 7 7 6" xfId="21708" xr:uid="{00000000-0005-0000-0000-00007F030000}"/>
    <cellStyle name="Normal 4 7 7 7" xfId="5052" xr:uid="{00000000-0005-0000-0000-000038060000}"/>
    <cellStyle name="Normal 4 7 7 8" xfId="31311" xr:uid="{E0BDFD6F-9B47-472D-B448-2CA19562134F}"/>
    <cellStyle name="Normal 4 7 8" xfId="882" xr:uid="{00000000-0005-0000-0000-0000C9050000}"/>
    <cellStyle name="Normal 4 7 8 2" xfId="1786" xr:uid="{00000000-0005-0000-0000-0000CA050000}"/>
    <cellStyle name="Normal 4 7 8 2 2" xfId="3610" xr:uid="{00000000-0005-0000-0000-0000CA050000}"/>
    <cellStyle name="Normal 4 7 8 2 2 2" xfId="20286" xr:uid="{00000000-0005-0000-0000-0000CA050000}"/>
    <cellStyle name="Normal 4 7 8 2 2 3" xfId="29218" xr:uid="{00000000-0005-0000-0000-000080030000}"/>
    <cellStyle name="Normal 4 7 8 2 2 4" xfId="11987" xr:uid="{00000000-0005-0000-0000-0000CA050000}"/>
    <cellStyle name="Normal 4 7 8 2 2 5" xfId="34138" xr:uid="{D8E4E00D-613A-48D5-B5E8-1B7B06709956}"/>
    <cellStyle name="Normal 4 7 8 2 3" xfId="10169" xr:uid="{00000000-0005-0000-0000-0000CA050000}"/>
    <cellStyle name="Normal 4 7 8 2 3 2" xfId="18468" xr:uid="{00000000-0005-0000-0000-0000CA050000}"/>
    <cellStyle name="Normal 4 7 8 2 4" xfId="16058" xr:uid="{00000000-0005-0000-0000-0000CA050000}"/>
    <cellStyle name="Normal 4 7 8 2 5" xfId="24217" xr:uid="{00000000-0005-0000-0000-000080030000}"/>
    <cellStyle name="Normal 4 7 8 2 6" xfId="7761" xr:uid="{00000000-0005-0000-0000-0000CA050000}"/>
    <cellStyle name="Normal 4 7 8 2 7" xfId="32322" xr:uid="{F2CF362E-0836-4428-B41D-F647F039D903}"/>
    <cellStyle name="Normal 4 7 8 3" xfId="2715" xr:uid="{00000000-0005-0000-0000-0000C9050000}"/>
    <cellStyle name="Normal 4 7 8 3 2" xfId="11092" xr:uid="{00000000-0005-0000-0000-0000C9050000}"/>
    <cellStyle name="Normal 4 7 8 3 2 2" xfId="19391" xr:uid="{00000000-0005-0000-0000-0000C9050000}"/>
    <cellStyle name="Normal 4 7 8 3 2 3" xfId="27973" xr:uid="{00000000-0005-0000-0000-000080030000}"/>
    <cellStyle name="Normal 4 7 8 3 3" xfId="15236" xr:uid="{00000000-0005-0000-0000-0000C9050000}"/>
    <cellStyle name="Normal 4 7 8 3 4" xfId="23024" xr:uid="{00000000-0005-0000-0000-000080030000}"/>
    <cellStyle name="Normal 4 7 8 3 5" xfId="6938" xr:uid="{00000000-0005-0000-0000-0000C9050000}"/>
    <cellStyle name="Normal 4 7 8 3 6" xfId="33243" xr:uid="{4E575157-6629-4F8D-8034-3BF7F5BED22A}"/>
    <cellStyle name="Normal 4 7 8 4" xfId="9275" xr:uid="{00000000-0005-0000-0000-0000C9050000}"/>
    <cellStyle name="Normal 4 7 8 4 2" xfId="17574" xr:uid="{00000000-0005-0000-0000-0000C9050000}"/>
    <cellStyle name="Normal 4 7 8 4 2 2" xfId="30403" xr:uid="{00000000-0005-0000-0000-000080030000}"/>
    <cellStyle name="Normal 4 7 8 4 3" xfId="25402" xr:uid="{00000000-0005-0000-0000-000080030000}"/>
    <cellStyle name="Normal 4 7 8 5" xfId="14045" xr:uid="{00000000-0005-0000-0000-00003A060000}"/>
    <cellStyle name="Normal 4 7 8 5 2" xfId="26688" xr:uid="{00000000-0005-0000-0000-000080030000}"/>
    <cellStyle name="Normal 4 7 8 6" xfId="21780" xr:uid="{00000000-0005-0000-0000-000080030000}"/>
    <cellStyle name="Normal 4 7 8 7" xfId="5746" xr:uid="{00000000-0005-0000-0000-00003A060000}"/>
    <cellStyle name="Normal 4 7 8 8" xfId="31383" xr:uid="{3034A04F-090A-4A56-85F3-D7457B81D1AC}"/>
    <cellStyle name="Normal 4 7 9" xfId="955" xr:uid="{00000000-0005-0000-0000-0000CB050000}"/>
    <cellStyle name="Normal 4 7 9 2" xfId="1859" xr:uid="{00000000-0005-0000-0000-0000CC050000}"/>
    <cellStyle name="Normal 4 7 9 2 2" xfId="3682" xr:uid="{00000000-0005-0000-0000-0000CC050000}"/>
    <cellStyle name="Normal 4 7 9 2 2 2" xfId="20358" xr:uid="{00000000-0005-0000-0000-0000CC050000}"/>
    <cellStyle name="Normal 4 7 9 2 2 3" xfId="29290" xr:uid="{00000000-0005-0000-0000-000081030000}"/>
    <cellStyle name="Normal 4 7 9 2 2 4" xfId="12059" xr:uid="{00000000-0005-0000-0000-0000CC050000}"/>
    <cellStyle name="Normal 4 7 9 2 2 5" xfId="34210" xr:uid="{F3DF0CCE-6B5D-4EEB-B36E-04BA84C1DEC2}"/>
    <cellStyle name="Normal 4 7 9 2 3" xfId="10241" xr:uid="{00000000-0005-0000-0000-0000CC050000}"/>
    <cellStyle name="Normal 4 7 9 2 3 2" xfId="18540" xr:uid="{00000000-0005-0000-0000-0000CC050000}"/>
    <cellStyle name="Normal 4 7 9 2 4" xfId="16130" xr:uid="{00000000-0005-0000-0000-0000CC050000}"/>
    <cellStyle name="Normal 4 7 9 2 5" xfId="24289" xr:uid="{00000000-0005-0000-0000-000081030000}"/>
    <cellStyle name="Normal 4 7 9 2 6" xfId="7833" xr:uid="{00000000-0005-0000-0000-0000CC050000}"/>
    <cellStyle name="Normal 4 7 9 2 7" xfId="32393" xr:uid="{6EB7C59B-6BC9-41C5-A5EF-FD0A358418A7}"/>
    <cellStyle name="Normal 4 7 9 3" xfId="2787" xr:uid="{00000000-0005-0000-0000-0000CB050000}"/>
    <cellStyle name="Normal 4 7 9 3 2" xfId="11164" xr:uid="{00000000-0005-0000-0000-0000CB050000}"/>
    <cellStyle name="Normal 4 7 9 3 2 2" xfId="19463" xr:uid="{00000000-0005-0000-0000-0000CB050000}"/>
    <cellStyle name="Normal 4 7 9 3 2 3" xfId="28045" xr:uid="{00000000-0005-0000-0000-000081030000}"/>
    <cellStyle name="Normal 4 7 9 3 3" xfId="15308" xr:uid="{00000000-0005-0000-0000-0000CB050000}"/>
    <cellStyle name="Normal 4 7 9 3 4" xfId="23096" xr:uid="{00000000-0005-0000-0000-000081030000}"/>
    <cellStyle name="Normal 4 7 9 3 5" xfId="7010" xr:uid="{00000000-0005-0000-0000-0000CB050000}"/>
    <cellStyle name="Normal 4 7 9 3 6" xfId="33315" xr:uid="{393FF25D-1904-4959-B902-75688A669FCC}"/>
    <cellStyle name="Normal 4 7 9 4" xfId="9347" xr:uid="{00000000-0005-0000-0000-0000CB050000}"/>
    <cellStyle name="Normal 4 7 9 4 2" xfId="17646" xr:uid="{00000000-0005-0000-0000-0000CB050000}"/>
    <cellStyle name="Normal 4 7 9 4 2 2" xfId="30475" xr:uid="{00000000-0005-0000-0000-000081030000}"/>
    <cellStyle name="Normal 4 7 9 4 3" xfId="25474" xr:uid="{00000000-0005-0000-0000-000081030000}"/>
    <cellStyle name="Normal 4 7 9 5" xfId="14117" xr:uid="{00000000-0005-0000-0000-00003B060000}"/>
    <cellStyle name="Normal 4 7 9 5 2" xfId="26760" xr:uid="{00000000-0005-0000-0000-000081030000}"/>
    <cellStyle name="Normal 4 7 9 6" xfId="21852" xr:uid="{00000000-0005-0000-0000-000081030000}"/>
    <cellStyle name="Normal 4 7 9 7" xfId="5818" xr:uid="{00000000-0005-0000-0000-00003B060000}"/>
    <cellStyle name="Normal 4 7 9 8" xfId="31454" xr:uid="{408F90A8-2E70-4708-8706-AAC1FB0B1E93}"/>
    <cellStyle name="Normal 4 8" xfId="333" xr:uid="{00000000-0005-0000-0000-0000CD050000}"/>
    <cellStyle name="Normal 4 8 10" xfId="20986" xr:uid="{00000000-0005-0000-0000-000056010000}"/>
    <cellStyle name="Normal 4 8 11" xfId="4276" xr:uid="{00000000-0005-0000-0000-00003C060000}"/>
    <cellStyle name="Normal 4 8 12" xfId="30771" xr:uid="{53AA963A-0EF0-4FE3-B4ED-09E1702E5037}"/>
    <cellStyle name="Normal 4 8 2" xfId="1138" xr:uid="{00000000-0005-0000-0000-0000CE050000}"/>
    <cellStyle name="Normal 4 8 2 10" xfId="5227" xr:uid="{00000000-0005-0000-0000-00003D060000}"/>
    <cellStyle name="Normal 4 8 2 11" xfId="31634" xr:uid="{0071436C-A19A-4B65-9276-E5A8B72FA97E}"/>
    <cellStyle name="Normal 4 8 2 2" xfId="2041" xr:uid="{00000000-0005-0000-0000-0000CF050000}"/>
    <cellStyle name="Normal 4 8 2 2 2" xfId="3862" xr:uid="{00000000-0005-0000-0000-0000CF050000}"/>
    <cellStyle name="Normal 4 8 2 2 2 2" xfId="12239" xr:uid="{00000000-0005-0000-0000-0000CF050000}"/>
    <cellStyle name="Normal 4 8 2 2 2 2 2" xfId="20538" xr:uid="{00000000-0005-0000-0000-0000CF050000}"/>
    <cellStyle name="Normal 4 8 2 2 2 2 3" xfId="29470" xr:uid="{00000000-0005-0000-0000-000083030000}"/>
    <cellStyle name="Normal 4 8 2 2 2 3" xfId="16310" xr:uid="{00000000-0005-0000-0000-0000CF050000}"/>
    <cellStyle name="Normal 4 8 2 2 2 4" xfId="24469" xr:uid="{00000000-0005-0000-0000-000083030000}"/>
    <cellStyle name="Normal 4 8 2 2 2 5" xfId="8013" xr:uid="{00000000-0005-0000-0000-0000CF050000}"/>
    <cellStyle name="Normal 4 8 2 2 2 6" xfId="34390" xr:uid="{F0125A50-AC3D-4017-B6C7-40EE73BE2845}"/>
    <cellStyle name="Normal 4 8 2 2 3" xfId="10421" xr:uid="{00000000-0005-0000-0000-0000CF050000}"/>
    <cellStyle name="Normal 4 8 2 2 3 2" xfId="18720" xr:uid="{00000000-0005-0000-0000-0000CF050000}"/>
    <cellStyle name="Normal 4 8 2 2 3 2 2" xfId="28225" xr:uid="{00000000-0005-0000-0000-000083030000}"/>
    <cellStyle name="Normal 4 8 2 2 3 3" xfId="23276" xr:uid="{00000000-0005-0000-0000-000083030000}"/>
    <cellStyle name="Normal 4 8 2 2 4" xfId="14520" xr:uid="{00000000-0005-0000-0000-000057010000}"/>
    <cellStyle name="Normal 4 8 2 2 4 2" xfId="30655" xr:uid="{00000000-0005-0000-0000-000083030000}"/>
    <cellStyle name="Normal 4 8 2 2 4 3" xfId="25654" xr:uid="{00000000-0005-0000-0000-000083030000}"/>
    <cellStyle name="Normal 4 8 2 2 5" xfId="26940" xr:uid="{00000000-0005-0000-0000-000083030000}"/>
    <cellStyle name="Normal 4 8 2 2 6" xfId="22032" xr:uid="{00000000-0005-0000-0000-000083030000}"/>
    <cellStyle name="Normal 4 8 2 2 7" xfId="6222" xr:uid="{00000000-0005-0000-0000-000057010000}"/>
    <cellStyle name="Normal 4 8 2 2 8" xfId="32573" xr:uid="{5D74E493-F2D2-4652-A9E0-6F41C6647EB2}"/>
    <cellStyle name="Normal 4 8 2 3" xfId="2967" xr:uid="{00000000-0005-0000-0000-0000CE050000}"/>
    <cellStyle name="Normal 4 8 2 3 2" xfId="11344" xr:uid="{00000000-0005-0000-0000-0000CE050000}"/>
    <cellStyle name="Normal 4 8 2 3 2 2" xfId="19643" xr:uid="{00000000-0005-0000-0000-0000CE050000}"/>
    <cellStyle name="Normal 4 8 2 3 2 3" xfId="28534" xr:uid="{00000000-0005-0000-0000-000057010000}"/>
    <cellStyle name="Normal 4 8 2 3 3" xfId="14821" xr:uid="{00000000-0005-0000-0000-000057010000}"/>
    <cellStyle name="Normal 4 8 2 3 4" xfId="23570" xr:uid="{00000000-0005-0000-0000-000057010000}"/>
    <cellStyle name="Normal 4 8 2 3 5" xfId="6523" xr:uid="{00000000-0005-0000-0000-000057010000}"/>
    <cellStyle name="Normal 4 8 2 3 6" xfId="33495" xr:uid="{1E8D6257-FC48-45F5-9B35-E4FC61A3804C}"/>
    <cellStyle name="Normal 4 8 2 4" xfId="8303" xr:uid="{00000000-0005-0000-0000-000057010000}"/>
    <cellStyle name="Normal 4 8 2 4 2" xfId="16600" xr:uid="{00000000-0005-0000-0000-000057010000}"/>
    <cellStyle name="Normal 4 8 2 4 2 2" xfId="27265" xr:uid="{00000000-0005-0000-0000-000057010000}"/>
    <cellStyle name="Normal 4 8 2 4 3" xfId="22340" xr:uid="{00000000-0005-0000-0000-000057010000}"/>
    <cellStyle name="Normal 4 8 2 5" xfId="8604" xr:uid="{00000000-0005-0000-0000-000057010000}"/>
    <cellStyle name="Normal 4 8 2 5 2" xfId="16902" xr:uid="{00000000-0005-0000-0000-000057010000}"/>
    <cellStyle name="Normal 4 8 2 5 2 2" xfId="29759" xr:uid="{00000000-0005-0000-0000-000057010000}"/>
    <cellStyle name="Normal 4 8 2 5 3" xfId="24758" xr:uid="{00000000-0005-0000-0000-000057010000}"/>
    <cellStyle name="Normal 4 8 2 6" xfId="9527" xr:uid="{00000000-0005-0000-0000-0000CE050000}"/>
    <cellStyle name="Normal 4 8 2 6 2" xfId="17826" xr:uid="{00000000-0005-0000-0000-0000CE050000}"/>
    <cellStyle name="Normal 4 8 2 6 3" xfId="25979" xr:uid="{00000000-0005-0000-0000-000057010000}"/>
    <cellStyle name="Normal 4 8 2 7" xfId="12534" xr:uid="{00000000-0005-0000-0000-000057010000}"/>
    <cellStyle name="Normal 4 8 2 7 2" xfId="20833" xr:uid="{00000000-0005-0000-0000-000057010000}"/>
    <cellStyle name="Normal 4 8 2 8" xfId="13510" xr:uid="{00000000-0005-0000-0000-00003D060000}"/>
    <cellStyle name="Normal 4 8 2 9" xfId="21130" xr:uid="{00000000-0005-0000-0000-000057010000}"/>
    <cellStyle name="Normal 4 8 3" xfId="1264" xr:uid="{00000000-0005-0000-0000-0000D0050000}"/>
    <cellStyle name="Normal 4 8 3 2" xfId="3091" xr:uid="{00000000-0005-0000-0000-0000D0050000}"/>
    <cellStyle name="Normal 4 8 3 2 2" xfId="11468" xr:uid="{00000000-0005-0000-0000-0000D0050000}"/>
    <cellStyle name="Normal 4 8 3 2 2 2" xfId="19767" xr:uid="{00000000-0005-0000-0000-0000D0050000}"/>
    <cellStyle name="Normal 4 8 3 2 2 3" xfId="28623" xr:uid="{00000000-0005-0000-0000-000082030000}"/>
    <cellStyle name="Normal 4 8 3 2 3" xfId="15540" xr:uid="{00000000-0005-0000-0000-0000D0050000}"/>
    <cellStyle name="Normal 4 8 3 2 4" xfId="23654" xr:uid="{00000000-0005-0000-0000-000082030000}"/>
    <cellStyle name="Normal 4 8 3 2 5" xfId="7243" xr:uid="{00000000-0005-0000-0000-0000D0050000}"/>
    <cellStyle name="Normal 4 8 3 2 6" xfId="33619" xr:uid="{D0D2CD7F-4A8C-49FF-B8AE-B0BB4C3810B2}"/>
    <cellStyle name="Normal 4 8 3 3" xfId="9651" xr:uid="{00000000-0005-0000-0000-0000D0050000}"/>
    <cellStyle name="Normal 4 8 3 3 2" xfId="17950" xr:uid="{00000000-0005-0000-0000-0000D0050000}"/>
    <cellStyle name="Normal 4 8 3 3 2 2" xfId="27359" xr:uid="{00000000-0005-0000-0000-000082030000}"/>
    <cellStyle name="Normal 4 8 3 3 3" xfId="22429" xr:uid="{00000000-0005-0000-0000-000082030000}"/>
    <cellStyle name="Normal 4 8 3 4" xfId="14376" xr:uid="{00000000-0005-0000-0000-000056010000}"/>
    <cellStyle name="Normal 4 8 3 4 2" xfId="29840" xr:uid="{00000000-0005-0000-0000-000082030000}"/>
    <cellStyle name="Normal 4 8 3 4 3" xfId="24839" xr:uid="{00000000-0005-0000-0000-000082030000}"/>
    <cellStyle name="Normal 4 8 3 5" xfId="26073" xr:uid="{00000000-0005-0000-0000-000082030000}"/>
    <cellStyle name="Normal 4 8 3 6" xfId="21214" xr:uid="{00000000-0005-0000-0000-000082030000}"/>
    <cellStyle name="Normal 4 8 3 7" xfId="6078" xr:uid="{00000000-0005-0000-0000-000056010000}"/>
    <cellStyle name="Normal 4 8 3 8" xfId="31803" xr:uid="{B3C477BD-2A70-42E8-BEDD-49B0BB88F9E0}"/>
    <cellStyle name="Normal 4 8 4" xfId="2178" xr:uid="{00000000-0005-0000-0000-0000CD050000}"/>
    <cellStyle name="Normal 4 8 4 2" xfId="10555" xr:uid="{00000000-0005-0000-0000-0000CD050000}"/>
    <cellStyle name="Normal 4 8 4 2 2" xfId="18854" xr:uid="{00000000-0005-0000-0000-0000CD050000}"/>
    <cellStyle name="Normal 4 8 4 2 3" xfId="28390" xr:uid="{00000000-0005-0000-0000-000056010000}"/>
    <cellStyle name="Normal 4 8 4 3" xfId="14677" xr:uid="{00000000-0005-0000-0000-000056010000}"/>
    <cellStyle name="Normal 4 8 4 4" xfId="23426" xr:uid="{00000000-0005-0000-0000-000056010000}"/>
    <cellStyle name="Normal 4 8 4 5" xfId="6379" xr:uid="{00000000-0005-0000-0000-000056010000}"/>
    <cellStyle name="Normal 4 8 4 6" xfId="32706" xr:uid="{C6FBED24-8F2C-469C-95A9-0C4EFB03B596}"/>
    <cellStyle name="Normal 4 8 5" xfId="8159" xr:uid="{00000000-0005-0000-0000-000056010000}"/>
    <cellStyle name="Normal 4 8 5 2" xfId="16456" xr:uid="{00000000-0005-0000-0000-000056010000}"/>
    <cellStyle name="Normal 4 8 5 2 2" xfId="27121" xr:uid="{00000000-0005-0000-0000-000056010000}"/>
    <cellStyle name="Normal 4 8 5 3" xfId="22196" xr:uid="{00000000-0005-0000-0000-000056010000}"/>
    <cellStyle name="Normal 4 8 6" xfId="8460" xr:uid="{00000000-0005-0000-0000-000056010000}"/>
    <cellStyle name="Normal 4 8 6 2" xfId="16758" xr:uid="{00000000-0005-0000-0000-000056010000}"/>
    <cellStyle name="Normal 4 8 6 2 2" xfId="29615" xr:uid="{00000000-0005-0000-0000-000056010000}"/>
    <cellStyle name="Normal 4 8 6 3" xfId="24614" xr:uid="{00000000-0005-0000-0000-000056010000}"/>
    <cellStyle name="Normal 4 8 7" xfId="8757" xr:uid="{00000000-0005-0000-0000-0000CD050000}"/>
    <cellStyle name="Normal 4 8 7 2" xfId="17056" xr:uid="{00000000-0005-0000-0000-0000CD050000}"/>
    <cellStyle name="Normal 4 8 7 3" xfId="25835" xr:uid="{00000000-0005-0000-0000-000056010000}"/>
    <cellStyle name="Normal 4 8 8" xfId="12390" xr:uid="{00000000-0005-0000-0000-000056010000}"/>
    <cellStyle name="Normal 4 8 8 2" xfId="20689" xr:uid="{00000000-0005-0000-0000-000056010000}"/>
    <cellStyle name="Normal 4 8 9" xfId="12770" xr:uid="{00000000-0005-0000-0000-00003C060000}"/>
    <cellStyle name="Normal 4 9" xfId="390" xr:uid="{00000000-0005-0000-0000-0000D1050000}"/>
    <cellStyle name="Normal 4 9 10" xfId="21058" xr:uid="{00000000-0005-0000-0000-000058010000}"/>
    <cellStyle name="Normal 4 9 11" xfId="4306" xr:uid="{00000000-0005-0000-0000-00003E060000}"/>
    <cellStyle name="Normal 4 9 12" xfId="30904" xr:uid="{5B4FD638-2EC9-41D0-9697-7C4AF8B6629B}"/>
    <cellStyle name="Normal 4 9 2" xfId="1301" xr:uid="{00000000-0005-0000-0000-0000D2050000}"/>
    <cellStyle name="Normal 4 9 2 2" xfId="3127" xr:uid="{00000000-0005-0000-0000-0000D2050000}"/>
    <cellStyle name="Normal 4 9 2 2 2" xfId="11504" xr:uid="{00000000-0005-0000-0000-0000D2050000}"/>
    <cellStyle name="Normal 4 9 2 2 2 2" xfId="19803" xr:uid="{00000000-0005-0000-0000-0000D2050000}"/>
    <cellStyle name="Normal 4 9 2 2 2 3" xfId="28739" xr:uid="{00000000-0005-0000-0000-000084030000}"/>
    <cellStyle name="Normal 4 9 2 2 3" xfId="15576" xr:uid="{00000000-0005-0000-0000-0000D2050000}"/>
    <cellStyle name="Normal 4 9 2 2 4" xfId="23738" xr:uid="{00000000-0005-0000-0000-000084030000}"/>
    <cellStyle name="Normal 4 9 2 2 5" xfId="7279" xr:uid="{00000000-0005-0000-0000-0000D2050000}"/>
    <cellStyle name="Normal 4 9 2 2 6" xfId="33655" xr:uid="{7492CF47-3CDD-403C-9942-3E7E07456C3C}"/>
    <cellStyle name="Normal 4 9 2 3" xfId="9687" xr:uid="{00000000-0005-0000-0000-0000D2050000}"/>
    <cellStyle name="Normal 4 9 2 3 2" xfId="17986" xr:uid="{00000000-0005-0000-0000-0000D2050000}"/>
    <cellStyle name="Normal 4 9 2 3 2 2" xfId="27494" xr:uid="{00000000-0005-0000-0000-000084030000}"/>
    <cellStyle name="Normal 4 9 2 3 3" xfId="22545" xr:uid="{00000000-0005-0000-0000-000084030000}"/>
    <cellStyle name="Normal 4 9 2 4" xfId="13562" xr:uid="{00000000-0005-0000-0000-00003F060000}"/>
    <cellStyle name="Normal 4 9 2 4 2" xfId="29924" xr:uid="{00000000-0005-0000-0000-000084030000}"/>
    <cellStyle name="Normal 4 9 2 4 3" xfId="24923" xr:uid="{00000000-0005-0000-0000-000084030000}"/>
    <cellStyle name="Normal 4 9 2 5" xfId="26208" xr:uid="{00000000-0005-0000-0000-000084030000}"/>
    <cellStyle name="Normal 4 9 2 6" xfId="21300" xr:uid="{00000000-0005-0000-0000-000084030000}"/>
    <cellStyle name="Normal 4 9 2 7" xfId="5263" xr:uid="{00000000-0005-0000-0000-00003F060000}"/>
    <cellStyle name="Normal 4 9 2 8" xfId="31839" xr:uid="{D077BC10-66E5-4D08-B174-2188AA2531F0}"/>
    <cellStyle name="Normal 4 9 3" xfId="2231" xr:uid="{00000000-0005-0000-0000-0000D1050000}"/>
    <cellStyle name="Normal 4 9 3 2" xfId="10608" xr:uid="{00000000-0005-0000-0000-0000D1050000}"/>
    <cellStyle name="Normal 4 9 3 2 2" xfId="18907" xr:uid="{00000000-0005-0000-0000-0000D1050000}"/>
    <cellStyle name="Normal 4 9 3 2 3" xfId="28462" xr:uid="{00000000-0005-0000-0000-000058010000}"/>
    <cellStyle name="Normal 4 9 3 3" xfId="14448" xr:uid="{00000000-0005-0000-0000-000058010000}"/>
    <cellStyle name="Normal 4 9 3 4" xfId="23498" xr:uid="{00000000-0005-0000-0000-000058010000}"/>
    <cellStyle name="Normal 4 9 3 5" xfId="6150" xr:uid="{00000000-0005-0000-0000-000058010000}"/>
    <cellStyle name="Normal 4 9 3 6" xfId="32759" xr:uid="{DCDC42AC-C421-452A-8850-475FCC67C86F}"/>
    <cellStyle name="Normal 4 9 4" xfId="6451" xr:uid="{00000000-0005-0000-0000-000058010000}"/>
    <cellStyle name="Normal 4 9 4 2" xfId="14749" xr:uid="{00000000-0005-0000-0000-000058010000}"/>
    <cellStyle name="Normal 4 9 4 2 2" xfId="27193" xr:uid="{00000000-0005-0000-0000-000058010000}"/>
    <cellStyle name="Normal 4 9 4 3" xfId="22268" xr:uid="{00000000-0005-0000-0000-000058010000}"/>
    <cellStyle name="Normal 4 9 5" xfId="8231" xr:uid="{00000000-0005-0000-0000-000058010000}"/>
    <cellStyle name="Normal 4 9 5 2" xfId="16528" xr:uid="{00000000-0005-0000-0000-000058010000}"/>
    <cellStyle name="Normal 4 9 5 2 2" xfId="29687" xr:uid="{00000000-0005-0000-0000-000058010000}"/>
    <cellStyle name="Normal 4 9 5 3" xfId="24686" xr:uid="{00000000-0005-0000-0000-000058010000}"/>
    <cellStyle name="Normal 4 9 6" xfId="8532" xr:uid="{00000000-0005-0000-0000-000058010000}"/>
    <cellStyle name="Normal 4 9 6 2" xfId="16830" xr:uid="{00000000-0005-0000-0000-000058010000}"/>
    <cellStyle name="Normal 4 9 6 3" xfId="25907" xr:uid="{00000000-0005-0000-0000-000058010000}"/>
    <cellStyle name="Normal 4 9 7" xfId="8793" xr:uid="{00000000-0005-0000-0000-0000D1050000}"/>
    <cellStyle name="Normal 4 9 7 2" xfId="17092" xr:uid="{00000000-0005-0000-0000-0000D1050000}"/>
    <cellStyle name="Normal 4 9 8" xfId="12462" xr:uid="{00000000-0005-0000-0000-000058010000}"/>
    <cellStyle name="Normal 4 9 8 2" xfId="20761" xr:uid="{00000000-0005-0000-0000-000058010000}"/>
    <cellStyle name="Normal 4 9 9" xfId="12800" xr:uid="{00000000-0005-0000-0000-00003E060000}"/>
    <cellStyle name="Normal 40" xfId="8384" xr:uid="{00000000-0005-0000-0000-0000EE110000}"/>
    <cellStyle name="Normal 40 2" xfId="16681" xr:uid="{00000000-0005-0000-0000-0000EE110000}"/>
    <cellStyle name="Normal 41" xfId="8385" xr:uid="{00000000-0005-0000-0000-0000F0110000}"/>
    <cellStyle name="Normal 41 2" xfId="16683" xr:uid="{00000000-0005-0000-0000-0000F0110000}"/>
    <cellStyle name="Normal 41 3" xfId="12616" xr:uid="{7E7D0434-48C3-450A-B542-D5A71B8BC1F4}"/>
    <cellStyle name="Normal 42" xfId="8390" xr:uid="{00000000-0005-0000-0000-000011130000}"/>
    <cellStyle name="Normal 42 2" xfId="16688" xr:uid="{00000000-0005-0000-0000-000011130000}"/>
    <cellStyle name="Normal 43" xfId="8386" xr:uid="{00000000-0005-0000-0000-000012130000}"/>
    <cellStyle name="Normal 43 2" xfId="16684" xr:uid="{00000000-0005-0000-0000-000012130000}"/>
    <cellStyle name="Normal 44" xfId="3944" xr:uid="{F64378CC-0DF9-4F03-BA52-6B344656B105}"/>
    <cellStyle name="Normal 44 2" xfId="16974" xr:uid="{00000000-0005-0000-0000-000013130000}"/>
    <cellStyle name="Normal 45" xfId="8676" xr:uid="{00000000-0005-0000-0000-000014130000}"/>
    <cellStyle name="Normal 45 2" xfId="16975" xr:uid="{00000000-0005-0000-0000-000014130000}"/>
    <cellStyle name="Normal 46" xfId="3942" xr:uid="{5C7B709E-592B-47C8-A3F6-1141B82BB8C2}"/>
    <cellStyle name="Normal 46 2" xfId="16979" xr:uid="{00000000-0005-0000-0000-000017130000}"/>
    <cellStyle name="Normal 46 3" xfId="8680" xr:uid="{00000000-0005-0000-0000-000017130000}"/>
    <cellStyle name="Normal 46 4" xfId="30744" xr:uid="{BB26AE89-2E33-4123-9210-28EA15BF3050}"/>
    <cellStyle name="Normal 47" xfId="8682" xr:uid="{00000000-0005-0000-0000-00001A130000}"/>
    <cellStyle name="Normal 47 2" xfId="16981" xr:uid="{00000000-0005-0000-0000-00001A130000}"/>
    <cellStyle name="Normal 48" xfId="3947" xr:uid="{BAD02E75-1C3E-41C6-930A-E70E7D51DB40}"/>
    <cellStyle name="Normal 48 2" xfId="20909" xr:uid="{F2808886-98B8-478F-B572-8BC6185E9AA7}"/>
    <cellStyle name="Normal 48 3" xfId="12610" xr:uid="{F2808886-98B8-478F-B572-8BC6185E9AA7}"/>
    <cellStyle name="Normal 49" xfId="12612" xr:uid="{00000000-0005-0000-0000-000075220000}"/>
    <cellStyle name="Normal 49 2" xfId="20911" xr:uid="{00000000-0005-0000-0000-000075220000}"/>
    <cellStyle name="Normal 49 3" xfId="30745" xr:uid="{79E8569B-39FB-42F7-A033-3500AD05235C}"/>
    <cellStyle name="Normal 49 4 2" xfId="34706" xr:uid="{7F2747A4-A361-4D09-A73F-2144B82624FC}"/>
    <cellStyle name="Normal 49 5" xfId="34701" xr:uid="{AF81A08D-70FF-401B-BE77-106AF99F003D}"/>
    <cellStyle name="Normal 5" xfId="253" xr:uid="{00000000-0005-0000-0000-0000D3050000}"/>
    <cellStyle name="Normal 5 2" xfId="254" xr:uid="{00000000-0005-0000-0000-0000D4050000}"/>
    <cellStyle name="Normal 5 2 2" xfId="4868" xr:uid="{00000000-0005-0000-0000-000042060000}"/>
    <cellStyle name="Normal 5 2 3" xfId="4234" xr:uid="{00000000-0005-0000-0000-000041060000}"/>
    <cellStyle name="Normal 5 3" xfId="4847" xr:uid="{00000000-0005-0000-0000-000043060000}"/>
    <cellStyle name="Normal 5 4" xfId="4032" xr:uid="{00000000-0005-0000-0000-000040060000}"/>
    <cellStyle name="Normal 50" xfId="12615" xr:uid="{00000000-0005-0000-0000-00007C230000}"/>
    <cellStyle name="Normal 51" xfId="30729" xr:uid="{00000000-0005-0000-0000-00003C690000}"/>
    <cellStyle name="Normal 52" xfId="3948" xr:uid="{00000000-0005-0000-0000-000042140000}"/>
    <cellStyle name="Normal 52 4" xfId="34697" xr:uid="{630E9DEE-14D5-49C1-9BAF-FB74D28CADE5}"/>
    <cellStyle name="Normal 53" xfId="30742" xr:uid="{ACE34FA3-EB48-42FC-94FE-740D3F624049}"/>
    <cellStyle name="Normal 54" xfId="34645" xr:uid="{3FD2E956-7BAC-4258-8651-86C3E903F53A}"/>
    <cellStyle name="Normal 55" xfId="34693" xr:uid="{E5487A92-3381-467B-80F1-EDC4FAB21D7F}"/>
    <cellStyle name="Normal 56" xfId="34696" xr:uid="{4CDC0BC9-4E44-4BAF-9ADC-B564907C6BB9}"/>
    <cellStyle name="Normal 6" xfId="255" xr:uid="{00000000-0005-0000-0000-0000D5050000}"/>
    <cellStyle name="Normal 6 2" xfId="256" xr:uid="{00000000-0005-0000-0000-0000D6050000}"/>
    <cellStyle name="Normal 6 2 2" xfId="4869" xr:uid="{00000000-0005-0000-0000-000046060000}"/>
    <cellStyle name="Normal 6 2 3" xfId="4235" xr:uid="{00000000-0005-0000-0000-000045060000}"/>
    <cellStyle name="Normal 6 3" xfId="4848" xr:uid="{00000000-0005-0000-0000-000047060000}"/>
    <cellStyle name="Normal 6 4" xfId="4034" xr:uid="{00000000-0005-0000-0000-000044060000}"/>
    <cellStyle name="Normal 67" xfId="34644" xr:uid="{314D6B70-AA1E-4D6A-B5CC-3744D1FCA61D}"/>
    <cellStyle name="Normal 7" xfId="257" xr:uid="{00000000-0005-0000-0000-0000D7050000}"/>
    <cellStyle name="Normal 7 10" xfId="545" xr:uid="{00000000-0005-0000-0000-0000D8050000}"/>
    <cellStyle name="Normal 7 10 2" xfId="1451" xr:uid="{00000000-0005-0000-0000-0000D9050000}"/>
    <cellStyle name="Normal 7 10 2 2" xfId="3276" xr:uid="{00000000-0005-0000-0000-0000D9050000}"/>
    <cellStyle name="Normal 7 10 2 2 2" xfId="11653" xr:uid="{00000000-0005-0000-0000-0000D9050000}"/>
    <cellStyle name="Normal 7 10 2 2 2 2" xfId="19952" xr:uid="{00000000-0005-0000-0000-0000D9050000}"/>
    <cellStyle name="Normal 7 10 2 2 3" xfId="15725" xr:uid="{00000000-0005-0000-0000-0000D9050000}"/>
    <cellStyle name="Normal 7 10 2 2 4" xfId="28887" xr:uid="{00000000-0005-0000-0000-00008B030000}"/>
    <cellStyle name="Normal 7 10 2 2 5" xfId="7428" xr:uid="{00000000-0005-0000-0000-0000D9050000}"/>
    <cellStyle name="Normal 7 10 2 2 6" xfId="33804" xr:uid="{34D5BD64-A3E4-4699-857F-B2145B8E5C27}"/>
    <cellStyle name="Normal 7 10 2 3" xfId="2116" xr:uid="{49C54D4B-C977-4C12-AA0E-25F0057035FF}"/>
    <cellStyle name="Normal 7 10 2 3 2" xfId="3936" xr:uid="{49C54D4B-C977-4C12-AA0E-25F0057035FF}"/>
    <cellStyle name="Normal 7 10 2 3 2 2" xfId="20612" xr:uid="{49C54D4B-C977-4C12-AA0E-25F0057035FF}"/>
    <cellStyle name="Normal 7 10 2 3 2 3" xfId="12313" xr:uid="{49C54D4B-C977-4C12-AA0E-25F0057035FF}"/>
    <cellStyle name="Normal 7 10 2 3 2 4" xfId="34464" xr:uid="{88D0E28F-7E32-43D4-B3E9-15FB58A1B06D}"/>
    <cellStyle name="Normal 7 10 2 3 3" xfId="10494" xr:uid="{49C54D4B-C977-4C12-AA0E-25F0057035FF}"/>
    <cellStyle name="Normal 7 10 2 3 3 2" xfId="18794" xr:uid="{49C54D4B-C977-4C12-AA0E-25F0057035FF}"/>
    <cellStyle name="Normal 7 10 2 3 4" xfId="16673" xr:uid="{16EAC33A-3612-43F0-9C42-AED09D73CDD8}"/>
    <cellStyle name="Normal 7 10 2 3 5" xfId="8375" xr:uid="{16EAC33A-3612-43F0-9C42-AED09D73CDD8}"/>
    <cellStyle name="Normal 7 10 2 3 6" xfId="32646" xr:uid="{CFCE4B00-7600-4B4E-B243-7398EA8A3ABB}"/>
    <cellStyle name="Normal 7 10 2 4" xfId="9836" xr:uid="{00000000-0005-0000-0000-0000D9050000}"/>
    <cellStyle name="Normal 7 10 2 4 2" xfId="18135" xr:uid="{00000000-0005-0000-0000-0000D9050000}"/>
    <cellStyle name="Normal 7 10 2 5" xfId="13711" xr:uid="{00000000-0005-0000-0000-00004A060000}"/>
    <cellStyle name="Normal 7 10 2 6" xfId="23886" xr:uid="{00000000-0005-0000-0000-00008B030000}"/>
    <cellStyle name="Normal 7 10 2 7" xfId="5412" xr:uid="{00000000-0005-0000-0000-00004A060000}"/>
    <cellStyle name="Normal 7 10 2 8" xfId="31988" xr:uid="{3F56BA7E-E2B3-4554-B8F4-444CACF8672D}"/>
    <cellStyle name="Normal 7 10 3" xfId="2381" xr:uid="{00000000-0005-0000-0000-0000D8050000}"/>
    <cellStyle name="Normal 7 10 3 2" xfId="10758" xr:uid="{00000000-0005-0000-0000-0000D8050000}"/>
    <cellStyle name="Normal 7 10 3 2 2" xfId="19057" xr:uid="{00000000-0005-0000-0000-0000D8050000}"/>
    <cellStyle name="Normal 7 10 3 2 3" xfId="27642" xr:uid="{00000000-0005-0000-0000-00008B030000}"/>
    <cellStyle name="Normal 7 10 3 3" xfId="14903" xr:uid="{00000000-0005-0000-0000-0000D8050000}"/>
    <cellStyle name="Normal 7 10 3 4" xfId="22693" xr:uid="{00000000-0005-0000-0000-00008B030000}"/>
    <cellStyle name="Normal 7 10 3 5" xfId="6605" xr:uid="{00000000-0005-0000-0000-0000D8050000}"/>
    <cellStyle name="Normal 7 10 3 6" xfId="32909" xr:uid="{3D3BB8A1-D7EA-4C0A-B709-6A0F2E8C99A6}"/>
    <cellStyle name="Normal 7 10 4" xfId="8942" xr:uid="{00000000-0005-0000-0000-0000D8050000}"/>
    <cellStyle name="Normal 7 10 4 2" xfId="17241" xr:uid="{00000000-0005-0000-0000-0000D8050000}"/>
    <cellStyle name="Normal 7 10 4 2 2" xfId="30072" xr:uid="{00000000-0005-0000-0000-00008B030000}"/>
    <cellStyle name="Normal 7 10 4 3" xfId="25071" xr:uid="{00000000-0005-0000-0000-00008B030000}"/>
    <cellStyle name="Normal 7 10 5" xfId="12882" xr:uid="{00000000-0005-0000-0000-000049060000}"/>
    <cellStyle name="Normal 7 10 5 2" xfId="26356" xr:uid="{00000000-0005-0000-0000-00008B030000}"/>
    <cellStyle name="Normal 7 10 6" xfId="21449" xr:uid="{00000000-0005-0000-0000-00008B030000}"/>
    <cellStyle name="Normal 7 10 7" xfId="4376" xr:uid="{00000000-0005-0000-0000-000049060000}"/>
    <cellStyle name="Normal 7 10 8" xfId="31051" xr:uid="{8F90B076-3796-47CF-A4A5-2F1B760EA335}"/>
    <cellStyle name="Normal 7 11" xfId="617" xr:uid="{00000000-0005-0000-0000-0000DA050000}"/>
    <cellStyle name="Normal 7 11 2" xfId="1523" xr:uid="{00000000-0005-0000-0000-0000DB050000}"/>
    <cellStyle name="Normal 7 11 2 2" xfId="3348" xr:uid="{00000000-0005-0000-0000-0000DB050000}"/>
    <cellStyle name="Normal 7 11 2 2 2" xfId="11725" xr:uid="{00000000-0005-0000-0000-0000DB050000}"/>
    <cellStyle name="Normal 7 11 2 2 2 2" xfId="20024" xr:uid="{00000000-0005-0000-0000-0000DB050000}"/>
    <cellStyle name="Normal 7 11 2 2 3" xfId="15797" xr:uid="{00000000-0005-0000-0000-0000DB050000}"/>
    <cellStyle name="Normal 7 11 2 2 4" xfId="28959" xr:uid="{00000000-0005-0000-0000-00008C030000}"/>
    <cellStyle name="Normal 7 11 2 2 5" xfId="7500" xr:uid="{00000000-0005-0000-0000-0000DB050000}"/>
    <cellStyle name="Normal 7 11 2 2 6" xfId="33876" xr:uid="{F4BA7B81-307A-4226-98F0-2A9EE3B5D3B5}"/>
    <cellStyle name="Normal 7 11 2 3" xfId="9908" xr:uid="{00000000-0005-0000-0000-0000DB050000}"/>
    <cellStyle name="Normal 7 11 2 3 2" xfId="18207" xr:uid="{00000000-0005-0000-0000-0000DB050000}"/>
    <cellStyle name="Normal 7 11 2 4" xfId="13783" xr:uid="{00000000-0005-0000-0000-00004C060000}"/>
    <cellStyle name="Normal 7 11 2 5" xfId="23958" xr:uid="{00000000-0005-0000-0000-00008C030000}"/>
    <cellStyle name="Normal 7 11 2 6" xfId="5484" xr:uid="{00000000-0005-0000-0000-00004C060000}"/>
    <cellStyle name="Normal 7 11 2 7" xfId="32060" xr:uid="{011A8243-EE17-4711-8D8C-CD7EDA2E8DD8}"/>
    <cellStyle name="Normal 7 11 3" xfId="2453" xr:uid="{00000000-0005-0000-0000-0000DA050000}"/>
    <cellStyle name="Normal 7 11 3 2" xfId="10830" xr:uid="{00000000-0005-0000-0000-0000DA050000}"/>
    <cellStyle name="Normal 7 11 3 2 2" xfId="19129" xr:uid="{00000000-0005-0000-0000-0000DA050000}"/>
    <cellStyle name="Normal 7 11 3 2 3" xfId="27714" xr:uid="{00000000-0005-0000-0000-00008C030000}"/>
    <cellStyle name="Normal 7 11 3 3" xfId="14975" xr:uid="{00000000-0005-0000-0000-0000DA050000}"/>
    <cellStyle name="Normal 7 11 3 4" xfId="22765" xr:uid="{00000000-0005-0000-0000-00008C030000}"/>
    <cellStyle name="Normal 7 11 3 5" xfId="6677" xr:uid="{00000000-0005-0000-0000-0000DA050000}"/>
    <cellStyle name="Normal 7 11 3 6" xfId="32981" xr:uid="{1457CDAC-C2C4-44E3-827E-F7D3F0AA089E}"/>
    <cellStyle name="Normal 7 11 4" xfId="9014" xr:uid="{00000000-0005-0000-0000-0000DA050000}"/>
    <cellStyle name="Normal 7 11 4 2" xfId="17313" xr:uid="{00000000-0005-0000-0000-0000DA050000}"/>
    <cellStyle name="Normal 7 11 4 2 2" xfId="30144" xr:uid="{00000000-0005-0000-0000-00008C030000}"/>
    <cellStyle name="Normal 7 11 4 3" xfId="25143" xr:uid="{00000000-0005-0000-0000-00008C030000}"/>
    <cellStyle name="Normal 7 11 5" xfId="12900" xr:uid="{00000000-0005-0000-0000-00004B060000}"/>
    <cellStyle name="Normal 7 11 5 2" xfId="26428" xr:uid="{00000000-0005-0000-0000-00008C030000}"/>
    <cellStyle name="Normal 7 11 6" xfId="21521" xr:uid="{00000000-0005-0000-0000-00008C030000}"/>
    <cellStyle name="Normal 7 11 7" xfId="4394" xr:uid="{00000000-0005-0000-0000-00004B060000}"/>
    <cellStyle name="Normal 7 11 8" xfId="31123" xr:uid="{87391B24-D5FF-44E0-8C9D-BEF5D09E12FC}"/>
    <cellStyle name="Normal 7 12" xfId="690" xr:uid="{00000000-0005-0000-0000-0000DC050000}"/>
    <cellStyle name="Normal 7 12 2" xfId="1595" xr:uid="{00000000-0005-0000-0000-0000DD050000}"/>
    <cellStyle name="Normal 7 12 2 2" xfId="3420" xr:uid="{00000000-0005-0000-0000-0000DD050000}"/>
    <cellStyle name="Normal 7 12 2 2 2" xfId="11797" xr:uid="{00000000-0005-0000-0000-0000DD050000}"/>
    <cellStyle name="Normal 7 12 2 2 2 2" xfId="20096" xr:uid="{00000000-0005-0000-0000-0000DD050000}"/>
    <cellStyle name="Normal 7 12 2 2 3" xfId="15869" xr:uid="{00000000-0005-0000-0000-0000DD050000}"/>
    <cellStyle name="Normal 7 12 2 2 4" xfId="29030" xr:uid="{00000000-0005-0000-0000-00008D030000}"/>
    <cellStyle name="Normal 7 12 2 2 5" xfId="7572" xr:uid="{00000000-0005-0000-0000-0000DD050000}"/>
    <cellStyle name="Normal 7 12 2 2 6" xfId="33948" xr:uid="{5D3146FC-85F9-4136-A8D6-BC6707707D9F}"/>
    <cellStyle name="Normal 7 12 2 3" xfId="9980" xr:uid="{00000000-0005-0000-0000-0000DD050000}"/>
    <cellStyle name="Normal 7 12 2 3 2" xfId="18279" xr:uid="{00000000-0005-0000-0000-0000DD050000}"/>
    <cellStyle name="Normal 7 12 2 4" xfId="13855" xr:uid="{00000000-0005-0000-0000-00004E060000}"/>
    <cellStyle name="Normal 7 12 2 5" xfId="24029" xr:uid="{00000000-0005-0000-0000-00008D030000}"/>
    <cellStyle name="Normal 7 12 2 6" xfId="5556" xr:uid="{00000000-0005-0000-0000-00004E060000}"/>
    <cellStyle name="Normal 7 12 2 7" xfId="32132" xr:uid="{9E6B8552-FE14-4BD8-8002-63FC209E6960}"/>
    <cellStyle name="Normal 7 12 3" xfId="2525" xr:uid="{00000000-0005-0000-0000-0000DC050000}"/>
    <cellStyle name="Normal 7 12 3 2" xfId="10902" xr:uid="{00000000-0005-0000-0000-0000DC050000}"/>
    <cellStyle name="Normal 7 12 3 2 2" xfId="19201" xr:uid="{00000000-0005-0000-0000-0000DC050000}"/>
    <cellStyle name="Normal 7 12 3 2 3" xfId="27785" xr:uid="{00000000-0005-0000-0000-00008D030000}"/>
    <cellStyle name="Normal 7 12 3 3" xfId="15047" xr:uid="{00000000-0005-0000-0000-0000DC050000}"/>
    <cellStyle name="Normal 7 12 3 4" xfId="22836" xr:uid="{00000000-0005-0000-0000-00008D030000}"/>
    <cellStyle name="Normal 7 12 3 5" xfId="6749" xr:uid="{00000000-0005-0000-0000-0000DC050000}"/>
    <cellStyle name="Normal 7 12 3 6" xfId="33053" xr:uid="{7853D75C-CCD0-4262-80C9-CE0FFE3BF5E4}"/>
    <cellStyle name="Normal 7 12 4" xfId="9086" xr:uid="{00000000-0005-0000-0000-0000DC050000}"/>
    <cellStyle name="Normal 7 12 4 2" xfId="17385" xr:uid="{00000000-0005-0000-0000-0000DC050000}"/>
    <cellStyle name="Normal 7 12 4 2 2" xfId="30215" xr:uid="{00000000-0005-0000-0000-00008D030000}"/>
    <cellStyle name="Normal 7 12 4 3" xfId="25214" xr:uid="{00000000-0005-0000-0000-00008D030000}"/>
    <cellStyle name="Normal 7 12 5" xfId="12928" xr:uid="{00000000-0005-0000-0000-00004D060000}"/>
    <cellStyle name="Normal 7 12 5 2" xfId="26499" xr:uid="{00000000-0005-0000-0000-00008D030000}"/>
    <cellStyle name="Normal 7 12 6" xfId="21592" xr:uid="{00000000-0005-0000-0000-00008D030000}"/>
    <cellStyle name="Normal 7 12 7" xfId="4423" xr:uid="{00000000-0005-0000-0000-00004D060000}"/>
    <cellStyle name="Normal 7 12 8" xfId="31194" xr:uid="{A634807F-9293-4A61-A9E7-E88165077661}"/>
    <cellStyle name="Normal 7 13" xfId="776" xr:uid="{00000000-0005-0000-0000-0000DE050000}"/>
    <cellStyle name="Normal 7 13 2" xfId="1680" xr:uid="{00000000-0005-0000-0000-0000DF050000}"/>
    <cellStyle name="Normal 7 13 2 2" xfId="3504" xr:uid="{00000000-0005-0000-0000-0000DF050000}"/>
    <cellStyle name="Normal 7 13 2 2 2" xfId="11881" xr:uid="{00000000-0005-0000-0000-0000DF050000}"/>
    <cellStyle name="Normal 7 13 2 2 2 2" xfId="20180" xr:uid="{00000000-0005-0000-0000-0000DF050000}"/>
    <cellStyle name="Normal 7 13 2 2 3" xfId="15952" xr:uid="{00000000-0005-0000-0000-0000DF050000}"/>
    <cellStyle name="Normal 7 13 2 2 4" xfId="29112" xr:uid="{00000000-0005-0000-0000-00008E030000}"/>
    <cellStyle name="Normal 7 13 2 2 5" xfId="7655" xr:uid="{00000000-0005-0000-0000-0000DF050000}"/>
    <cellStyle name="Normal 7 13 2 2 6" xfId="34032" xr:uid="{A0745BD7-660C-46E4-9CC0-8C49941518F5}"/>
    <cellStyle name="Normal 7 13 2 3" xfId="10063" xr:uid="{00000000-0005-0000-0000-0000DF050000}"/>
    <cellStyle name="Normal 7 13 2 3 2" xfId="18362" xr:uid="{00000000-0005-0000-0000-0000DF050000}"/>
    <cellStyle name="Normal 7 13 2 4" xfId="13939" xr:uid="{00000000-0005-0000-0000-000050060000}"/>
    <cellStyle name="Normal 7 13 2 5" xfId="24111" xr:uid="{00000000-0005-0000-0000-00008E030000}"/>
    <cellStyle name="Normal 7 13 2 6" xfId="5640" xr:uid="{00000000-0005-0000-0000-000050060000}"/>
    <cellStyle name="Normal 7 13 2 7" xfId="32216" xr:uid="{DFD2253B-9D74-40EE-9D62-685A35612490}"/>
    <cellStyle name="Normal 7 13 3" xfId="2609" xr:uid="{00000000-0005-0000-0000-0000DE050000}"/>
    <cellStyle name="Normal 7 13 3 2" xfId="10986" xr:uid="{00000000-0005-0000-0000-0000DE050000}"/>
    <cellStyle name="Normal 7 13 3 2 2" xfId="19285" xr:uid="{00000000-0005-0000-0000-0000DE050000}"/>
    <cellStyle name="Normal 7 13 3 2 3" xfId="27867" xr:uid="{00000000-0005-0000-0000-00008E030000}"/>
    <cellStyle name="Normal 7 13 3 3" xfId="15130" xr:uid="{00000000-0005-0000-0000-0000DE050000}"/>
    <cellStyle name="Normal 7 13 3 4" xfId="22918" xr:uid="{00000000-0005-0000-0000-00008E030000}"/>
    <cellStyle name="Normal 7 13 3 5" xfId="6832" xr:uid="{00000000-0005-0000-0000-0000DE050000}"/>
    <cellStyle name="Normal 7 13 3 6" xfId="33137" xr:uid="{C1B7EBFC-F0E1-47A0-817A-6F1C7C01BF58}"/>
    <cellStyle name="Normal 7 13 4" xfId="9169" xr:uid="{00000000-0005-0000-0000-0000DE050000}"/>
    <cellStyle name="Normal 7 13 4 2" xfId="17468" xr:uid="{00000000-0005-0000-0000-0000DE050000}"/>
    <cellStyle name="Normal 7 13 4 2 2" xfId="30297" xr:uid="{00000000-0005-0000-0000-00008E030000}"/>
    <cellStyle name="Normal 7 13 4 3" xfId="25296" xr:uid="{00000000-0005-0000-0000-00008E030000}"/>
    <cellStyle name="Normal 7 13 5" xfId="12961" xr:uid="{00000000-0005-0000-0000-00004F060000}"/>
    <cellStyle name="Normal 7 13 5 2" xfId="26582" xr:uid="{00000000-0005-0000-0000-00008E030000}"/>
    <cellStyle name="Normal 7 13 6" xfId="21674" xr:uid="{00000000-0005-0000-0000-00008E030000}"/>
    <cellStyle name="Normal 7 13 7" xfId="4456" xr:uid="{00000000-0005-0000-0000-00004F060000}"/>
    <cellStyle name="Normal 7 13 8" xfId="31277" xr:uid="{4E11025F-3067-4459-8F89-4AB19676B214}"/>
    <cellStyle name="Normal 7 14" xfId="848" xr:uid="{00000000-0005-0000-0000-0000E0050000}"/>
    <cellStyle name="Normal 7 14 2" xfId="1752" xr:uid="{00000000-0005-0000-0000-0000E1050000}"/>
    <cellStyle name="Normal 7 14 2 2" xfId="3576" xr:uid="{00000000-0005-0000-0000-0000E1050000}"/>
    <cellStyle name="Normal 7 14 2 2 2" xfId="11953" xr:uid="{00000000-0005-0000-0000-0000E1050000}"/>
    <cellStyle name="Normal 7 14 2 2 2 2" xfId="20252" xr:uid="{00000000-0005-0000-0000-0000E1050000}"/>
    <cellStyle name="Normal 7 14 2 2 3" xfId="16024" xr:uid="{00000000-0005-0000-0000-0000E1050000}"/>
    <cellStyle name="Normal 7 14 2 2 4" xfId="29184" xr:uid="{00000000-0005-0000-0000-00008F030000}"/>
    <cellStyle name="Normal 7 14 2 2 5" xfId="7727" xr:uid="{00000000-0005-0000-0000-0000E1050000}"/>
    <cellStyle name="Normal 7 14 2 2 6" xfId="34104" xr:uid="{7D4FA622-EA80-4F5C-B11B-C15AB1D38FF4}"/>
    <cellStyle name="Normal 7 14 2 3" xfId="10135" xr:uid="{00000000-0005-0000-0000-0000E1050000}"/>
    <cellStyle name="Normal 7 14 2 3 2" xfId="18434" xr:uid="{00000000-0005-0000-0000-0000E1050000}"/>
    <cellStyle name="Normal 7 14 2 4" xfId="14011" xr:uid="{00000000-0005-0000-0000-000052060000}"/>
    <cellStyle name="Normal 7 14 2 5" xfId="24183" xr:uid="{00000000-0005-0000-0000-00008F030000}"/>
    <cellStyle name="Normal 7 14 2 6" xfId="5712" xr:uid="{00000000-0005-0000-0000-000052060000}"/>
    <cellStyle name="Normal 7 14 2 7" xfId="32288" xr:uid="{A0EA5DA9-B73F-4DD1-BA48-06114FE4E31D}"/>
    <cellStyle name="Normal 7 14 3" xfId="2681" xr:uid="{00000000-0005-0000-0000-0000E0050000}"/>
    <cellStyle name="Normal 7 14 3 2" xfId="11058" xr:uid="{00000000-0005-0000-0000-0000E0050000}"/>
    <cellStyle name="Normal 7 14 3 2 2" xfId="19357" xr:uid="{00000000-0005-0000-0000-0000E0050000}"/>
    <cellStyle name="Normal 7 14 3 2 3" xfId="27939" xr:uid="{00000000-0005-0000-0000-00008F030000}"/>
    <cellStyle name="Normal 7 14 3 3" xfId="15202" xr:uid="{00000000-0005-0000-0000-0000E0050000}"/>
    <cellStyle name="Normal 7 14 3 4" xfId="22990" xr:uid="{00000000-0005-0000-0000-00008F030000}"/>
    <cellStyle name="Normal 7 14 3 5" xfId="6904" xr:uid="{00000000-0005-0000-0000-0000E0050000}"/>
    <cellStyle name="Normal 7 14 3 6" xfId="33209" xr:uid="{EE800825-E32E-4A92-BBE2-7E197720A5C2}"/>
    <cellStyle name="Normal 7 14 4" xfId="9241" xr:uid="{00000000-0005-0000-0000-0000E0050000}"/>
    <cellStyle name="Normal 7 14 4 2" xfId="17540" xr:uid="{00000000-0005-0000-0000-0000E0050000}"/>
    <cellStyle name="Normal 7 14 4 2 2" xfId="30369" xr:uid="{00000000-0005-0000-0000-00008F030000}"/>
    <cellStyle name="Normal 7 14 4 3" xfId="25368" xr:uid="{00000000-0005-0000-0000-00008F030000}"/>
    <cellStyle name="Normal 7 14 5" xfId="13012" xr:uid="{00000000-0005-0000-0000-000051060000}"/>
    <cellStyle name="Normal 7 14 5 2" xfId="26654" xr:uid="{00000000-0005-0000-0000-00008F030000}"/>
    <cellStyle name="Normal 7 14 6" xfId="21746" xr:uid="{00000000-0005-0000-0000-00008F030000}"/>
    <cellStyle name="Normal 7 14 7" xfId="4507" xr:uid="{00000000-0005-0000-0000-000051060000}"/>
    <cellStyle name="Normal 7 14 8" xfId="31349" xr:uid="{90C46EAF-2133-44AF-A796-58DEBB9A25E8}"/>
    <cellStyle name="Normal 7 15" xfId="921" xr:uid="{00000000-0005-0000-0000-0000E2050000}"/>
    <cellStyle name="Normal 7 15 2" xfId="1825" xr:uid="{00000000-0005-0000-0000-0000E3050000}"/>
    <cellStyle name="Normal 7 15 2 2" xfId="3648" xr:uid="{00000000-0005-0000-0000-0000E3050000}"/>
    <cellStyle name="Normal 7 15 2 2 2" xfId="12025" xr:uid="{00000000-0005-0000-0000-0000E3050000}"/>
    <cellStyle name="Normal 7 15 2 2 2 2" xfId="20324" xr:uid="{00000000-0005-0000-0000-0000E3050000}"/>
    <cellStyle name="Normal 7 15 2 2 3" xfId="16096" xr:uid="{00000000-0005-0000-0000-0000E3050000}"/>
    <cellStyle name="Normal 7 15 2 2 4" xfId="29256" xr:uid="{00000000-0005-0000-0000-000090030000}"/>
    <cellStyle name="Normal 7 15 2 2 5" xfId="7799" xr:uid="{00000000-0005-0000-0000-0000E3050000}"/>
    <cellStyle name="Normal 7 15 2 2 6" xfId="34176" xr:uid="{C783B07A-E73F-4751-B4CF-FEA32822BF7C}"/>
    <cellStyle name="Normal 7 15 2 3" xfId="10207" xr:uid="{00000000-0005-0000-0000-0000E3050000}"/>
    <cellStyle name="Normal 7 15 2 3 2" xfId="18506" xr:uid="{00000000-0005-0000-0000-0000E3050000}"/>
    <cellStyle name="Normal 7 15 2 4" xfId="14083" xr:uid="{00000000-0005-0000-0000-000054060000}"/>
    <cellStyle name="Normal 7 15 2 5" xfId="24255" xr:uid="{00000000-0005-0000-0000-000090030000}"/>
    <cellStyle name="Normal 7 15 2 6" xfId="5784" xr:uid="{00000000-0005-0000-0000-000054060000}"/>
    <cellStyle name="Normal 7 15 2 7" xfId="32359" xr:uid="{B035E792-76DA-482B-9DC6-3365BF5EB533}"/>
    <cellStyle name="Normal 7 15 3" xfId="2753" xr:uid="{00000000-0005-0000-0000-0000E2050000}"/>
    <cellStyle name="Normal 7 15 3 2" xfId="11130" xr:uid="{00000000-0005-0000-0000-0000E2050000}"/>
    <cellStyle name="Normal 7 15 3 2 2" xfId="19429" xr:uid="{00000000-0005-0000-0000-0000E2050000}"/>
    <cellStyle name="Normal 7 15 3 2 3" xfId="28011" xr:uid="{00000000-0005-0000-0000-000090030000}"/>
    <cellStyle name="Normal 7 15 3 3" xfId="15274" xr:uid="{00000000-0005-0000-0000-0000E2050000}"/>
    <cellStyle name="Normal 7 15 3 4" xfId="23062" xr:uid="{00000000-0005-0000-0000-000090030000}"/>
    <cellStyle name="Normal 7 15 3 5" xfId="6976" xr:uid="{00000000-0005-0000-0000-0000E2050000}"/>
    <cellStyle name="Normal 7 15 3 6" xfId="33281" xr:uid="{657CD180-12C2-498C-A636-E0951D125F91}"/>
    <cellStyle name="Normal 7 15 4" xfId="9313" xr:uid="{00000000-0005-0000-0000-0000E2050000}"/>
    <cellStyle name="Normal 7 15 4 2" xfId="17612" xr:uid="{00000000-0005-0000-0000-0000E2050000}"/>
    <cellStyle name="Normal 7 15 4 2 2" xfId="30441" xr:uid="{00000000-0005-0000-0000-000090030000}"/>
    <cellStyle name="Normal 7 15 4 3" xfId="25440" xr:uid="{00000000-0005-0000-0000-000090030000}"/>
    <cellStyle name="Normal 7 15 5" xfId="13045" xr:uid="{00000000-0005-0000-0000-000053060000}"/>
    <cellStyle name="Normal 7 15 5 2" xfId="26726" xr:uid="{00000000-0005-0000-0000-000090030000}"/>
    <cellStyle name="Normal 7 15 6" xfId="21818" xr:uid="{00000000-0005-0000-0000-000090030000}"/>
    <cellStyle name="Normal 7 15 7" xfId="4540" xr:uid="{00000000-0005-0000-0000-000053060000}"/>
    <cellStyle name="Normal 7 15 8" xfId="31420" xr:uid="{8374EB51-E5BB-47C8-960B-2B6F06FBDC78}"/>
    <cellStyle name="Normal 7 16" xfId="993" xr:uid="{00000000-0005-0000-0000-0000E4050000}"/>
    <cellStyle name="Normal 7 16 2" xfId="1897" xr:uid="{00000000-0005-0000-0000-0000E5050000}"/>
    <cellStyle name="Normal 7 16 2 2" xfId="3720" xr:uid="{00000000-0005-0000-0000-0000E5050000}"/>
    <cellStyle name="Normal 7 16 2 2 2" xfId="12097" xr:uid="{00000000-0005-0000-0000-0000E5050000}"/>
    <cellStyle name="Normal 7 16 2 2 2 2" xfId="20396" xr:uid="{00000000-0005-0000-0000-0000E5050000}"/>
    <cellStyle name="Normal 7 16 2 2 3" xfId="16168" xr:uid="{00000000-0005-0000-0000-0000E5050000}"/>
    <cellStyle name="Normal 7 16 2 2 4" xfId="29328" xr:uid="{00000000-0005-0000-0000-000091030000}"/>
    <cellStyle name="Normal 7 16 2 2 5" xfId="7871" xr:uid="{00000000-0005-0000-0000-0000E5050000}"/>
    <cellStyle name="Normal 7 16 2 2 6" xfId="34248" xr:uid="{290DDA26-67CB-4778-8134-4357C7F6A369}"/>
    <cellStyle name="Normal 7 16 2 3" xfId="10279" xr:uid="{00000000-0005-0000-0000-0000E5050000}"/>
    <cellStyle name="Normal 7 16 2 3 2" xfId="18578" xr:uid="{00000000-0005-0000-0000-0000E5050000}"/>
    <cellStyle name="Normal 7 16 2 4" xfId="14155" xr:uid="{00000000-0005-0000-0000-000056060000}"/>
    <cellStyle name="Normal 7 16 2 5" xfId="24327" xr:uid="{00000000-0005-0000-0000-000091030000}"/>
    <cellStyle name="Normal 7 16 2 6" xfId="5856" xr:uid="{00000000-0005-0000-0000-000056060000}"/>
    <cellStyle name="Normal 7 16 2 7" xfId="32431" xr:uid="{65248852-D331-4C5F-B09C-3FBEFC6AEC21}"/>
    <cellStyle name="Normal 7 16 3" xfId="2825" xr:uid="{00000000-0005-0000-0000-0000E4050000}"/>
    <cellStyle name="Normal 7 16 3 2" xfId="11202" xr:uid="{00000000-0005-0000-0000-0000E4050000}"/>
    <cellStyle name="Normal 7 16 3 2 2" xfId="19501" xr:uid="{00000000-0005-0000-0000-0000E4050000}"/>
    <cellStyle name="Normal 7 16 3 2 3" xfId="28083" xr:uid="{00000000-0005-0000-0000-000091030000}"/>
    <cellStyle name="Normal 7 16 3 3" xfId="15346" xr:uid="{00000000-0005-0000-0000-0000E4050000}"/>
    <cellStyle name="Normal 7 16 3 4" xfId="23134" xr:uid="{00000000-0005-0000-0000-000091030000}"/>
    <cellStyle name="Normal 7 16 3 5" xfId="7048" xr:uid="{00000000-0005-0000-0000-0000E4050000}"/>
    <cellStyle name="Normal 7 16 3 6" xfId="33353" xr:uid="{19D21B93-49BC-40B8-B92F-5ADDD3CD5F44}"/>
    <cellStyle name="Normal 7 16 4" xfId="9385" xr:uid="{00000000-0005-0000-0000-0000E4050000}"/>
    <cellStyle name="Normal 7 16 4 2" xfId="17684" xr:uid="{00000000-0005-0000-0000-0000E4050000}"/>
    <cellStyle name="Normal 7 16 4 2 2" xfId="30513" xr:uid="{00000000-0005-0000-0000-000091030000}"/>
    <cellStyle name="Normal 7 16 4 3" xfId="25512" xr:uid="{00000000-0005-0000-0000-000091030000}"/>
    <cellStyle name="Normal 7 16 5" xfId="13096" xr:uid="{00000000-0005-0000-0000-000055060000}"/>
    <cellStyle name="Normal 7 16 5 2" xfId="26798" xr:uid="{00000000-0005-0000-0000-000091030000}"/>
    <cellStyle name="Normal 7 16 6" xfId="21890" xr:uid="{00000000-0005-0000-0000-000091030000}"/>
    <cellStyle name="Normal 7 16 7" xfId="4590" xr:uid="{00000000-0005-0000-0000-000055060000}"/>
    <cellStyle name="Normal 7 16 8" xfId="31492" xr:uid="{809A6D27-0047-44F2-9FD7-A1ED9CB1FC0C}"/>
    <cellStyle name="Normal 7 17" xfId="1068" xr:uid="{00000000-0005-0000-0000-0000E6050000}"/>
    <cellStyle name="Normal 7 17 2" xfId="1971" xr:uid="{00000000-0005-0000-0000-0000E7050000}"/>
    <cellStyle name="Normal 7 17 2 2" xfId="3792" xr:uid="{00000000-0005-0000-0000-0000E7050000}"/>
    <cellStyle name="Normal 7 17 2 2 2" xfId="12169" xr:uid="{00000000-0005-0000-0000-0000E7050000}"/>
    <cellStyle name="Normal 7 17 2 2 2 2" xfId="20468" xr:uid="{00000000-0005-0000-0000-0000E7050000}"/>
    <cellStyle name="Normal 7 17 2 2 3" xfId="16240" xr:uid="{00000000-0005-0000-0000-0000E7050000}"/>
    <cellStyle name="Normal 7 17 2 2 4" xfId="29400" xr:uid="{00000000-0005-0000-0000-000092030000}"/>
    <cellStyle name="Normal 7 17 2 2 5" xfId="7943" xr:uid="{00000000-0005-0000-0000-0000E7050000}"/>
    <cellStyle name="Normal 7 17 2 2 6" xfId="34320" xr:uid="{17C02760-4E7D-4B72-B3C6-856CB877C2E1}"/>
    <cellStyle name="Normal 7 17 2 3" xfId="10351" xr:uid="{00000000-0005-0000-0000-0000E7050000}"/>
    <cellStyle name="Normal 7 17 2 3 2" xfId="18650" xr:uid="{00000000-0005-0000-0000-0000E7050000}"/>
    <cellStyle name="Normal 7 17 2 4" xfId="14227" xr:uid="{00000000-0005-0000-0000-000058060000}"/>
    <cellStyle name="Normal 7 17 2 5" xfId="24399" xr:uid="{00000000-0005-0000-0000-000092030000}"/>
    <cellStyle name="Normal 7 17 2 6" xfId="5928" xr:uid="{00000000-0005-0000-0000-000058060000}"/>
    <cellStyle name="Normal 7 17 2 7" xfId="32503" xr:uid="{4990B564-7CD5-4147-9747-CB3DF438670F}"/>
    <cellStyle name="Normal 7 17 3" xfId="2897" xr:uid="{00000000-0005-0000-0000-0000E6050000}"/>
    <cellStyle name="Normal 7 17 3 2" xfId="11274" xr:uid="{00000000-0005-0000-0000-0000E6050000}"/>
    <cellStyle name="Normal 7 17 3 2 2" xfId="19573" xr:uid="{00000000-0005-0000-0000-0000E6050000}"/>
    <cellStyle name="Normal 7 17 3 2 3" xfId="28155" xr:uid="{00000000-0005-0000-0000-000092030000}"/>
    <cellStyle name="Normal 7 17 3 3" xfId="15418" xr:uid="{00000000-0005-0000-0000-0000E6050000}"/>
    <cellStyle name="Normal 7 17 3 4" xfId="23206" xr:uid="{00000000-0005-0000-0000-000092030000}"/>
    <cellStyle name="Normal 7 17 3 5" xfId="7120" xr:uid="{00000000-0005-0000-0000-0000E6050000}"/>
    <cellStyle name="Normal 7 17 3 6" xfId="33425" xr:uid="{9A8D960F-2FE3-4798-A595-35CA3A689546}"/>
    <cellStyle name="Normal 7 17 4" xfId="9457" xr:uid="{00000000-0005-0000-0000-0000E6050000}"/>
    <cellStyle name="Normal 7 17 4 2" xfId="17756" xr:uid="{00000000-0005-0000-0000-0000E6050000}"/>
    <cellStyle name="Normal 7 17 4 2 2" xfId="30585" xr:uid="{00000000-0005-0000-0000-000092030000}"/>
    <cellStyle name="Normal 7 17 4 3" xfId="25584" xr:uid="{00000000-0005-0000-0000-000092030000}"/>
    <cellStyle name="Normal 7 17 5" xfId="13132" xr:uid="{00000000-0005-0000-0000-000057060000}"/>
    <cellStyle name="Normal 7 17 5 2" xfId="26870" xr:uid="{00000000-0005-0000-0000-000092030000}"/>
    <cellStyle name="Normal 7 17 6" xfId="21962" xr:uid="{00000000-0005-0000-0000-000092030000}"/>
    <cellStyle name="Normal 7 17 7" xfId="4627" xr:uid="{00000000-0005-0000-0000-000057060000}"/>
    <cellStyle name="Normal 7 17 8" xfId="31564" xr:uid="{DA4F1E22-332A-44C1-B8B7-7713358CE259}"/>
    <cellStyle name="Normal 7 18" xfId="1234" xr:uid="{00000000-0005-0000-0000-0000E8050000}"/>
    <cellStyle name="Normal 7 18 2" xfId="3062" xr:uid="{00000000-0005-0000-0000-0000E8050000}"/>
    <cellStyle name="Normal 7 18 2 2" xfId="11439" xr:uid="{00000000-0005-0000-0000-0000E8050000}"/>
    <cellStyle name="Normal 7 18 2 2 2" xfId="19738" xr:uid="{00000000-0005-0000-0000-0000E8050000}"/>
    <cellStyle name="Normal 7 18 2 2 3" xfId="28675" xr:uid="{00000000-0005-0000-0000-00008A030000}"/>
    <cellStyle name="Normal 7 18 2 3" xfId="15511" xr:uid="{00000000-0005-0000-0000-0000E8050000}"/>
    <cellStyle name="Normal 7 18 2 4" xfId="23675" xr:uid="{00000000-0005-0000-0000-00008A030000}"/>
    <cellStyle name="Normal 7 18 2 5" xfId="7214" xr:uid="{00000000-0005-0000-0000-0000E8050000}"/>
    <cellStyle name="Normal 7 18 2 6" xfId="33590" xr:uid="{2965F8A0-8E85-46CD-88CA-4267A8F00903}"/>
    <cellStyle name="Normal 7 18 3" xfId="9622" xr:uid="{00000000-0005-0000-0000-0000E8050000}"/>
    <cellStyle name="Normal 7 18 3 2" xfId="17921" xr:uid="{00000000-0005-0000-0000-0000E8050000}"/>
    <cellStyle name="Normal 7 18 3 2 2" xfId="27412" xr:uid="{00000000-0005-0000-0000-00008A030000}"/>
    <cellStyle name="Normal 7 18 3 3" xfId="22481" xr:uid="{00000000-0005-0000-0000-00008A030000}"/>
    <cellStyle name="Normal 7 18 4" xfId="13168" xr:uid="{00000000-0005-0000-0000-000059060000}"/>
    <cellStyle name="Normal 7 18 4 2" xfId="29861" xr:uid="{00000000-0005-0000-0000-00008A030000}"/>
    <cellStyle name="Normal 7 18 4 3" xfId="24860" xr:uid="{00000000-0005-0000-0000-00008A030000}"/>
    <cellStyle name="Normal 7 18 5" xfId="26126" xr:uid="{00000000-0005-0000-0000-00008A030000}"/>
    <cellStyle name="Normal 7 18 6" xfId="21236" xr:uid="{00000000-0005-0000-0000-00008A030000}"/>
    <cellStyle name="Normal 7 18 7" xfId="4663" xr:uid="{00000000-0005-0000-0000-000059060000}"/>
    <cellStyle name="Normal 7 18 8" xfId="31774" xr:uid="{6AB3B40D-A5F3-49B0-A369-E8C6518E98BE}"/>
    <cellStyle name="Normal 7 19" xfId="2149" xr:uid="{00000000-0005-0000-0000-0000D7050000}"/>
    <cellStyle name="Normal 7 19 2" xfId="10526" xr:uid="{00000000-0005-0000-0000-0000D7050000}"/>
    <cellStyle name="Normal 7 19 2 2" xfId="18825" xr:uid="{00000000-0005-0000-0000-0000D7050000}"/>
    <cellStyle name="Normal 7 19 2 3" xfId="28309" xr:uid="{00000000-0005-0000-0000-00005D010000}"/>
    <cellStyle name="Normal 7 19 3" xfId="13242" xr:uid="{00000000-0005-0000-0000-00005A060000}"/>
    <cellStyle name="Normal 7 19 4" xfId="23353" xr:uid="{00000000-0005-0000-0000-00005D010000}"/>
    <cellStyle name="Normal 7 19 5" xfId="4849" xr:uid="{00000000-0005-0000-0000-00005A060000}"/>
    <cellStyle name="Normal 7 19 6" xfId="32677" xr:uid="{BD44089B-C45A-414B-BAF5-FFA5CB46FE95}"/>
    <cellStyle name="Normal 7 2" xfId="258" xr:uid="{00000000-0005-0000-0000-0000E9050000}"/>
    <cellStyle name="Normal 7 2 10" xfId="693" xr:uid="{00000000-0005-0000-0000-0000EA050000}"/>
    <cellStyle name="Normal 7 2 10 2" xfId="1598" xr:uid="{00000000-0005-0000-0000-0000EB050000}"/>
    <cellStyle name="Normal 7 2 10 2 2" xfId="3423" xr:uid="{00000000-0005-0000-0000-0000EB050000}"/>
    <cellStyle name="Normal 7 2 10 2 2 2" xfId="11800" xr:uid="{00000000-0005-0000-0000-0000EB050000}"/>
    <cellStyle name="Normal 7 2 10 2 2 2 2" xfId="20099" xr:uid="{00000000-0005-0000-0000-0000EB050000}"/>
    <cellStyle name="Normal 7 2 10 2 2 3" xfId="15872" xr:uid="{00000000-0005-0000-0000-0000EB050000}"/>
    <cellStyle name="Normal 7 2 10 2 2 4" xfId="29033" xr:uid="{00000000-0005-0000-0000-000094030000}"/>
    <cellStyle name="Normal 7 2 10 2 2 5" xfId="7575" xr:uid="{00000000-0005-0000-0000-0000EB050000}"/>
    <cellStyle name="Normal 7 2 10 2 2 6" xfId="33951" xr:uid="{DAF60F55-9AC6-4BD8-9114-6B63CA7D6772}"/>
    <cellStyle name="Normal 7 2 10 2 3" xfId="9983" xr:uid="{00000000-0005-0000-0000-0000EB050000}"/>
    <cellStyle name="Normal 7 2 10 2 3 2" xfId="18282" xr:uid="{00000000-0005-0000-0000-0000EB050000}"/>
    <cellStyle name="Normal 7 2 10 2 4" xfId="13858" xr:uid="{00000000-0005-0000-0000-00005D060000}"/>
    <cellStyle name="Normal 7 2 10 2 5" xfId="24032" xr:uid="{00000000-0005-0000-0000-000094030000}"/>
    <cellStyle name="Normal 7 2 10 2 6" xfId="5559" xr:uid="{00000000-0005-0000-0000-00005D060000}"/>
    <cellStyle name="Normal 7 2 10 2 7" xfId="32135" xr:uid="{DB8CC945-BFB9-4041-AF00-3952C62E7746}"/>
    <cellStyle name="Normal 7 2 10 3" xfId="2528" xr:uid="{00000000-0005-0000-0000-0000EA050000}"/>
    <cellStyle name="Normal 7 2 10 3 2" xfId="10905" xr:uid="{00000000-0005-0000-0000-0000EA050000}"/>
    <cellStyle name="Normal 7 2 10 3 2 2" xfId="19204" xr:uid="{00000000-0005-0000-0000-0000EA050000}"/>
    <cellStyle name="Normal 7 2 10 3 2 3" xfId="27788" xr:uid="{00000000-0005-0000-0000-000094030000}"/>
    <cellStyle name="Normal 7 2 10 3 3" xfId="15050" xr:uid="{00000000-0005-0000-0000-0000EA050000}"/>
    <cellStyle name="Normal 7 2 10 3 4" xfId="22839" xr:uid="{00000000-0005-0000-0000-000094030000}"/>
    <cellStyle name="Normal 7 2 10 3 5" xfId="6752" xr:uid="{00000000-0005-0000-0000-0000EA050000}"/>
    <cellStyle name="Normal 7 2 10 3 6" xfId="33056" xr:uid="{97E3A7DB-52F0-4917-88D1-C7C712F67073}"/>
    <cellStyle name="Normal 7 2 10 4" xfId="9089" xr:uid="{00000000-0005-0000-0000-0000EA050000}"/>
    <cellStyle name="Normal 7 2 10 4 2" xfId="17388" xr:uid="{00000000-0005-0000-0000-0000EA050000}"/>
    <cellStyle name="Normal 7 2 10 4 2 2" xfId="30218" xr:uid="{00000000-0005-0000-0000-000094030000}"/>
    <cellStyle name="Normal 7 2 10 4 3" xfId="25217" xr:uid="{00000000-0005-0000-0000-000094030000}"/>
    <cellStyle name="Normal 7 2 10 5" xfId="12929" xr:uid="{00000000-0005-0000-0000-00005C060000}"/>
    <cellStyle name="Normal 7 2 10 5 2" xfId="26502" xr:uid="{00000000-0005-0000-0000-000094030000}"/>
    <cellStyle name="Normal 7 2 10 6" xfId="21595" xr:uid="{00000000-0005-0000-0000-000094030000}"/>
    <cellStyle name="Normal 7 2 10 7" xfId="4424" xr:uid="{00000000-0005-0000-0000-00005C060000}"/>
    <cellStyle name="Normal 7 2 10 8" xfId="31197" xr:uid="{64CCA292-A609-4B12-87FB-CFCBAFD7180C}"/>
    <cellStyle name="Normal 7 2 11" xfId="779" xr:uid="{00000000-0005-0000-0000-0000EC050000}"/>
    <cellStyle name="Normal 7 2 11 2" xfId="1683" xr:uid="{00000000-0005-0000-0000-0000ED050000}"/>
    <cellStyle name="Normal 7 2 11 2 2" xfId="3507" xr:uid="{00000000-0005-0000-0000-0000ED050000}"/>
    <cellStyle name="Normal 7 2 11 2 2 2" xfId="11884" xr:uid="{00000000-0005-0000-0000-0000ED050000}"/>
    <cellStyle name="Normal 7 2 11 2 2 2 2" xfId="20183" xr:uid="{00000000-0005-0000-0000-0000ED050000}"/>
    <cellStyle name="Normal 7 2 11 2 2 3" xfId="15955" xr:uid="{00000000-0005-0000-0000-0000ED050000}"/>
    <cellStyle name="Normal 7 2 11 2 2 4" xfId="29115" xr:uid="{00000000-0005-0000-0000-000095030000}"/>
    <cellStyle name="Normal 7 2 11 2 2 5" xfId="7658" xr:uid="{00000000-0005-0000-0000-0000ED050000}"/>
    <cellStyle name="Normal 7 2 11 2 2 6" xfId="34035" xr:uid="{FFE6D300-ACEA-4049-B4A9-0819E4682195}"/>
    <cellStyle name="Normal 7 2 11 2 3" xfId="10066" xr:uid="{00000000-0005-0000-0000-0000ED050000}"/>
    <cellStyle name="Normal 7 2 11 2 3 2" xfId="18365" xr:uid="{00000000-0005-0000-0000-0000ED050000}"/>
    <cellStyle name="Normal 7 2 11 2 4" xfId="13942" xr:uid="{00000000-0005-0000-0000-00005F060000}"/>
    <cellStyle name="Normal 7 2 11 2 5" xfId="24114" xr:uid="{00000000-0005-0000-0000-000095030000}"/>
    <cellStyle name="Normal 7 2 11 2 6" xfId="5643" xr:uid="{00000000-0005-0000-0000-00005F060000}"/>
    <cellStyle name="Normal 7 2 11 2 7" xfId="32219" xr:uid="{CC4DC245-C976-4DA9-89D0-471A36040A20}"/>
    <cellStyle name="Normal 7 2 11 3" xfId="2612" xr:uid="{00000000-0005-0000-0000-0000EC050000}"/>
    <cellStyle name="Normal 7 2 11 3 2" xfId="10989" xr:uid="{00000000-0005-0000-0000-0000EC050000}"/>
    <cellStyle name="Normal 7 2 11 3 2 2" xfId="19288" xr:uid="{00000000-0005-0000-0000-0000EC050000}"/>
    <cellStyle name="Normal 7 2 11 3 2 3" xfId="27870" xr:uid="{00000000-0005-0000-0000-000095030000}"/>
    <cellStyle name="Normal 7 2 11 3 3" xfId="15133" xr:uid="{00000000-0005-0000-0000-0000EC050000}"/>
    <cellStyle name="Normal 7 2 11 3 4" xfId="22921" xr:uid="{00000000-0005-0000-0000-000095030000}"/>
    <cellStyle name="Normal 7 2 11 3 5" xfId="6835" xr:uid="{00000000-0005-0000-0000-0000EC050000}"/>
    <cellStyle name="Normal 7 2 11 3 6" xfId="33140" xr:uid="{6AD6F91B-D1C6-4729-8B3B-2AEFBB0DFEAE}"/>
    <cellStyle name="Normal 7 2 11 4" xfId="9172" xr:uid="{00000000-0005-0000-0000-0000EC050000}"/>
    <cellStyle name="Normal 7 2 11 4 2" xfId="17471" xr:uid="{00000000-0005-0000-0000-0000EC050000}"/>
    <cellStyle name="Normal 7 2 11 4 2 2" xfId="30300" xr:uid="{00000000-0005-0000-0000-000095030000}"/>
    <cellStyle name="Normal 7 2 11 4 3" xfId="25299" xr:uid="{00000000-0005-0000-0000-000095030000}"/>
    <cellStyle name="Normal 7 2 11 5" xfId="12962" xr:uid="{00000000-0005-0000-0000-00005E060000}"/>
    <cellStyle name="Normal 7 2 11 5 2" xfId="26585" xr:uid="{00000000-0005-0000-0000-000095030000}"/>
    <cellStyle name="Normal 7 2 11 6" xfId="21677" xr:uid="{00000000-0005-0000-0000-000095030000}"/>
    <cellStyle name="Normal 7 2 11 7" xfId="4457" xr:uid="{00000000-0005-0000-0000-00005E060000}"/>
    <cellStyle name="Normal 7 2 11 8" xfId="31280" xr:uid="{4D14191E-B10B-4A56-991D-3D1CCCC665C7}"/>
    <cellStyle name="Normal 7 2 12" xfId="851" xr:uid="{00000000-0005-0000-0000-0000EE050000}"/>
    <cellStyle name="Normal 7 2 12 2" xfId="1755" xr:uid="{00000000-0005-0000-0000-0000EF050000}"/>
    <cellStyle name="Normal 7 2 12 2 2" xfId="3579" xr:uid="{00000000-0005-0000-0000-0000EF050000}"/>
    <cellStyle name="Normal 7 2 12 2 2 2" xfId="11956" xr:uid="{00000000-0005-0000-0000-0000EF050000}"/>
    <cellStyle name="Normal 7 2 12 2 2 2 2" xfId="20255" xr:uid="{00000000-0005-0000-0000-0000EF050000}"/>
    <cellStyle name="Normal 7 2 12 2 2 3" xfId="16027" xr:uid="{00000000-0005-0000-0000-0000EF050000}"/>
    <cellStyle name="Normal 7 2 12 2 2 4" xfId="29187" xr:uid="{00000000-0005-0000-0000-000096030000}"/>
    <cellStyle name="Normal 7 2 12 2 2 5" xfId="7730" xr:uid="{00000000-0005-0000-0000-0000EF050000}"/>
    <cellStyle name="Normal 7 2 12 2 2 6" xfId="34107" xr:uid="{643FAA9B-9C6B-44E1-8527-4850108D5E15}"/>
    <cellStyle name="Normal 7 2 12 2 3" xfId="10138" xr:uid="{00000000-0005-0000-0000-0000EF050000}"/>
    <cellStyle name="Normal 7 2 12 2 3 2" xfId="18437" xr:uid="{00000000-0005-0000-0000-0000EF050000}"/>
    <cellStyle name="Normal 7 2 12 2 4" xfId="14014" xr:uid="{00000000-0005-0000-0000-000061060000}"/>
    <cellStyle name="Normal 7 2 12 2 5" xfId="24186" xr:uid="{00000000-0005-0000-0000-000096030000}"/>
    <cellStyle name="Normal 7 2 12 2 6" xfId="5715" xr:uid="{00000000-0005-0000-0000-000061060000}"/>
    <cellStyle name="Normal 7 2 12 2 7" xfId="32291" xr:uid="{E5F2CABE-212A-44F2-B477-70ED1E68C940}"/>
    <cellStyle name="Normal 7 2 12 3" xfId="2684" xr:uid="{00000000-0005-0000-0000-0000EE050000}"/>
    <cellStyle name="Normal 7 2 12 3 2" xfId="11061" xr:uid="{00000000-0005-0000-0000-0000EE050000}"/>
    <cellStyle name="Normal 7 2 12 3 2 2" xfId="19360" xr:uid="{00000000-0005-0000-0000-0000EE050000}"/>
    <cellStyle name="Normal 7 2 12 3 2 3" xfId="27942" xr:uid="{00000000-0005-0000-0000-000096030000}"/>
    <cellStyle name="Normal 7 2 12 3 3" xfId="15205" xr:uid="{00000000-0005-0000-0000-0000EE050000}"/>
    <cellStyle name="Normal 7 2 12 3 4" xfId="22993" xr:uid="{00000000-0005-0000-0000-000096030000}"/>
    <cellStyle name="Normal 7 2 12 3 5" xfId="6907" xr:uid="{00000000-0005-0000-0000-0000EE050000}"/>
    <cellStyle name="Normal 7 2 12 3 6" xfId="33212" xr:uid="{2D6E1FF6-069C-4D06-8010-9A498CD900B1}"/>
    <cellStyle name="Normal 7 2 12 4" xfId="9244" xr:uid="{00000000-0005-0000-0000-0000EE050000}"/>
    <cellStyle name="Normal 7 2 12 4 2" xfId="17543" xr:uid="{00000000-0005-0000-0000-0000EE050000}"/>
    <cellStyle name="Normal 7 2 12 4 2 2" xfId="30372" xr:uid="{00000000-0005-0000-0000-000096030000}"/>
    <cellStyle name="Normal 7 2 12 4 3" xfId="25371" xr:uid="{00000000-0005-0000-0000-000096030000}"/>
    <cellStyle name="Normal 7 2 12 5" xfId="13013" xr:uid="{00000000-0005-0000-0000-000060060000}"/>
    <cellStyle name="Normal 7 2 12 5 2" xfId="26657" xr:uid="{00000000-0005-0000-0000-000096030000}"/>
    <cellStyle name="Normal 7 2 12 6" xfId="21749" xr:uid="{00000000-0005-0000-0000-000096030000}"/>
    <cellStyle name="Normal 7 2 12 7" xfId="4508" xr:uid="{00000000-0005-0000-0000-000060060000}"/>
    <cellStyle name="Normal 7 2 12 8" xfId="31352" xr:uid="{498B4784-D677-422E-B5EB-17868EC1BB28}"/>
    <cellStyle name="Normal 7 2 13" xfId="924" xr:uid="{00000000-0005-0000-0000-0000F0050000}"/>
    <cellStyle name="Normal 7 2 13 2" xfId="1828" xr:uid="{00000000-0005-0000-0000-0000F1050000}"/>
    <cellStyle name="Normal 7 2 13 2 2" xfId="3651" xr:uid="{00000000-0005-0000-0000-0000F1050000}"/>
    <cellStyle name="Normal 7 2 13 2 2 2" xfId="12028" xr:uid="{00000000-0005-0000-0000-0000F1050000}"/>
    <cellStyle name="Normal 7 2 13 2 2 2 2" xfId="20327" xr:uid="{00000000-0005-0000-0000-0000F1050000}"/>
    <cellStyle name="Normal 7 2 13 2 2 3" xfId="16099" xr:uid="{00000000-0005-0000-0000-0000F1050000}"/>
    <cellStyle name="Normal 7 2 13 2 2 4" xfId="29259" xr:uid="{00000000-0005-0000-0000-000097030000}"/>
    <cellStyle name="Normal 7 2 13 2 2 5" xfId="7802" xr:uid="{00000000-0005-0000-0000-0000F1050000}"/>
    <cellStyle name="Normal 7 2 13 2 2 6" xfId="34179" xr:uid="{AD019819-ADF7-4C85-AEFA-E04857A1C8C0}"/>
    <cellStyle name="Normal 7 2 13 2 3" xfId="10210" xr:uid="{00000000-0005-0000-0000-0000F1050000}"/>
    <cellStyle name="Normal 7 2 13 2 3 2" xfId="18509" xr:uid="{00000000-0005-0000-0000-0000F1050000}"/>
    <cellStyle name="Normal 7 2 13 2 4" xfId="14086" xr:uid="{00000000-0005-0000-0000-000063060000}"/>
    <cellStyle name="Normal 7 2 13 2 5" xfId="24258" xr:uid="{00000000-0005-0000-0000-000097030000}"/>
    <cellStyle name="Normal 7 2 13 2 6" xfId="5787" xr:uid="{00000000-0005-0000-0000-000063060000}"/>
    <cellStyle name="Normal 7 2 13 2 7" xfId="32362" xr:uid="{8DA05C29-2A16-47AD-8139-4953A49922FC}"/>
    <cellStyle name="Normal 7 2 13 3" xfId="2756" xr:uid="{00000000-0005-0000-0000-0000F0050000}"/>
    <cellStyle name="Normal 7 2 13 3 2" xfId="11133" xr:uid="{00000000-0005-0000-0000-0000F0050000}"/>
    <cellStyle name="Normal 7 2 13 3 2 2" xfId="19432" xr:uid="{00000000-0005-0000-0000-0000F0050000}"/>
    <cellStyle name="Normal 7 2 13 3 2 3" xfId="28014" xr:uid="{00000000-0005-0000-0000-000097030000}"/>
    <cellStyle name="Normal 7 2 13 3 3" xfId="15277" xr:uid="{00000000-0005-0000-0000-0000F0050000}"/>
    <cellStyle name="Normal 7 2 13 3 4" xfId="23065" xr:uid="{00000000-0005-0000-0000-000097030000}"/>
    <cellStyle name="Normal 7 2 13 3 5" xfId="6979" xr:uid="{00000000-0005-0000-0000-0000F0050000}"/>
    <cellStyle name="Normal 7 2 13 3 6" xfId="33284" xr:uid="{95039506-DEA2-4375-A480-DA89406DC4BE}"/>
    <cellStyle name="Normal 7 2 13 4" xfId="9316" xr:uid="{00000000-0005-0000-0000-0000F0050000}"/>
    <cellStyle name="Normal 7 2 13 4 2" xfId="17615" xr:uid="{00000000-0005-0000-0000-0000F0050000}"/>
    <cellStyle name="Normal 7 2 13 4 2 2" xfId="30444" xr:uid="{00000000-0005-0000-0000-000097030000}"/>
    <cellStyle name="Normal 7 2 13 4 3" xfId="25443" xr:uid="{00000000-0005-0000-0000-000097030000}"/>
    <cellStyle name="Normal 7 2 13 5" xfId="13048" xr:uid="{00000000-0005-0000-0000-000062060000}"/>
    <cellStyle name="Normal 7 2 13 5 2" xfId="26729" xr:uid="{00000000-0005-0000-0000-000097030000}"/>
    <cellStyle name="Normal 7 2 13 6" xfId="21821" xr:uid="{00000000-0005-0000-0000-000097030000}"/>
    <cellStyle name="Normal 7 2 13 7" xfId="4543" xr:uid="{00000000-0005-0000-0000-000062060000}"/>
    <cellStyle name="Normal 7 2 13 8" xfId="31423" xr:uid="{BE895ADC-9B80-42DE-8234-667D57A25AD8}"/>
    <cellStyle name="Normal 7 2 14" xfId="996" xr:uid="{00000000-0005-0000-0000-0000F2050000}"/>
    <cellStyle name="Normal 7 2 14 2" xfId="1900" xr:uid="{00000000-0005-0000-0000-0000F3050000}"/>
    <cellStyle name="Normal 7 2 14 2 2" xfId="3723" xr:uid="{00000000-0005-0000-0000-0000F3050000}"/>
    <cellStyle name="Normal 7 2 14 2 2 2" xfId="12100" xr:uid="{00000000-0005-0000-0000-0000F3050000}"/>
    <cellStyle name="Normal 7 2 14 2 2 2 2" xfId="20399" xr:uid="{00000000-0005-0000-0000-0000F3050000}"/>
    <cellStyle name="Normal 7 2 14 2 2 3" xfId="16171" xr:uid="{00000000-0005-0000-0000-0000F3050000}"/>
    <cellStyle name="Normal 7 2 14 2 2 4" xfId="29331" xr:uid="{00000000-0005-0000-0000-000098030000}"/>
    <cellStyle name="Normal 7 2 14 2 2 5" xfId="7874" xr:uid="{00000000-0005-0000-0000-0000F3050000}"/>
    <cellStyle name="Normal 7 2 14 2 2 6" xfId="34251" xr:uid="{C013C05A-7C72-491F-8E4B-6582A1525E73}"/>
    <cellStyle name="Normal 7 2 14 2 3" xfId="10282" xr:uid="{00000000-0005-0000-0000-0000F3050000}"/>
    <cellStyle name="Normal 7 2 14 2 3 2" xfId="18581" xr:uid="{00000000-0005-0000-0000-0000F3050000}"/>
    <cellStyle name="Normal 7 2 14 2 4" xfId="14158" xr:uid="{00000000-0005-0000-0000-000065060000}"/>
    <cellStyle name="Normal 7 2 14 2 5" xfId="24330" xr:uid="{00000000-0005-0000-0000-000098030000}"/>
    <cellStyle name="Normal 7 2 14 2 6" xfId="5859" xr:uid="{00000000-0005-0000-0000-000065060000}"/>
    <cellStyle name="Normal 7 2 14 2 7" xfId="32434" xr:uid="{09EAF71D-FD51-464C-B400-359E14EC7922}"/>
    <cellStyle name="Normal 7 2 14 3" xfId="2828" xr:uid="{00000000-0005-0000-0000-0000F2050000}"/>
    <cellStyle name="Normal 7 2 14 3 2" xfId="11205" xr:uid="{00000000-0005-0000-0000-0000F2050000}"/>
    <cellStyle name="Normal 7 2 14 3 2 2" xfId="19504" xr:uid="{00000000-0005-0000-0000-0000F2050000}"/>
    <cellStyle name="Normal 7 2 14 3 2 3" xfId="28086" xr:uid="{00000000-0005-0000-0000-000098030000}"/>
    <cellStyle name="Normal 7 2 14 3 3" xfId="15349" xr:uid="{00000000-0005-0000-0000-0000F2050000}"/>
    <cellStyle name="Normal 7 2 14 3 4" xfId="23137" xr:uid="{00000000-0005-0000-0000-000098030000}"/>
    <cellStyle name="Normal 7 2 14 3 5" xfId="7051" xr:uid="{00000000-0005-0000-0000-0000F2050000}"/>
    <cellStyle name="Normal 7 2 14 3 6" xfId="33356" xr:uid="{C90E26DA-F400-46BD-B977-FB00C2FFFCAE}"/>
    <cellStyle name="Normal 7 2 14 4" xfId="9388" xr:uid="{00000000-0005-0000-0000-0000F2050000}"/>
    <cellStyle name="Normal 7 2 14 4 2" xfId="17687" xr:uid="{00000000-0005-0000-0000-0000F2050000}"/>
    <cellStyle name="Normal 7 2 14 4 2 2" xfId="30516" xr:uid="{00000000-0005-0000-0000-000098030000}"/>
    <cellStyle name="Normal 7 2 14 4 3" xfId="25515" xr:uid="{00000000-0005-0000-0000-000098030000}"/>
    <cellStyle name="Normal 7 2 14 5" xfId="13099" xr:uid="{00000000-0005-0000-0000-000064060000}"/>
    <cellStyle name="Normal 7 2 14 5 2" xfId="26801" xr:uid="{00000000-0005-0000-0000-000098030000}"/>
    <cellStyle name="Normal 7 2 14 6" xfId="21893" xr:uid="{00000000-0005-0000-0000-000098030000}"/>
    <cellStyle name="Normal 7 2 14 7" xfId="4593" xr:uid="{00000000-0005-0000-0000-000064060000}"/>
    <cellStyle name="Normal 7 2 14 8" xfId="31495" xr:uid="{F7DCCE2E-4DC3-4C10-BB74-A1E0AEF0DCFD}"/>
    <cellStyle name="Normal 7 2 15" xfId="1071" xr:uid="{00000000-0005-0000-0000-0000F4050000}"/>
    <cellStyle name="Normal 7 2 15 2" xfId="1974" xr:uid="{00000000-0005-0000-0000-0000F5050000}"/>
    <cellStyle name="Normal 7 2 15 2 2" xfId="3795" xr:uid="{00000000-0005-0000-0000-0000F5050000}"/>
    <cellStyle name="Normal 7 2 15 2 2 2" xfId="12172" xr:uid="{00000000-0005-0000-0000-0000F5050000}"/>
    <cellStyle name="Normal 7 2 15 2 2 2 2" xfId="20471" xr:uid="{00000000-0005-0000-0000-0000F5050000}"/>
    <cellStyle name="Normal 7 2 15 2 2 3" xfId="16243" xr:uid="{00000000-0005-0000-0000-0000F5050000}"/>
    <cellStyle name="Normal 7 2 15 2 2 4" xfId="29403" xr:uid="{00000000-0005-0000-0000-000099030000}"/>
    <cellStyle name="Normal 7 2 15 2 2 5" xfId="7946" xr:uid="{00000000-0005-0000-0000-0000F5050000}"/>
    <cellStyle name="Normal 7 2 15 2 2 6" xfId="34323" xr:uid="{1E4576CA-0716-4B3C-8A92-6059A555C445}"/>
    <cellStyle name="Normal 7 2 15 2 3" xfId="10354" xr:uid="{00000000-0005-0000-0000-0000F5050000}"/>
    <cellStyle name="Normal 7 2 15 2 3 2" xfId="18653" xr:uid="{00000000-0005-0000-0000-0000F5050000}"/>
    <cellStyle name="Normal 7 2 15 2 4" xfId="14230" xr:uid="{00000000-0005-0000-0000-000067060000}"/>
    <cellStyle name="Normal 7 2 15 2 5" xfId="24402" xr:uid="{00000000-0005-0000-0000-000099030000}"/>
    <cellStyle name="Normal 7 2 15 2 6" xfId="5931" xr:uid="{00000000-0005-0000-0000-000067060000}"/>
    <cellStyle name="Normal 7 2 15 2 7" xfId="32506" xr:uid="{A805136F-30C6-4EF7-BFDC-3A26AD584B6F}"/>
    <cellStyle name="Normal 7 2 15 3" xfId="2900" xr:uid="{00000000-0005-0000-0000-0000F4050000}"/>
    <cellStyle name="Normal 7 2 15 3 2" xfId="11277" xr:uid="{00000000-0005-0000-0000-0000F4050000}"/>
    <cellStyle name="Normal 7 2 15 3 2 2" xfId="19576" xr:uid="{00000000-0005-0000-0000-0000F4050000}"/>
    <cellStyle name="Normal 7 2 15 3 2 3" xfId="28158" xr:uid="{00000000-0005-0000-0000-000099030000}"/>
    <cellStyle name="Normal 7 2 15 3 3" xfId="15421" xr:uid="{00000000-0005-0000-0000-0000F4050000}"/>
    <cellStyle name="Normal 7 2 15 3 4" xfId="23209" xr:uid="{00000000-0005-0000-0000-000099030000}"/>
    <cellStyle name="Normal 7 2 15 3 5" xfId="7123" xr:uid="{00000000-0005-0000-0000-0000F4050000}"/>
    <cellStyle name="Normal 7 2 15 3 6" xfId="33428" xr:uid="{FE8B6C31-1AAC-43D5-90CC-A2443BD18872}"/>
    <cellStyle name="Normal 7 2 15 4" xfId="9460" xr:uid="{00000000-0005-0000-0000-0000F4050000}"/>
    <cellStyle name="Normal 7 2 15 4 2" xfId="17759" xr:uid="{00000000-0005-0000-0000-0000F4050000}"/>
    <cellStyle name="Normal 7 2 15 4 2 2" xfId="30588" xr:uid="{00000000-0005-0000-0000-000099030000}"/>
    <cellStyle name="Normal 7 2 15 4 3" xfId="25587" xr:uid="{00000000-0005-0000-0000-000099030000}"/>
    <cellStyle name="Normal 7 2 15 5" xfId="13135" xr:uid="{00000000-0005-0000-0000-000066060000}"/>
    <cellStyle name="Normal 7 2 15 5 2" xfId="26873" xr:uid="{00000000-0005-0000-0000-000099030000}"/>
    <cellStyle name="Normal 7 2 15 6" xfId="21965" xr:uid="{00000000-0005-0000-0000-000099030000}"/>
    <cellStyle name="Normal 7 2 15 7" xfId="4630" xr:uid="{00000000-0005-0000-0000-000066060000}"/>
    <cellStyle name="Normal 7 2 15 8" xfId="31567" xr:uid="{0089B8DC-17BE-446A-9A37-16FF4B2BD725}"/>
    <cellStyle name="Normal 7 2 16" xfId="1235" xr:uid="{00000000-0005-0000-0000-0000F6050000}"/>
    <cellStyle name="Normal 7 2 16 2" xfId="3063" xr:uid="{00000000-0005-0000-0000-0000F6050000}"/>
    <cellStyle name="Normal 7 2 16 2 2" xfId="11440" xr:uid="{00000000-0005-0000-0000-0000F6050000}"/>
    <cellStyle name="Normal 7 2 16 2 2 2" xfId="19739" xr:uid="{00000000-0005-0000-0000-0000F6050000}"/>
    <cellStyle name="Normal 7 2 16 2 2 3" xfId="28676" xr:uid="{00000000-0005-0000-0000-000093030000}"/>
    <cellStyle name="Normal 7 2 16 2 3" xfId="15512" xr:uid="{00000000-0005-0000-0000-0000F6050000}"/>
    <cellStyle name="Normal 7 2 16 2 4" xfId="23676" xr:uid="{00000000-0005-0000-0000-000093030000}"/>
    <cellStyle name="Normal 7 2 16 2 5" xfId="7215" xr:uid="{00000000-0005-0000-0000-0000F6050000}"/>
    <cellStyle name="Normal 7 2 16 2 6" xfId="33591" xr:uid="{0198F1D7-2415-4568-ACE3-F4914BE34469}"/>
    <cellStyle name="Normal 7 2 16 3" xfId="9623" xr:uid="{00000000-0005-0000-0000-0000F6050000}"/>
    <cellStyle name="Normal 7 2 16 3 2" xfId="17922" xr:uid="{00000000-0005-0000-0000-0000F6050000}"/>
    <cellStyle name="Normal 7 2 16 3 2 2" xfId="27413" xr:uid="{00000000-0005-0000-0000-000093030000}"/>
    <cellStyle name="Normal 7 2 16 3 3" xfId="22482" xr:uid="{00000000-0005-0000-0000-000093030000}"/>
    <cellStyle name="Normal 7 2 16 4" xfId="13171" xr:uid="{00000000-0005-0000-0000-000068060000}"/>
    <cellStyle name="Normal 7 2 16 4 2" xfId="29862" xr:uid="{00000000-0005-0000-0000-000093030000}"/>
    <cellStyle name="Normal 7 2 16 4 3" xfId="24861" xr:uid="{00000000-0005-0000-0000-000093030000}"/>
    <cellStyle name="Normal 7 2 16 5" xfId="26127" xr:uid="{00000000-0005-0000-0000-000093030000}"/>
    <cellStyle name="Normal 7 2 16 6" xfId="21237" xr:uid="{00000000-0005-0000-0000-000093030000}"/>
    <cellStyle name="Normal 7 2 16 7" xfId="4666" xr:uid="{00000000-0005-0000-0000-000068060000}"/>
    <cellStyle name="Normal 7 2 16 8" xfId="31775" xr:uid="{3BC32A63-1B38-4106-BD81-B02A4839EEAB}"/>
    <cellStyle name="Normal 7 2 17" xfId="2150" xr:uid="{00000000-0005-0000-0000-0000E9050000}"/>
    <cellStyle name="Normal 7 2 17 2" xfId="10527" xr:uid="{00000000-0005-0000-0000-0000E9050000}"/>
    <cellStyle name="Normal 7 2 17 2 2" xfId="18826" xr:uid="{00000000-0005-0000-0000-0000E9050000}"/>
    <cellStyle name="Normal 7 2 17 2 3" xfId="28321" xr:uid="{00000000-0005-0000-0000-00005E010000}"/>
    <cellStyle name="Normal 7 2 17 3" xfId="13245" xr:uid="{00000000-0005-0000-0000-000069060000}"/>
    <cellStyle name="Normal 7 2 17 4" xfId="23358" xr:uid="{00000000-0005-0000-0000-00005E010000}"/>
    <cellStyle name="Normal 7 2 17 5" xfId="4870" xr:uid="{00000000-0005-0000-0000-000069060000}"/>
    <cellStyle name="Normal 7 2 17 6" xfId="32678" xr:uid="{3E5CD724-66C7-45BE-B52D-3121A4877AE2}"/>
    <cellStyle name="Normal 7 2 18" xfId="4948" xr:uid="{00000000-0005-0000-0000-00006A060000}"/>
    <cellStyle name="Normal 7 2 18 2" xfId="13318" xr:uid="{00000000-0005-0000-0000-00006A060000}"/>
    <cellStyle name="Normal 7 2 18 2 2" xfId="27036" xr:uid="{00000000-0005-0000-0000-00005E010000}"/>
    <cellStyle name="Normal 7 2 18 3" xfId="22127" xr:uid="{00000000-0005-0000-0000-00005E010000}"/>
    <cellStyle name="Normal 7 2 19" xfId="5021" xr:uid="{00000000-0005-0000-0000-00006B060000}"/>
    <cellStyle name="Normal 7 2 19 2" xfId="13391" xr:uid="{00000000-0005-0000-0000-00006B060000}"/>
    <cellStyle name="Normal 7 2 19 2 2" xfId="29548" xr:uid="{00000000-0005-0000-0000-00005E010000}"/>
    <cellStyle name="Normal 7 2 19 3" xfId="24547" xr:uid="{00000000-0005-0000-0000-00005E010000}"/>
    <cellStyle name="Normal 7 2 2" xfId="259" xr:uid="{00000000-0005-0000-0000-0000F7050000}"/>
    <cellStyle name="Normal 7 2 2 10" xfId="862" xr:uid="{00000000-0005-0000-0000-0000F8050000}"/>
    <cellStyle name="Normal 7 2 2 10 2" xfId="1766" xr:uid="{00000000-0005-0000-0000-0000F9050000}"/>
    <cellStyle name="Normal 7 2 2 10 2 2" xfId="3590" xr:uid="{00000000-0005-0000-0000-0000F9050000}"/>
    <cellStyle name="Normal 7 2 2 10 2 2 2" xfId="11967" xr:uid="{00000000-0005-0000-0000-0000F9050000}"/>
    <cellStyle name="Normal 7 2 2 10 2 2 2 2" xfId="20266" xr:uid="{00000000-0005-0000-0000-0000F9050000}"/>
    <cellStyle name="Normal 7 2 2 10 2 2 3" xfId="16038" xr:uid="{00000000-0005-0000-0000-0000F9050000}"/>
    <cellStyle name="Normal 7 2 2 10 2 2 4" xfId="29198" xr:uid="{00000000-0005-0000-0000-00009B030000}"/>
    <cellStyle name="Normal 7 2 2 10 2 2 5" xfId="7741" xr:uid="{00000000-0005-0000-0000-0000F9050000}"/>
    <cellStyle name="Normal 7 2 2 10 2 2 6" xfId="34118" xr:uid="{5039D0A6-7352-42D9-A0F5-4AF7D622054D}"/>
    <cellStyle name="Normal 7 2 2 10 2 3" xfId="10149" xr:uid="{00000000-0005-0000-0000-0000F9050000}"/>
    <cellStyle name="Normal 7 2 2 10 2 3 2" xfId="18448" xr:uid="{00000000-0005-0000-0000-0000F9050000}"/>
    <cellStyle name="Normal 7 2 2 10 2 4" xfId="14025" xr:uid="{00000000-0005-0000-0000-00006E060000}"/>
    <cellStyle name="Normal 7 2 2 10 2 5" xfId="24197" xr:uid="{00000000-0005-0000-0000-00009B030000}"/>
    <cellStyle name="Normal 7 2 2 10 2 6" xfId="5726" xr:uid="{00000000-0005-0000-0000-00006E060000}"/>
    <cellStyle name="Normal 7 2 2 10 2 7" xfId="32302" xr:uid="{74826FA0-6E00-4D74-895B-1C7ABC408725}"/>
    <cellStyle name="Normal 7 2 2 10 3" xfId="2695" xr:uid="{00000000-0005-0000-0000-0000F8050000}"/>
    <cellStyle name="Normal 7 2 2 10 3 2" xfId="11072" xr:uid="{00000000-0005-0000-0000-0000F8050000}"/>
    <cellStyle name="Normal 7 2 2 10 3 2 2" xfId="19371" xr:uid="{00000000-0005-0000-0000-0000F8050000}"/>
    <cellStyle name="Normal 7 2 2 10 3 2 3" xfId="27953" xr:uid="{00000000-0005-0000-0000-00009B030000}"/>
    <cellStyle name="Normal 7 2 2 10 3 3" xfId="15216" xr:uid="{00000000-0005-0000-0000-0000F8050000}"/>
    <cellStyle name="Normal 7 2 2 10 3 4" xfId="23004" xr:uid="{00000000-0005-0000-0000-00009B030000}"/>
    <cellStyle name="Normal 7 2 2 10 3 5" xfId="6918" xr:uid="{00000000-0005-0000-0000-0000F8050000}"/>
    <cellStyle name="Normal 7 2 2 10 3 6" xfId="33223" xr:uid="{C4ECB966-7B57-4A3E-83B5-78792DE9CC99}"/>
    <cellStyle name="Normal 7 2 2 10 4" xfId="9255" xr:uid="{00000000-0005-0000-0000-0000F8050000}"/>
    <cellStyle name="Normal 7 2 2 10 4 2" xfId="17554" xr:uid="{00000000-0005-0000-0000-0000F8050000}"/>
    <cellStyle name="Normal 7 2 2 10 4 2 2" xfId="30383" xr:uid="{00000000-0005-0000-0000-00009B030000}"/>
    <cellStyle name="Normal 7 2 2 10 4 3" xfId="25382" xr:uid="{00000000-0005-0000-0000-00009B030000}"/>
    <cellStyle name="Normal 7 2 2 10 5" xfId="13059" xr:uid="{00000000-0005-0000-0000-00006D060000}"/>
    <cellStyle name="Normal 7 2 2 10 5 2" xfId="26668" xr:uid="{00000000-0005-0000-0000-00009B030000}"/>
    <cellStyle name="Normal 7 2 2 10 6" xfId="21760" xr:uid="{00000000-0005-0000-0000-00009B030000}"/>
    <cellStyle name="Normal 7 2 2 10 7" xfId="4554" xr:uid="{00000000-0005-0000-0000-00006D060000}"/>
    <cellStyle name="Normal 7 2 2 10 8" xfId="31363" xr:uid="{28927901-B2AC-4A06-9173-CC19B68DAF3D}"/>
    <cellStyle name="Normal 7 2 2 11" xfId="935" xr:uid="{00000000-0005-0000-0000-0000FA050000}"/>
    <cellStyle name="Normal 7 2 2 11 2" xfId="1839" xr:uid="{00000000-0005-0000-0000-0000FB050000}"/>
    <cellStyle name="Normal 7 2 2 11 2 2" xfId="3662" xr:uid="{00000000-0005-0000-0000-0000FB050000}"/>
    <cellStyle name="Normal 7 2 2 11 2 2 2" xfId="12039" xr:uid="{00000000-0005-0000-0000-0000FB050000}"/>
    <cellStyle name="Normal 7 2 2 11 2 2 2 2" xfId="20338" xr:uid="{00000000-0005-0000-0000-0000FB050000}"/>
    <cellStyle name="Normal 7 2 2 11 2 2 3" xfId="16110" xr:uid="{00000000-0005-0000-0000-0000FB050000}"/>
    <cellStyle name="Normal 7 2 2 11 2 2 4" xfId="29270" xr:uid="{00000000-0005-0000-0000-00009C030000}"/>
    <cellStyle name="Normal 7 2 2 11 2 2 5" xfId="7813" xr:uid="{00000000-0005-0000-0000-0000FB050000}"/>
    <cellStyle name="Normal 7 2 2 11 2 2 6" xfId="34190" xr:uid="{6520F214-0C64-4562-B3F4-DBF8EAF52BC3}"/>
    <cellStyle name="Normal 7 2 2 11 2 3" xfId="10221" xr:uid="{00000000-0005-0000-0000-0000FB050000}"/>
    <cellStyle name="Normal 7 2 2 11 2 3 2" xfId="18520" xr:uid="{00000000-0005-0000-0000-0000FB050000}"/>
    <cellStyle name="Normal 7 2 2 11 2 4" xfId="14097" xr:uid="{00000000-0005-0000-0000-000070060000}"/>
    <cellStyle name="Normal 7 2 2 11 2 5" xfId="24269" xr:uid="{00000000-0005-0000-0000-00009C030000}"/>
    <cellStyle name="Normal 7 2 2 11 2 6" xfId="5798" xr:uid="{00000000-0005-0000-0000-000070060000}"/>
    <cellStyle name="Normal 7 2 2 11 2 7" xfId="32373" xr:uid="{CA42689E-D372-4A09-B73D-EED61FA18C37}"/>
    <cellStyle name="Normal 7 2 2 11 3" xfId="2767" xr:uid="{00000000-0005-0000-0000-0000FA050000}"/>
    <cellStyle name="Normal 7 2 2 11 3 2" xfId="11144" xr:uid="{00000000-0005-0000-0000-0000FA050000}"/>
    <cellStyle name="Normal 7 2 2 11 3 2 2" xfId="19443" xr:uid="{00000000-0005-0000-0000-0000FA050000}"/>
    <cellStyle name="Normal 7 2 2 11 3 2 3" xfId="28025" xr:uid="{00000000-0005-0000-0000-00009C030000}"/>
    <cellStyle name="Normal 7 2 2 11 3 3" xfId="15288" xr:uid="{00000000-0005-0000-0000-0000FA050000}"/>
    <cellStyle name="Normal 7 2 2 11 3 4" xfId="23076" xr:uid="{00000000-0005-0000-0000-00009C030000}"/>
    <cellStyle name="Normal 7 2 2 11 3 5" xfId="6990" xr:uid="{00000000-0005-0000-0000-0000FA050000}"/>
    <cellStyle name="Normal 7 2 2 11 3 6" xfId="33295" xr:uid="{7EBF81F0-32F0-4BC6-B995-C5C01F9C995B}"/>
    <cellStyle name="Normal 7 2 2 11 4" xfId="9327" xr:uid="{00000000-0005-0000-0000-0000FA050000}"/>
    <cellStyle name="Normal 7 2 2 11 4 2" xfId="17626" xr:uid="{00000000-0005-0000-0000-0000FA050000}"/>
    <cellStyle name="Normal 7 2 2 11 4 2 2" xfId="30455" xr:uid="{00000000-0005-0000-0000-00009C030000}"/>
    <cellStyle name="Normal 7 2 2 11 4 3" xfId="25454" xr:uid="{00000000-0005-0000-0000-00009C030000}"/>
    <cellStyle name="Normal 7 2 2 11 5" xfId="13110" xr:uid="{00000000-0005-0000-0000-00006F060000}"/>
    <cellStyle name="Normal 7 2 2 11 5 2" xfId="26740" xr:uid="{00000000-0005-0000-0000-00009C030000}"/>
    <cellStyle name="Normal 7 2 2 11 6" xfId="21832" xr:uid="{00000000-0005-0000-0000-00009C030000}"/>
    <cellStyle name="Normal 7 2 2 11 7" xfId="4604" xr:uid="{00000000-0005-0000-0000-00006F060000}"/>
    <cellStyle name="Normal 7 2 2 11 8" xfId="31434" xr:uid="{BC06374F-C92E-4AA0-89B4-BF81C1D97D9A}"/>
    <cellStyle name="Normal 7 2 2 12" xfId="1007" xr:uid="{00000000-0005-0000-0000-0000FC050000}"/>
    <cellStyle name="Normal 7 2 2 12 2" xfId="1911" xr:uid="{00000000-0005-0000-0000-0000FD050000}"/>
    <cellStyle name="Normal 7 2 2 12 2 2" xfId="3734" xr:uid="{00000000-0005-0000-0000-0000FD050000}"/>
    <cellStyle name="Normal 7 2 2 12 2 2 2" xfId="12111" xr:uid="{00000000-0005-0000-0000-0000FD050000}"/>
    <cellStyle name="Normal 7 2 2 12 2 2 2 2" xfId="20410" xr:uid="{00000000-0005-0000-0000-0000FD050000}"/>
    <cellStyle name="Normal 7 2 2 12 2 2 3" xfId="16182" xr:uid="{00000000-0005-0000-0000-0000FD050000}"/>
    <cellStyle name="Normal 7 2 2 12 2 2 4" xfId="29342" xr:uid="{00000000-0005-0000-0000-00009D030000}"/>
    <cellStyle name="Normal 7 2 2 12 2 2 5" xfId="7885" xr:uid="{00000000-0005-0000-0000-0000FD050000}"/>
    <cellStyle name="Normal 7 2 2 12 2 2 6" xfId="34262" xr:uid="{EC9C4252-29B0-4E7D-B441-8983DB140BE4}"/>
    <cellStyle name="Normal 7 2 2 12 2 3" xfId="10293" xr:uid="{00000000-0005-0000-0000-0000FD050000}"/>
    <cellStyle name="Normal 7 2 2 12 2 3 2" xfId="18592" xr:uid="{00000000-0005-0000-0000-0000FD050000}"/>
    <cellStyle name="Normal 7 2 2 12 2 4" xfId="14169" xr:uid="{00000000-0005-0000-0000-000072060000}"/>
    <cellStyle name="Normal 7 2 2 12 2 5" xfId="24341" xr:uid="{00000000-0005-0000-0000-00009D030000}"/>
    <cellStyle name="Normal 7 2 2 12 2 6" xfId="5870" xr:uid="{00000000-0005-0000-0000-000072060000}"/>
    <cellStyle name="Normal 7 2 2 12 2 7" xfId="32445" xr:uid="{4968B908-47AA-4E17-BF95-CFCEF2EBA831}"/>
    <cellStyle name="Normal 7 2 2 12 3" xfId="2839" xr:uid="{00000000-0005-0000-0000-0000FC050000}"/>
    <cellStyle name="Normal 7 2 2 12 3 2" xfId="11216" xr:uid="{00000000-0005-0000-0000-0000FC050000}"/>
    <cellStyle name="Normal 7 2 2 12 3 2 2" xfId="19515" xr:uid="{00000000-0005-0000-0000-0000FC050000}"/>
    <cellStyle name="Normal 7 2 2 12 3 2 3" xfId="28097" xr:uid="{00000000-0005-0000-0000-00009D030000}"/>
    <cellStyle name="Normal 7 2 2 12 3 3" xfId="15360" xr:uid="{00000000-0005-0000-0000-0000FC050000}"/>
    <cellStyle name="Normal 7 2 2 12 3 4" xfId="23148" xr:uid="{00000000-0005-0000-0000-00009D030000}"/>
    <cellStyle name="Normal 7 2 2 12 3 5" xfId="7062" xr:uid="{00000000-0005-0000-0000-0000FC050000}"/>
    <cellStyle name="Normal 7 2 2 12 3 6" xfId="33367" xr:uid="{34E82CB9-FB10-48C6-B43A-64B4216BBFB3}"/>
    <cellStyle name="Normal 7 2 2 12 4" xfId="9399" xr:uid="{00000000-0005-0000-0000-0000FC050000}"/>
    <cellStyle name="Normal 7 2 2 12 4 2" xfId="17698" xr:uid="{00000000-0005-0000-0000-0000FC050000}"/>
    <cellStyle name="Normal 7 2 2 12 4 2 2" xfId="30527" xr:uid="{00000000-0005-0000-0000-00009D030000}"/>
    <cellStyle name="Normal 7 2 2 12 4 3" xfId="25526" xr:uid="{00000000-0005-0000-0000-00009D030000}"/>
    <cellStyle name="Normal 7 2 2 12 5" xfId="13146" xr:uid="{00000000-0005-0000-0000-000071060000}"/>
    <cellStyle name="Normal 7 2 2 12 5 2" xfId="26812" xr:uid="{00000000-0005-0000-0000-00009D030000}"/>
    <cellStyle name="Normal 7 2 2 12 6" xfId="21904" xr:uid="{00000000-0005-0000-0000-00009D030000}"/>
    <cellStyle name="Normal 7 2 2 12 7" xfId="4641" xr:uid="{00000000-0005-0000-0000-000071060000}"/>
    <cellStyle name="Normal 7 2 2 12 8" xfId="31506" xr:uid="{8D6871A0-0C2E-4B8C-825F-FAC13F95CA60}"/>
    <cellStyle name="Normal 7 2 2 13" xfId="1082" xr:uid="{00000000-0005-0000-0000-0000FE050000}"/>
    <cellStyle name="Normal 7 2 2 13 2" xfId="1985" xr:uid="{00000000-0005-0000-0000-0000FF050000}"/>
    <cellStyle name="Normal 7 2 2 13 2 2" xfId="3806" xr:uid="{00000000-0005-0000-0000-0000FF050000}"/>
    <cellStyle name="Normal 7 2 2 13 2 2 2" xfId="12183" xr:uid="{00000000-0005-0000-0000-0000FF050000}"/>
    <cellStyle name="Normal 7 2 2 13 2 2 2 2" xfId="20482" xr:uid="{00000000-0005-0000-0000-0000FF050000}"/>
    <cellStyle name="Normal 7 2 2 13 2 2 3" xfId="16254" xr:uid="{00000000-0005-0000-0000-0000FF050000}"/>
    <cellStyle name="Normal 7 2 2 13 2 2 4" xfId="29414" xr:uid="{00000000-0005-0000-0000-00009E030000}"/>
    <cellStyle name="Normal 7 2 2 13 2 2 5" xfId="7957" xr:uid="{00000000-0005-0000-0000-0000FF050000}"/>
    <cellStyle name="Normal 7 2 2 13 2 2 6" xfId="34334" xr:uid="{323C2E8C-9510-4A35-93FF-7669CD29BE1F}"/>
    <cellStyle name="Normal 7 2 2 13 2 3" xfId="10365" xr:uid="{00000000-0005-0000-0000-0000FF050000}"/>
    <cellStyle name="Normal 7 2 2 13 2 3 2" xfId="18664" xr:uid="{00000000-0005-0000-0000-0000FF050000}"/>
    <cellStyle name="Normal 7 2 2 13 2 4" xfId="14241" xr:uid="{00000000-0005-0000-0000-000074060000}"/>
    <cellStyle name="Normal 7 2 2 13 2 5" xfId="24413" xr:uid="{00000000-0005-0000-0000-00009E030000}"/>
    <cellStyle name="Normal 7 2 2 13 2 6" xfId="5942" xr:uid="{00000000-0005-0000-0000-000074060000}"/>
    <cellStyle name="Normal 7 2 2 13 2 7" xfId="32517" xr:uid="{3FF09841-43BF-466F-A902-0E680F82288B}"/>
    <cellStyle name="Normal 7 2 2 13 3" xfId="2911" xr:uid="{00000000-0005-0000-0000-0000FE050000}"/>
    <cellStyle name="Normal 7 2 2 13 3 2" xfId="11288" xr:uid="{00000000-0005-0000-0000-0000FE050000}"/>
    <cellStyle name="Normal 7 2 2 13 3 2 2" xfId="19587" xr:uid="{00000000-0005-0000-0000-0000FE050000}"/>
    <cellStyle name="Normal 7 2 2 13 3 2 3" xfId="28169" xr:uid="{00000000-0005-0000-0000-00009E030000}"/>
    <cellStyle name="Normal 7 2 2 13 3 3" xfId="15432" xr:uid="{00000000-0005-0000-0000-0000FE050000}"/>
    <cellStyle name="Normal 7 2 2 13 3 4" xfId="23220" xr:uid="{00000000-0005-0000-0000-00009E030000}"/>
    <cellStyle name="Normal 7 2 2 13 3 5" xfId="7134" xr:uid="{00000000-0005-0000-0000-0000FE050000}"/>
    <cellStyle name="Normal 7 2 2 13 3 6" xfId="33439" xr:uid="{A1892AD0-F199-45FB-94FF-BEA1839D3973}"/>
    <cellStyle name="Normal 7 2 2 13 4" xfId="9471" xr:uid="{00000000-0005-0000-0000-0000FE050000}"/>
    <cellStyle name="Normal 7 2 2 13 4 2" xfId="17770" xr:uid="{00000000-0005-0000-0000-0000FE050000}"/>
    <cellStyle name="Normal 7 2 2 13 4 2 2" xfId="30599" xr:uid="{00000000-0005-0000-0000-00009E030000}"/>
    <cellStyle name="Normal 7 2 2 13 4 3" xfId="25598" xr:uid="{00000000-0005-0000-0000-00009E030000}"/>
    <cellStyle name="Normal 7 2 2 13 5" xfId="13182" xr:uid="{00000000-0005-0000-0000-000073060000}"/>
    <cellStyle name="Normal 7 2 2 13 5 2" xfId="26884" xr:uid="{00000000-0005-0000-0000-00009E030000}"/>
    <cellStyle name="Normal 7 2 2 13 6" xfId="21976" xr:uid="{00000000-0005-0000-0000-00009E030000}"/>
    <cellStyle name="Normal 7 2 2 13 7" xfId="4677" xr:uid="{00000000-0005-0000-0000-000073060000}"/>
    <cellStyle name="Normal 7 2 2 13 8" xfId="31578" xr:uid="{78A9DF5F-7535-49DB-87CE-02CD85758D62}"/>
    <cellStyle name="Normal 7 2 2 14" xfId="1236" xr:uid="{00000000-0005-0000-0000-000000060000}"/>
    <cellStyle name="Normal 7 2 2 14 2" xfId="3064" xr:uid="{00000000-0005-0000-0000-000000060000}"/>
    <cellStyle name="Normal 7 2 2 14 2 2" xfId="11441" xr:uid="{00000000-0005-0000-0000-000000060000}"/>
    <cellStyle name="Normal 7 2 2 14 2 2 2" xfId="19740" xr:uid="{00000000-0005-0000-0000-000000060000}"/>
    <cellStyle name="Normal 7 2 2 14 2 2 3" xfId="28677" xr:uid="{00000000-0005-0000-0000-00009A030000}"/>
    <cellStyle name="Normal 7 2 2 14 2 3" xfId="15513" xr:uid="{00000000-0005-0000-0000-000000060000}"/>
    <cellStyle name="Normal 7 2 2 14 2 4" xfId="23677" xr:uid="{00000000-0005-0000-0000-00009A030000}"/>
    <cellStyle name="Normal 7 2 2 14 2 5" xfId="7216" xr:uid="{00000000-0005-0000-0000-000000060000}"/>
    <cellStyle name="Normal 7 2 2 14 2 6" xfId="33592" xr:uid="{35A1A13D-EE68-4200-A59A-35C86D3FAE42}"/>
    <cellStyle name="Normal 7 2 2 14 3" xfId="9624" xr:uid="{00000000-0005-0000-0000-000000060000}"/>
    <cellStyle name="Normal 7 2 2 14 3 2" xfId="17923" xr:uid="{00000000-0005-0000-0000-000000060000}"/>
    <cellStyle name="Normal 7 2 2 14 3 2 2" xfId="27414" xr:uid="{00000000-0005-0000-0000-00009A030000}"/>
    <cellStyle name="Normal 7 2 2 14 3 3" xfId="22483" xr:uid="{00000000-0005-0000-0000-00009A030000}"/>
    <cellStyle name="Normal 7 2 2 14 4" xfId="13256" xr:uid="{00000000-0005-0000-0000-000075060000}"/>
    <cellStyle name="Normal 7 2 2 14 4 2" xfId="29863" xr:uid="{00000000-0005-0000-0000-00009A030000}"/>
    <cellStyle name="Normal 7 2 2 14 4 3" xfId="24862" xr:uid="{00000000-0005-0000-0000-00009A030000}"/>
    <cellStyle name="Normal 7 2 2 14 5" xfId="26128" xr:uid="{00000000-0005-0000-0000-00009A030000}"/>
    <cellStyle name="Normal 7 2 2 14 6" xfId="21238" xr:uid="{00000000-0005-0000-0000-00009A030000}"/>
    <cellStyle name="Normal 7 2 2 14 7" xfId="4885" xr:uid="{00000000-0005-0000-0000-000075060000}"/>
    <cellStyle name="Normal 7 2 2 14 8" xfId="31776" xr:uid="{820CC2E3-F64D-4B30-8F7C-55E9C3FFA59E}"/>
    <cellStyle name="Normal 7 2 2 15" xfId="2151" xr:uid="{00000000-0005-0000-0000-0000F7050000}"/>
    <cellStyle name="Normal 7 2 2 15 2" xfId="10528" xr:uid="{00000000-0005-0000-0000-0000F7050000}"/>
    <cellStyle name="Normal 7 2 2 15 2 2" xfId="18827" xr:uid="{00000000-0005-0000-0000-0000F7050000}"/>
    <cellStyle name="Normal 7 2 2 15 2 3" xfId="28332" xr:uid="{00000000-0005-0000-0000-00005F010000}"/>
    <cellStyle name="Normal 7 2 2 15 3" xfId="13329" xr:uid="{00000000-0005-0000-0000-000076060000}"/>
    <cellStyle name="Normal 7 2 2 15 4" xfId="23369" xr:uid="{00000000-0005-0000-0000-00005F010000}"/>
    <cellStyle name="Normal 7 2 2 15 5" xfId="4959" xr:uid="{00000000-0005-0000-0000-000076060000}"/>
    <cellStyle name="Normal 7 2 2 15 6" xfId="32679" xr:uid="{75E0701D-9AF5-4C40-8E59-05F125CCD08F}"/>
    <cellStyle name="Normal 7 2 2 16" xfId="5032" xr:uid="{00000000-0005-0000-0000-000077060000}"/>
    <cellStyle name="Normal 7 2 2 16 2" xfId="13402" xr:uid="{00000000-0005-0000-0000-000077060000}"/>
    <cellStyle name="Normal 7 2 2 16 2 2" xfId="27047" xr:uid="{00000000-0005-0000-0000-00005F010000}"/>
    <cellStyle name="Normal 7 2 2 16 3" xfId="22138" xr:uid="{00000000-0005-0000-0000-00005F010000}"/>
    <cellStyle name="Normal 7 2 2 17" xfId="5190" xr:uid="{00000000-0005-0000-0000-000078060000}"/>
    <cellStyle name="Normal 7 2 2 17 2" xfId="13483" xr:uid="{00000000-0005-0000-0000-000078060000}"/>
    <cellStyle name="Normal 7 2 2 17 2 2" xfId="29559" xr:uid="{00000000-0005-0000-0000-00005F010000}"/>
    <cellStyle name="Normal 7 2 2 17 3" xfId="24558" xr:uid="{00000000-0005-0000-0000-00005F010000}"/>
    <cellStyle name="Normal 7 2 2 18" xfId="6022" xr:uid="{00000000-0005-0000-0000-00005F010000}"/>
    <cellStyle name="Normal 7 2 2 18 2" xfId="14320" xr:uid="{00000000-0005-0000-0000-00005F010000}"/>
    <cellStyle name="Normal 7 2 2 18 3" xfId="25761" xr:uid="{00000000-0005-0000-0000-00005F010000}"/>
    <cellStyle name="Normal 7 2 2 19" xfId="6323" xr:uid="{00000000-0005-0000-0000-00005F010000}"/>
    <cellStyle name="Normal 7 2 2 19 2" xfId="14621" xr:uid="{00000000-0005-0000-0000-00005F010000}"/>
    <cellStyle name="Normal 7 2 2 2" xfId="326" xr:uid="{00000000-0005-0000-0000-000001060000}"/>
    <cellStyle name="Normal 7 2 2 2 10" xfId="953" xr:uid="{00000000-0005-0000-0000-000002060000}"/>
    <cellStyle name="Normal 7 2 2 2 10 2" xfId="1857" xr:uid="{00000000-0005-0000-0000-000003060000}"/>
    <cellStyle name="Normal 7 2 2 2 10 2 2" xfId="3680" xr:uid="{00000000-0005-0000-0000-000003060000}"/>
    <cellStyle name="Normal 7 2 2 2 10 2 2 2" xfId="12057" xr:uid="{00000000-0005-0000-0000-000003060000}"/>
    <cellStyle name="Normal 7 2 2 2 10 2 2 2 2" xfId="20356" xr:uid="{00000000-0005-0000-0000-000003060000}"/>
    <cellStyle name="Normal 7 2 2 2 10 2 2 3" xfId="16128" xr:uid="{00000000-0005-0000-0000-000003060000}"/>
    <cellStyle name="Normal 7 2 2 2 10 2 2 4" xfId="29288" xr:uid="{00000000-0005-0000-0000-0000A0030000}"/>
    <cellStyle name="Normal 7 2 2 2 10 2 2 5" xfId="7831" xr:uid="{00000000-0005-0000-0000-000003060000}"/>
    <cellStyle name="Normal 7 2 2 2 10 2 2 6" xfId="34208" xr:uid="{3293ACE5-7271-4A3E-B412-8E2E1F9898AB}"/>
    <cellStyle name="Normal 7 2 2 2 10 2 3" xfId="10239" xr:uid="{00000000-0005-0000-0000-000003060000}"/>
    <cellStyle name="Normal 7 2 2 2 10 2 3 2" xfId="18538" xr:uid="{00000000-0005-0000-0000-000003060000}"/>
    <cellStyle name="Normal 7 2 2 2 10 2 4" xfId="14115" xr:uid="{00000000-0005-0000-0000-00007B060000}"/>
    <cellStyle name="Normal 7 2 2 2 10 2 5" xfId="24287" xr:uid="{00000000-0005-0000-0000-0000A0030000}"/>
    <cellStyle name="Normal 7 2 2 2 10 2 6" xfId="5816" xr:uid="{00000000-0005-0000-0000-00007B060000}"/>
    <cellStyle name="Normal 7 2 2 2 10 2 7" xfId="32391" xr:uid="{F586DAD2-CA0A-4DCF-B526-38C2EB62FACF}"/>
    <cellStyle name="Normal 7 2 2 2 10 3" xfId="2785" xr:uid="{00000000-0005-0000-0000-000002060000}"/>
    <cellStyle name="Normal 7 2 2 2 10 3 2" xfId="11162" xr:uid="{00000000-0005-0000-0000-000002060000}"/>
    <cellStyle name="Normal 7 2 2 2 10 3 2 2" xfId="19461" xr:uid="{00000000-0005-0000-0000-000002060000}"/>
    <cellStyle name="Normal 7 2 2 2 10 3 2 3" xfId="28043" xr:uid="{00000000-0005-0000-0000-0000A0030000}"/>
    <cellStyle name="Normal 7 2 2 2 10 3 3" xfId="15306" xr:uid="{00000000-0005-0000-0000-000002060000}"/>
    <cellStyle name="Normal 7 2 2 2 10 3 4" xfId="23094" xr:uid="{00000000-0005-0000-0000-0000A0030000}"/>
    <cellStyle name="Normal 7 2 2 2 10 3 5" xfId="7008" xr:uid="{00000000-0005-0000-0000-000002060000}"/>
    <cellStyle name="Normal 7 2 2 2 10 3 6" xfId="33313" xr:uid="{50E55D56-F8C8-4699-8243-DED0FC898DEF}"/>
    <cellStyle name="Normal 7 2 2 2 10 4" xfId="9345" xr:uid="{00000000-0005-0000-0000-000002060000}"/>
    <cellStyle name="Normal 7 2 2 2 10 4 2" xfId="17644" xr:uid="{00000000-0005-0000-0000-000002060000}"/>
    <cellStyle name="Normal 7 2 2 2 10 4 2 2" xfId="30473" xr:uid="{00000000-0005-0000-0000-0000A0030000}"/>
    <cellStyle name="Normal 7 2 2 2 10 4 3" xfId="25472" xr:uid="{00000000-0005-0000-0000-0000A0030000}"/>
    <cellStyle name="Normal 7 2 2 2 10 5" xfId="13420" xr:uid="{00000000-0005-0000-0000-00007A060000}"/>
    <cellStyle name="Normal 7 2 2 2 10 5 2" xfId="26758" xr:uid="{00000000-0005-0000-0000-0000A0030000}"/>
    <cellStyle name="Normal 7 2 2 2 10 6" xfId="21850" xr:uid="{00000000-0005-0000-0000-0000A0030000}"/>
    <cellStyle name="Normal 7 2 2 2 10 7" xfId="5050" xr:uid="{00000000-0005-0000-0000-00007A060000}"/>
    <cellStyle name="Normal 7 2 2 2 10 8" xfId="31452" xr:uid="{15CF8EE7-5D88-4BE2-BFBE-EE277091EB71}"/>
    <cellStyle name="Normal 7 2 2 2 11" xfId="1025" xr:uid="{00000000-0005-0000-0000-000004060000}"/>
    <cellStyle name="Normal 7 2 2 2 11 2" xfId="1929" xr:uid="{00000000-0005-0000-0000-000005060000}"/>
    <cellStyle name="Normal 7 2 2 2 11 2 2" xfId="3752" xr:uid="{00000000-0005-0000-0000-000005060000}"/>
    <cellStyle name="Normal 7 2 2 2 11 2 2 2" xfId="20428" xr:uid="{00000000-0005-0000-0000-000005060000}"/>
    <cellStyle name="Normal 7 2 2 2 11 2 2 3" xfId="29360" xr:uid="{00000000-0005-0000-0000-0000A1030000}"/>
    <cellStyle name="Normal 7 2 2 2 11 2 2 4" xfId="12129" xr:uid="{00000000-0005-0000-0000-000005060000}"/>
    <cellStyle name="Normal 7 2 2 2 11 2 2 5" xfId="34280" xr:uid="{73C6FB5F-303E-4C6A-AE2B-854A07EBA597}"/>
    <cellStyle name="Normal 7 2 2 2 11 2 3" xfId="10311" xr:uid="{00000000-0005-0000-0000-000005060000}"/>
    <cellStyle name="Normal 7 2 2 2 11 2 3 2" xfId="18610" xr:uid="{00000000-0005-0000-0000-000005060000}"/>
    <cellStyle name="Normal 7 2 2 2 11 2 4" xfId="16200" xr:uid="{00000000-0005-0000-0000-000005060000}"/>
    <cellStyle name="Normal 7 2 2 2 11 2 5" xfId="24359" xr:uid="{00000000-0005-0000-0000-0000A1030000}"/>
    <cellStyle name="Normal 7 2 2 2 11 2 6" xfId="7903" xr:uid="{00000000-0005-0000-0000-000005060000}"/>
    <cellStyle name="Normal 7 2 2 2 11 2 7" xfId="32463" xr:uid="{C8EF88C3-2909-4FD2-9CF5-9C7C3ED9FE4F}"/>
    <cellStyle name="Normal 7 2 2 2 11 3" xfId="2857" xr:uid="{00000000-0005-0000-0000-000004060000}"/>
    <cellStyle name="Normal 7 2 2 2 11 3 2" xfId="11234" xr:uid="{00000000-0005-0000-0000-000004060000}"/>
    <cellStyle name="Normal 7 2 2 2 11 3 2 2" xfId="19533" xr:uid="{00000000-0005-0000-0000-000004060000}"/>
    <cellStyle name="Normal 7 2 2 2 11 3 2 3" xfId="28115" xr:uid="{00000000-0005-0000-0000-0000A1030000}"/>
    <cellStyle name="Normal 7 2 2 2 11 3 3" xfId="15378" xr:uid="{00000000-0005-0000-0000-000004060000}"/>
    <cellStyle name="Normal 7 2 2 2 11 3 4" xfId="23166" xr:uid="{00000000-0005-0000-0000-0000A1030000}"/>
    <cellStyle name="Normal 7 2 2 2 11 3 5" xfId="7080" xr:uid="{00000000-0005-0000-0000-000004060000}"/>
    <cellStyle name="Normal 7 2 2 2 11 3 6" xfId="33385" xr:uid="{05CF8617-0B93-4A39-8E83-E0D8F61AD094}"/>
    <cellStyle name="Normal 7 2 2 2 11 4" xfId="9417" xr:uid="{00000000-0005-0000-0000-000004060000}"/>
    <cellStyle name="Normal 7 2 2 2 11 4 2" xfId="17716" xr:uid="{00000000-0005-0000-0000-000004060000}"/>
    <cellStyle name="Normal 7 2 2 2 11 4 2 2" xfId="30545" xr:uid="{00000000-0005-0000-0000-0000A1030000}"/>
    <cellStyle name="Normal 7 2 2 2 11 4 3" xfId="25544" xr:uid="{00000000-0005-0000-0000-0000A1030000}"/>
    <cellStyle name="Normal 7 2 2 2 11 5" xfId="14187" xr:uid="{00000000-0005-0000-0000-00007C060000}"/>
    <cellStyle name="Normal 7 2 2 2 11 5 2" xfId="26830" xr:uid="{00000000-0005-0000-0000-0000A1030000}"/>
    <cellStyle name="Normal 7 2 2 2 11 6" xfId="21922" xr:uid="{00000000-0005-0000-0000-0000A1030000}"/>
    <cellStyle name="Normal 7 2 2 2 11 7" xfId="5888" xr:uid="{00000000-0005-0000-0000-00007C060000}"/>
    <cellStyle name="Normal 7 2 2 2 11 8" xfId="31524" xr:uid="{3EE22565-2C6B-48C9-AB61-2CFB24F86DF8}"/>
    <cellStyle name="Normal 7 2 2 2 12" xfId="1100" xr:uid="{00000000-0005-0000-0000-000006060000}"/>
    <cellStyle name="Normal 7 2 2 2 12 2" xfId="2003" xr:uid="{00000000-0005-0000-0000-000007060000}"/>
    <cellStyle name="Normal 7 2 2 2 12 2 2" xfId="3824" xr:uid="{00000000-0005-0000-0000-000007060000}"/>
    <cellStyle name="Normal 7 2 2 2 12 2 2 2" xfId="20500" xr:uid="{00000000-0005-0000-0000-000007060000}"/>
    <cellStyle name="Normal 7 2 2 2 12 2 2 3" xfId="29432" xr:uid="{00000000-0005-0000-0000-0000A2030000}"/>
    <cellStyle name="Normal 7 2 2 2 12 2 2 4" xfId="12201" xr:uid="{00000000-0005-0000-0000-000007060000}"/>
    <cellStyle name="Normal 7 2 2 2 12 2 2 5" xfId="34352" xr:uid="{CA2BA2A8-ABB5-4369-93EC-853F736B7602}"/>
    <cellStyle name="Normal 7 2 2 2 12 2 3" xfId="10383" xr:uid="{00000000-0005-0000-0000-000007060000}"/>
    <cellStyle name="Normal 7 2 2 2 12 2 3 2" xfId="18682" xr:uid="{00000000-0005-0000-0000-000007060000}"/>
    <cellStyle name="Normal 7 2 2 2 12 2 4" xfId="16272" xr:uid="{00000000-0005-0000-0000-000007060000}"/>
    <cellStyle name="Normal 7 2 2 2 12 2 5" xfId="24431" xr:uid="{00000000-0005-0000-0000-0000A2030000}"/>
    <cellStyle name="Normal 7 2 2 2 12 2 6" xfId="7975" xr:uid="{00000000-0005-0000-0000-000007060000}"/>
    <cellStyle name="Normal 7 2 2 2 12 2 7" xfId="32535" xr:uid="{BF46328C-28A6-422B-B4E4-0336D8C9F905}"/>
    <cellStyle name="Normal 7 2 2 2 12 3" xfId="2929" xr:uid="{00000000-0005-0000-0000-000006060000}"/>
    <cellStyle name="Normal 7 2 2 2 12 3 2" xfId="11306" xr:uid="{00000000-0005-0000-0000-000006060000}"/>
    <cellStyle name="Normal 7 2 2 2 12 3 2 2" xfId="19605" xr:uid="{00000000-0005-0000-0000-000006060000}"/>
    <cellStyle name="Normal 7 2 2 2 12 3 2 3" xfId="28187" xr:uid="{00000000-0005-0000-0000-0000A2030000}"/>
    <cellStyle name="Normal 7 2 2 2 12 3 3" xfId="15450" xr:uid="{00000000-0005-0000-0000-000006060000}"/>
    <cellStyle name="Normal 7 2 2 2 12 3 4" xfId="23238" xr:uid="{00000000-0005-0000-0000-0000A2030000}"/>
    <cellStyle name="Normal 7 2 2 2 12 3 5" xfId="7152" xr:uid="{00000000-0005-0000-0000-000006060000}"/>
    <cellStyle name="Normal 7 2 2 2 12 3 6" xfId="33457" xr:uid="{F9C3862B-FC79-4546-8DBC-C9178AB6CAA6}"/>
    <cellStyle name="Normal 7 2 2 2 12 4" xfId="9489" xr:uid="{00000000-0005-0000-0000-000006060000}"/>
    <cellStyle name="Normal 7 2 2 2 12 4 2" xfId="17788" xr:uid="{00000000-0005-0000-0000-000006060000}"/>
    <cellStyle name="Normal 7 2 2 2 12 4 2 2" xfId="30617" xr:uid="{00000000-0005-0000-0000-0000A2030000}"/>
    <cellStyle name="Normal 7 2 2 2 12 4 3" xfId="25616" xr:uid="{00000000-0005-0000-0000-0000A2030000}"/>
    <cellStyle name="Normal 7 2 2 2 12 5" xfId="14259" xr:uid="{00000000-0005-0000-0000-00007D060000}"/>
    <cellStyle name="Normal 7 2 2 2 12 5 2" xfId="26902" xr:uid="{00000000-0005-0000-0000-0000A2030000}"/>
    <cellStyle name="Normal 7 2 2 2 12 6" xfId="21994" xr:uid="{00000000-0005-0000-0000-0000A2030000}"/>
    <cellStyle name="Normal 7 2 2 2 12 7" xfId="5960" xr:uid="{00000000-0005-0000-0000-00007D060000}"/>
    <cellStyle name="Normal 7 2 2 2 12 8" xfId="31596" xr:uid="{A3ABD04E-E0F0-4E87-A185-CAE92E7BDEB1}"/>
    <cellStyle name="Normal 7 2 2 2 13" xfId="1259" xr:uid="{00000000-0005-0000-0000-000008060000}"/>
    <cellStyle name="Normal 7 2 2 2 13 2" xfId="3087" xr:uid="{00000000-0005-0000-0000-000008060000}"/>
    <cellStyle name="Normal 7 2 2 2 13 2 2" xfId="11464" xr:uid="{00000000-0005-0000-0000-000008060000}"/>
    <cellStyle name="Normal 7 2 2 2 13 2 2 2" xfId="19763" xr:uid="{00000000-0005-0000-0000-000008060000}"/>
    <cellStyle name="Normal 7 2 2 2 13 2 2 3" xfId="28699" xr:uid="{00000000-0005-0000-0000-00009F030000}"/>
    <cellStyle name="Normal 7 2 2 2 13 2 3" xfId="15536" xr:uid="{00000000-0005-0000-0000-000008060000}"/>
    <cellStyle name="Normal 7 2 2 2 13 2 4" xfId="23699" xr:uid="{00000000-0005-0000-0000-00009F030000}"/>
    <cellStyle name="Normal 7 2 2 2 13 2 5" xfId="7239" xr:uid="{00000000-0005-0000-0000-000008060000}"/>
    <cellStyle name="Normal 7 2 2 2 13 2 6" xfId="33615" xr:uid="{34C1542F-76A8-4346-B155-5631AE91DDEA}"/>
    <cellStyle name="Normal 7 2 2 2 13 3" xfId="9647" xr:uid="{00000000-0005-0000-0000-000008060000}"/>
    <cellStyle name="Normal 7 2 2 2 13 3 2" xfId="17946" xr:uid="{00000000-0005-0000-0000-000008060000}"/>
    <cellStyle name="Normal 7 2 2 2 13 3 2 2" xfId="27436" xr:uid="{00000000-0005-0000-0000-00009F030000}"/>
    <cellStyle name="Normal 7 2 2 2 13 3 3" xfId="22505" xr:uid="{00000000-0005-0000-0000-00009F030000}"/>
    <cellStyle name="Normal 7 2 2 2 13 4" xfId="13506" xr:uid="{00000000-0005-0000-0000-00007E060000}"/>
    <cellStyle name="Normal 7 2 2 2 13 4 2" xfId="29885" xr:uid="{00000000-0005-0000-0000-00009F030000}"/>
    <cellStyle name="Normal 7 2 2 2 13 4 3" xfId="24884" xr:uid="{00000000-0005-0000-0000-00009F030000}"/>
    <cellStyle name="Normal 7 2 2 2 13 5" xfId="26150" xr:uid="{00000000-0005-0000-0000-00009F030000}"/>
    <cellStyle name="Normal 7 2 2 2 13 6" xfId="21261" xr:uid="{00000000-0005-0000-0000-00009F030000}"/>
    <cellStyle name="Normal 7 2 2 2 13 7" xfId="5223" xr:uid="{00000000-0005-0000-0000-00007E060000}"/>
    <cellStyle name="Normal 7 2 2 2 13 8" xfId="31799" xr:uid="{BAF3F2B3-351D-4FB0-90B1-B25E7581EBE6}"/>
    <cellStyle name="Normal 7 2 2 2 14" xfId="2174" xr:uid="{00000000-0005-0000-0000-000001060000}"/>
    <cellStyle name="Normal 7 2 2 2 14 2" xfId="10551" xr:uid="{00000000-0005-0000-0000-000001060000}"/>
    <cellStyle name="Normal 7 2 2 2 14 2 2" xfId="18850" xr:uid="{00000000-0005-0000-0000-000001060000}"/>
    <cellStyle name="Normal 7 2 2 2 14 2 3" xfId="28352" xr:uid="{00000000-0005-0000-0000-000060010000}"/>
    <cellStyle name="Normal 7 2 2 2 14 3" xfId="14338" xr:uid="{00000000-0005-0000-0000-000060010000}"/>
    <cellStyle name="Normal 7 2 2 2 14 4" xfId="23388" xr:uid="{00000000-0005-0000-0000-000060010000}"/>
    <cellStyle name="Normal 7 2 2 2 14 5" xfId="6040" xr:uid="{00000000-0005-0000-0000-000060010000}"/>
    <cellStyle name="Normal 7 2 2 2 14 6" xfId="32702" xr:uid="{5A9A2211-C960-42E7-A3B3-84045A65D6B4}"/>
    <cellStyle name="Normal 7 2 2 2 15" xfId="6341" xr:uid="{00000000-0005-0000-0000-000060010000}"/>
    <cellStyle name="Normal 7 2 2 2 15 2" xfId="14639" xr:uid="{00000000-0005-0000-0000-000060010000}"/>
    <cellStyle name="Normal 7 2 2 2 15 2 2" xfId="27083" xr:uid="{00000000-0005-0000-0000-000060010000}"/>
    <cellStyle name="Normal 7 2 2 2 15 3" xfId="22158" xr:uid="{00000000-0005-0000-0000-000060010000}"/>
    <cellStyle name="Normal 7 2 2 2 16" xfId="8121" xr:uid="{00000000-0005-0000-0000-000060010000}"/>
    <cellStyle name="Normal 7 2 2 2 16 2" xfId="16418" xr:uid="{00000000-0005-0000-0000-000060010000}"/>
    <cellStyle name="Normal 7 2 2 2 16 2 2" xfId="29577" xr:uid="{00000000-0005-0000-0000-000060010000}"/>
    <cellStyle name="Normal 7 2 2 2 16 3" xfId="24576" xr:uid="{00000000-0005-0000-0000-000060010000}"/>
    <cellStyle name="Normal 7 2 2 2 17" xfId="8422" xr:uid="{00000000-0005-0000-0000-000060010000}"/>
    <cellStyle name="Normal 7 2 2 2 17 2" xfId="16720" xr:uid="{00000000-0005-0000-0000-000060010000}"/>
    <cellStyle name="Normal 7 2 2 2 17 3" xfId="25797" xr:uid="{00000000-0005-0000-0000-000060010000}"/>
    <cellStyle name="Normal 7 2 2 2 18" xfId="8753" xr:uid="{00000000-0005-0000-0000-000001060000}"/>
    <cellStyle name="Normal 7 2 2 2 18 2" xfId="17052" xr:uid="{00000000-0005-0000-0000-000001060000}"/>
    <cellStyle name="Normal 7 2 2 2 19" xfId="12352" xr:uid="{00000000-0005-0000-0000-000060010000}"/>
    <cellStyle name="Normal 7 2 2 2 19 2" xfId="20651" xr:uid="{00000000-0005-0000-0000-000060010000}"/>
    <cellStyle name="Normal 7 2 2 2 2" xfId="384" xr:uid="{00000000-0005-0000-0000-000009060000}"/>
    <cellStyle name="Normal 7 2 2 2 2 10" xfId="1061" xr:uid="{00000000-0005-0000-0000-00000A060000}"/>
    <cellStyle name="Normal 7 2 2 2 2 10 2" xfId="1965" xr:uid="{00000000-0005-0000-0000-00000B060000}"/>
    <cellStyle name="Normal 7 2 2 2 2 10 2 2" xfId="3788" xr:uid="{00000000-0005-0000-0000-00000B060000}"/>
    <cellStyle name="Normal 7 2 2 2 2 10 2 2 2" xfId="20464" xr:uid="{00000000-0005-0000-0000-00000B060000}"/>
    <cellStyle name="Normal 7 2 2 2 2 10 2 2 3" xfId="29396" xr:uid="{00000000-0005-0000-0000-0000A4030000}"/>
    <cellStyle name="Normal 7 2 2 2 2 10 2 2 4" xfId="12165" xr:uid="{00000000-0005-0000-0000-00000B060000}"/>
    <cellStyle name="Normal 7 2 2 2 2 10 2 2 5" xfId="34316" xr:uid="{B932F051-F621-4D24-8312-B315CA2A30DC}"/>
    <cellStyle name="Normal 7 2 2 2 2 10 2 3" xfId="10347" xr:uid="{00000000-0005-0000-0000-00000B060000}"/>
    <cellStyle name="Normal 7 2 2 2 2 10 2 3 2" xfId="18646" xr:uid="{00000000-0005-0000-0000-00000B060000}"/>
    <cellStyle name="Normal 7 2 2 2 2 10 2 4" xfId="16236" xr:uid="{00000000-0005-0000-0000-00000B060000}"/>
    <cellStyle name="Normal 7 2 2 2 2 10 2 5" xfId="24395" xr:uid="{00000000-0005-0000-0000-0000A4030000}"/>
    <cellStyle name="Normal 7 2 2 2 2 10 2 6" xfId="7939" xr:uid="{00000000-0005-0000-0000-00000B060000}"/>
    <cellStyle name="Normal 7 2 2 2 2 10 2 7" xfId="32499" xr:uid="{F2BB81DD-945E-48AC-9A1D-95FB9C3B75C9}"/>
    <cellStyle name="Normal 7 2 2 2 2 10 3" xfId="2893" xr:uid="{00000000-0005-0000-0000-00000A060000}"/>
    <cellStyle name="Normal 7 2 2 2 2 10 3 2" xfId="11270" xr:uid="{00000000-0005-0000-0000-00000A060000}"/>
    <cellStyle name="Normal 7 2 2 2 2 10 3 2 2" xfId="19569" xr:uid="{00000000-0005-0000-0000-00000A060000}"/>
    <cellStyle name="Normal 7 2 2 2 2 10 3 2 3" xfId="28151" xr:uid="{00000000-0005-0000-0000-0000A4030000}"/>
    <cellStyle name="Normal 7 2 2 2 2 10 3 3" xfId="15414" xr:uid="{00000000-0005-0000-0000-00000A060000}"/>
    <cellStyle name="Normal 7 2 2 2 2 10 3 4" xfId="23202" xr:uid="{00000000-0005-0000-0000-0000A4030000}"/>
    <cellStyle name="Normal 7 2 2 2 2 10 3 5" xfId="7116" xr:uid="{00000000-0005-0000-0000-00000A060000}"/>
    <cellStyle name="Normal 7 2 2 2 2 10 3 6" xfId="33421" xr:uid="{1CEA5B1A-6989-469E-9384-5095A3A0B166}"/>
    <cellStyle name="Normal 7 2 2 2 2 10 4" xfId="9453" xr:uid="{00000000-0005-0000-0000-00000A060000}"/>
    <cellStyle name="Normal 7 2 2 2 2 10 4 2" xfId="17752" xr:uid="{00000000-0005-0000-0000-00000A060000}"/>
    <cellStyle name="Normal 7 2 2 2 2 10 4 2 2" xfId="30581" xr:uid="{00000000-0005-0000-0000-0000A4030000}"/>
    <cellStyle name="Normal 7 2 2 2 2 10 4 3" xfId="25580" xr:uid="{00000000-0005-0000-0000-0000A4030000}"/>
    <cellStyle name="Normal 7 2 2 2 2 10 5" xfId="14223" xr:uid="{00000000-0005-0000-0000-000080060000}"/>
    <cellStyle name="Normal 7 2 2 2 2 10 5 2" xfId="26866" xr:uid="{00000000-0005-0000-0000-0000A4030000}"/>
    <cellStyle name="Normal 7 2 2 2 2 10 6" xfId="21958" xr:uid="{00000000-0005-0000-0000-0000A4030000}"/>
    <cellStyle name="Normal 7 2 2 2 2 10 7" xfId="5924" xr:uid="{00000000-0005-0000-0000-000080060000}"/>
    <cellStyle name="Normal 7 2 2 2 2 10 8" xfId="31560" xr:uid="{2D71E841-D973-4F11-A092-3DF8A01FF6D0}"/>
    <cellStyle name="Normal 7 2 2 2 2 11" xfId="1136" xr:uid="{00000000-0005-0000-0000-00000C060000}"/>
    <cellStyle name="Normal 7 2 2 2 2 11 2" xfId="2039" xr:uid="{00000000-0005-0000-0000-00000D060000}"/>
    <cellStyle name="Normal 7 2 2 2 2 11 2 2" xfId="3860" xr:uid="{00000000-0005-0000-0000-00000D060000}"/>
    <cellStyle name="Normal 7 2 2 2 2 11 2 2 2" xfId="20536" xr:uid="{00000000-0005-0000-0000-00000D060000}"/>
    <cellStyle name="Normal 7 2 2 2 2 11 2 2 3" xfId="29468" xr:uid="{00000000-0005-0000-0000-0000A5030000}"/>
    <cellStyle name="Normal 7 2 2 2 2 11 2 2 4" xfId="12237" xr:uid="{00000000-0005-0000-0000-00000D060000}"/>
    <cellStyle name="Normal 7 2 2 2 2 11 2 2 5" xfId="34388" xr:uid="{F6E2D44D-A4F3-4388-AE0D-59F8A9236285}"/>
    <cellStyle name="Normal 7 2 2 2 2 11 2 3" xfId="10419" xr:uid="{00000000-0005-0000-0000-00000D060000}"/>
    <cellStyle name="Normal 7 2 2 2 2 11 2 3 2" xfId="18718" xr:uid="{00000000-0005-0000-0000-00000D060000}"/>
    <cellStyle name="Normal 7 2 2 2 2 11 2 4" xfId="16308" xr:uid="{00000000-0005-0000-0000-00000D060000}"/>
    <cellStyle name="Normal 7 2 2 2 2 11 2 5" xfId="24467" xr:uid="{00000000-0005-0000-0000-0000A5030000}"/>
    <cellStyle name="Normal 7 2 2 2 2 11 2 6" xfId="8011" xr:uid="{00000000-0005-0000-0000-00000D060000}"/>
    <cellStyle name="Normal 7 2 2 2 2 11 2 7" xfId="32571" xr:uid="{0B9070FB-ADAD-4776-AB5B-19365570B23C}"/>
    <cellStyle name="Normal 7 2 2 2 2 11 3" xfId="2965" xr:uid="{00000000-0005-0000-0000-00000C060000}"/>
    <cellStyle name="Normal 7 2 2 2 2 11 3 2" xfId="11342" xr:uid="{00000000-0005-0000-0000-00000C060000}"/>
    <cellStyle name="Normal 7 2 2 2 2 11 3 2 2" xfId="19641" xr:uid="{00000000-0005-0000-0000-00000C060000}"/>
    <cellStyle name="Normal 7 2 2 2 2 11 3 2 3" xfId="28223" xr:uid="{00000000-0005-0000-0000-0000A5030000}"/>
    <cellStyle name="Normal 7 2 2 2 2 11 3 3" xfId="15486" xr:uid="{00000000-0005-0000-0000-00000C060000}"/>
    <cellStyle name="Normal 7 2 2 2 2 11 3 4" xfId="23274" xr:uid="{00000000-0005-0000-0000-0000A5030000}"/>
    <cellStyle name="Normal 7 2 2 2 2 11 3 5" xfId="7188" xr:uid="{00000000-0005-0000-0000-00000C060000}"/>
    <cellStyle name="Normal 7 2 2 2 2 11 3 6" xfId="33493" xr:uid="{B622A434-7F26-4B70-80DF-7EE84E272691}"/>
    <cellStyle name="Normal 7 2 2 2 2 11 4" xfId="9525" xr:uid="{00000000-0005-0000-0000-00000C060000}"/>
    <cellStyle name="Normal 7 2 2 2 2 11 4 2" xfId="17824" xr:uid="{00000000-0005-0000-0000-00000C060000}"/>
    <cellStyle name="Normal 7 2 2 2 2 11 4 2 2" xfId="30653" xr:uid="{00000000-0005-0000-0000-0000A5030000}"/>
    <cellStyle name="Normal 7 2 2 2 2 11 4 3" xfId="25652" xr:uid="{00000000-0005-0000-0000-0000A5030000}"/>
    <cellStyle name="Normal 7 2 2 2 2 11 5" xfId="14295" xr:uid="{00000000-0005-0000-0000-000081060000}"/>
    <cellStyle name="Normal 7 2 2 2 2 11 5 2" xfId="26938" xr:uid="{00000000-0005-0000-0000-0000A5030000}"/>
    <cellStyle name="Normal 7 2 2 2 2 11 6" xfId="22030" xr:uid="{00000000-0005-0000-0000-0000A5030000}"/>
    <cellStyle name="Normal 7 2 2 2 2 11 7" xfId="5996" xr:uid="{00000000-0005-0000-0000-000081060000}"/>
    <cellStyle name="Normal 7 2 2 2 2 11 8" xfId="31632" xr:uid="{D4A28169-FC6C-47F3-8B92-0DAFE3B760A4}"/>
    <cellStyle name="Normal 7 2 2 2 2 12" xfId="1298" xr:uid="{00000000-0005-0000-0000-00000E060000}"/>
    <cellStyle name="Normal 7 2 2 2 2 12 2" xfId="3125" xr:uid="{00000000-0005-0000-0000-00000E060000}"/>
    <cellStyle name="Normal 7 2 2 2 2 12 2 2" xfId="11502" xr:uid="{00000000-0005-0000-0000-00000E060000}"/>
    <cellStyle name="Normal 7 2 2 2 2 12 2 2 2" xfId="19801" xr:uid="{00000000-0005-0000-0000-00000E060000}"/>
    <cellStyle name="Normal 7 2 2 2 2 12 2 2 3" xfId="28737" xr:uid="{00000000-0005-0000-0000-0000A3030000}"/>
    <cellStyle name="Normal 7 2 2 2 2 12 2 3" xfId="15574" xr:uid="{00000000-0005-0000-0000-00000E060000}"/>
    <cellStyle name="Normal 7 2 2 2 2 12 2 4" xfId="23736" xr:uid="{00000000-0005-0000-0000-0000A3030000}"/>
    <cellStyle name="Normal 7 2 2 2 2 12 2 5" xfId="7277" xr:uid="{00000000-0005-0000-0000-00000E060000}"/>
    <cellStyle name="Normal 7 2 2 2 2 12 2 6" xfId="33653" xr:uid="{BA0C2E1A-91C7-46FD-B288-D79B3C4BD1E5}"/>
    <cellStyle name="Normal 7 2 2 2 2 12 3" xfId="9685" xr:uid="{00000000-0005-0000-0000-00000E060000}"/>
    <cellStyle name="Normal 7 2 2 2 2 12 3 2" xfId="17984" xr:uid="{00000000-0005-0000-0000-00000E060000}"/>
    <cellStyle name="Normal 7 2 2 2 2 12 3 2 2" xfId="27491" xr:uid="{00000000-0005-0000-0000-0000A3030000}"/>
    <cellStyle name="Normal 7 2 2 2 2 12 3 3" xfId="22543" xr:uid="{00000000-0005-0000-0000-0000A3030000}"/>
    <cellStyle name="Normal 7 2 2 2 2 12 4" xfId="13560" xr:uid="{00000000-0005-0000-0000-000082060000}"/>
    <cellStyle name="Normal 7 2 2 2 2 12 4 2" xfId="29922" xr:uid="{00000000-0005-0000-0000-0000A3030000}"/>
    <cellStyle name="Normal 7 2 2 2 2 12 4 3" xfId="24921" xr:uid="{00000000-0005-0000-0000-0000A3030000}"/>
    <cellStyle name="Normal 7 2 2 2 2 12 5" xfId="26205" xr:uid="{00000000-0005-0000-0000-0000A3030000}"/>
    <cellStyle name="Normal 7 2 2 2 2 12 6" xfId="21298" xr:uid="{00000000-0005-0000-0000-0000A3030000}"/>
    <cellStyle name="Normal 7 2 2 2 2 12 7" xfId="5261" xr:uid="{00000000-0005-0000-0000-000082060000}"/>
    <cellStyle name="Normal 7 2 2 2 2 12 8" xfId="31837" xr:uid="{F3CA6148-189B-4619-A3E5-F9FA1961E29E}"/>
    <cellStyle name="Normal 7 2 2 2 2 13" xfId="2229" xr:uid="{00000000-0005-0000-0000-000009060000}"/>
    <cellStyle name="Normal 7 2 2 2 2 13 2" xfId="10606" xr:uid="{00000000-0005-0000-0000-000009060000}"/>
    <cellStyle name="Normal 7 2 2 2 2 13 2 2" xfId="18905" xr:uid="{00000000-0005-0000-0000-000009060000}"/>
    <cellStyle name="Normal 7 2 2 2 2 13 2 3" xfId="28388" xr:uid="{00000000-0005-0000-0000-000061010000}"/>
    <cellStyle name="Normal 7 2 2 2 2 13 3" xfId="14374" xr:uid="{00000000-0005-0000-0000-000061010000}"/>
    <cellStyle name="Normal 7 2 2 2 2 13 4" xfId="23424" xr:uid="{00000000-0005-0000-0000-000061010000}"/>
    <cellStyle name="Normal 7 2 2 2 2 13 5" xfId="6076" xr:uid="{00000000-0005-0000-0000-000061010000}"/>
    <cellStyle name="Normal 7 2 2 2 2 13 6" xfId="32757" xr:uid="{7F166DE1-F8BE-41E7-9200-9EA5AB5B571B}"/>
    <cellStyle name="Normal 7 2 2 2 2 14" xfId="6377" xr:uid="{00000000-0005-0000-0000-000061010000}"/>
    <cellStyle name="Normal 7 2 2 2 2 14 2" xfId="14675" xr:uid="{00000000-0005-0000-0000-000061010000}"/>
    <cellStyle name="Normal 7 2 2 2 2 14 2 2" xfId="27119" xr:uid="{00000000-0005-0000-0000-000061010000}"/>
    <cellStyle name="Normal 7 2 2 2 2 14 3" xfId="22194" xr:uid="{00000000-0005-0000-0000-000061010000}"/>
    <cellStyle name="Normal 7 2 2 2 2 15" xfId="8157" xr:uid="{00000000-0005-0000-0000-000061010000}"/>
    <cellStyle name="Normal 7 2 2 2 2 15 2" xfId="16454" xr:uid="{00000000-0005-0000-0000-000061010000}"/>
    <cellStyle name="Normal 7 2 2 2 2 15 2 2" xfId="29613" xr:uid="{00000000-0005-0000-0000-000061010000}"/>
    <cellStyle name="Normal 7 2 2 2 2 15 3" xfId="24612" xr:uid="{00000000-0005-0000-0000-000061010000}"/>
    <cellStyle name="Normal 7 2 2 2 2 16" xfId="8458" xr:uid="{00000000-0005-0000-0000-000061010000}"/>
    <cellStyle name="Normal 7 2 2 2 2 16 2" xfId="16756" xr:uid="{00000000-0005-0000-0000-000061010000}"/>
    <cellStyle name="Normal 7 2 2 2 2 16 3" xfId="25833" xr:uid="{00000000-0005-0000-0000-000061010000}"/>
    <cellStyle name="Normal 7 2 2 2 2 17" xfId="8791" xr:uid="{00000000-0005-0000-0000-000009060000}"/>
    <cellStyle name="Normal 7 2 2 2 2 17 2" xfId="17090" xr:uid="{00000000-0005-0000-0000-000009060000}"/>
    <cellStyle name="Normal 7 2 2 2 2 18" xfId="12388" xr:uid="{00000000-0005-0000-0000-000061010000}"/>
    <cellStyle name="Normal 7 2 2 2 2 18 2" xfId="20687" xr:uid="{00000000-0005-0000-0000-000061010000}"/>
    <cellStyle name="Normal 7 2 2 2 2 19" xfId="12986" xr:uid="{00000000-0005-0000-0000-00007F060000}"/>
    <cellStyle name="Normal 7 2 2 2 2 2" xfId="460" xr:uid="{00000000-0005-0000-0000-00000F060000}"/>
    <cellStyle name="Normal 7 2 2 2 2 2 10" xfId="21056" xr:uid="{00000000-0005-0000-0000-000062010000}"/>
    <cellStyle name="Normal 7 2 2 2 2 2 11" xfId="4731" xr:uid="{00000000-0005-0000-0000-000083060000}"/>
    <cellStyle name="Normal 7 2 2 2 2 2 12" xfId="30973" xr:uid="{10F25C67-3401-4F39-A81F-C977C53D4694}"/>
    <cellStyle name="Normal 7 2 2 2 2 2 2" xfId="1208" xr:uid="{00000000-0005-0000-0000-000010060000}"/>
    <cellStyle name="Normal 7 2 2 2 2 2 2 10" xfId="5333" xr:uid="{00000000-0005-0000-0000-000084060000}"/>
    <cellStyle name="Normal 7 2 2 2 2 2 2 11" xfId="31703" xr:uid="{0D8DC139-1029-4C91-A581-24758B4FD50E}"/>
    <cellStyle name="Normal 7 2 2 2 2 2 2 2" xfId="2111" xr:uid="{00000000-0005-0000-0000-000011060000}"/>
    <cellStyle name="Normal 7 2 2 2 2 2 2 2 2" xfId="3932" xr:uid="{00000000-0005-0000-0000-000011060000}"/>
    <cellStyle name="Normal 7 2 2 2 2 2 2 2 2 2" xfId="12309" xr:uid="{00000000-0005-0000-0000-000011060000}"/>
    <cellStyle name="Normal 7 2 2 2 2 2 2 2 2 2 2" xfId="20608" xr:uid="{00000000-0005-0000-0000-000011060000}"/>
    <cellStyle name="Normal 7 2 2 2 2 2 2 2 2 2 3" xfId="29540" xr:uid="{00000000-0005-0000-0000-0000A7030000}"/>
    <cellStyle name="Normal 7 2 2 2 2 2 2 2 2 3" xfId="16379" xr:uid="{00000000-0005-0000-0000-000011060000}"/>
    <cellStyle name="Normal 7 2 2 2 2 2 2 2 2 4" xfId="24539" xr:uid="{00000000-0005-0000-0000-0000A7030000}"/>
    <cellStyle name="Normal 7 2 2 2 2 2 2 2 2 5" xfId="8082" xr:uid="{00000000-0005-0000-0000-000011060000}"/>
    <cellStyle name="Normal 7 2 2 2 2 2 2 2 2 6" xfId="34460" xr:uid="{B1772003-E5B5-4115-85AB-34AF33C20834}"/>
    <cellStyle name="Normal 7 2 2 2 2 2 2 2 3" xfId="10491" xr:uid="{00000000-0005-0000-0000-000011060000}"/>
    <cellStyle name="Normal 7 2 2 2 2 2 2 2 3 2" xfId="18790" xr:uid="{00000000-0005-0000-0000-000011060000}"/>
    <cellStyle name="Normal 7 2 2 2 2 2 2 2 3 2 2" xfId="28295" xr:uid="{00000000-0005-0000-0000-0000A7030000}"/>
    <cellStyle name="Normal 7 2 2 2 2 2 2 2 3 3" xfId="23346" xr:uid="{00000000-0005-0000-0000-0000A7030000}"/>
    <cellStyle name="Normal 7 2 2 2 2 2 2 2 4" xfId="14590" xr:uid="{00000000-0005-0000-0000-000063010000}"/>
    <cellStyle name="Normal 7 2 2 2 2 2 2 2 4 2" xfId="30725" xr:uid="{00000000-0005-0000-0000-0000A7030000}"/>
    <cellStyle name="Normal 7 2 2 2 2 2 2 2 4 3" xfId="25724" xr:uid="{00000000-0005-0000-0000-0000A7030000}"/>
    <cellStyle name="Normal 7 2 2 2 2 2 2 2 5" xfId="27010" xr:uid="{00000000-0005-0000-0000-0000A7030000}"/>
    <cellStyle name="Normal 7 2 2 2 2 2 2 2 6" xfId="22102" xr:uid="{00000000-0005-0000-0000-0000A7030000}"/>
    <cellStyle name="Normal 7 2 2 2 2 2 2 2 7" xfId="6292" xr:uid="{00000000-0005-0000-0000-000063010000}"/>
    <cellStyle name="Normal 7 2 2 2 2 2 2 2 8" xfId="32642" xr:uid="{88B98A19-FEE5-4368-86E3-708576B1CC71}"/>
    <cellStyle name="Normal 7 2 2 2 2 2 2 3" xfId="3037" xr:uid="{00000000-0005-0000-0000-000010060000}"/>
    <cellStyle name="Normal 7 2 2 2 2 2 2 3 2" xfId="11414" xr:uid="{00000000-0005-0000-0000-000010060000}"/>
    <cellStyle name="Normal 7 2 2 2 2 2 2 3 2 2" xfId="19713" xr:uid="{00000000-0005-0000-0000-000010060000}"/>
    <cellStyle name="Normal 7 2 2 2 2 2 2 3 2 3" xfId="28604" xr:uid="{00000000-0005-0000-0000-000063010000}"/>
    <cellStyle name="Normal 7 2 2 2 2 2 2 3 3" xfId="14891" xr:uid="{00000000-0005-0000-0000-000063010000}"/>
    <cellStyle name="Normal 7 2 2 2 2 2 2 3 4" xfId="23640" xr:uid="{00000000-0005-0000-0000-000063010000}"/>
    <cellStyle name="Normal 7 2 2 2 2 2 2 3 5" xfId="6593" xr:uid="{00000000-0005-0000-0000-000063010000}"/>
    <cellStyle name="Normal 7 2 2 2 2 2 2 3 6" xfId="33565" xr:uid="{CE1A4ACB-B217-4CC4-884B-AA37B7EBA294}"/>
    <cellStyle name="Normal 7 2 2 2 2 2 2 4" xfId="8373" xr:uid="{00000000-0005-0000-0000-000063010000}"/>
    <cellStyle name="Normal 7 2 2 2 2 2 2 4 2" xfId="16670" xr:uid="{00000000-0005-0000-0000-000063010000}"/>
    <cellStyle name="Normal 7 2 2 2 2 2 2 4 2 2" xfId="27335" xr:uid="{00000000-0005-0000-0000-000063010000}"/>
    <cellStyle name="Normal 7 2 2 2 2 2 2 4 3" xfId="22410" xr:uid="{00000000-0005-0000-0000-000063010000}"/>
    <cellStyle name="Normal 7 2 2 2 2 2 2 5" xfId="8674" xr:uid="{00000000-0005-0000-0000-000063010000}"/>
    <cellStyle name="Normal 7 2 2 2 2 2 2 5 2" xfId="16972" xr:uid="{00000000-0005-0000-0000-000063010000}"/>
    <cellStyle name="Normal 7 2 2 2 2 2 2 5 2 2" xfId="29829" xr:uid="{00000000-0005-0000-0000-000063010000}"/>
    <cellStyle name="Normal 7 2 2 2 2 2 2 5 3" xfId="24828" xr:uid="{00000000-0005-0000-0000-000063010000}"/>
    <cellStyle name="Normal 7 2 2 2 2 2 2 6" xfId="9597" xr:uid="{00000000-0005-0000-0000-000010060000}"/>
    <cellStyle name="Normal 7 2 2 2 2 2 2 6 2" xfId="17896" xr:uid="{00000000-0005-0000-0000-000010060000}"/>
    <cellStyle name="Normal 7 2 2 2 2 2 2 6 3" xfId="26049" xr:uid="{00000000-0005-0000-0000-000063010000}"/>
    <cellStyle name="Normal 7 2 2 2 2 2 2 7" xfId="12604" xr:uid="{00000000-0005-0000-0000-000063010000}"/>
    <cellStyle name="Normal 7 2 2 2 2 2 2 7 2" xfId="20903" xr:uid="{00000000-0005-0000-0000-000063010000}"/>
    <cellStyle name="Normal 7 2 2 2 2 2 2 8" xfId="13632" xr:uid="{00000000-0005-0000-0000-000084060000}"/>
    <cellStyle name="Normal 7 2 2 2 2 2 2 9" xfId="21200" xr:uid="{00000000-0005-0000-0000-000063010000}"/>
    <cellStyle name="Normal 7 2 2 2 2 2 3" xfId="1371" xr:uid="{00000000-0005-0000-0000-000012060000}"/>
    <cellStyle name="Normal 7 2 2 2 2 2 3 2" xfId="3197" xr:uid="{00000000-0005-0000-0000-000012060000}"/>
    <cellStyle name="Normal 7 2 2 2 2 2 3 2 2" xfId="11574" xr:uid="{00000000-0005-0000-0000-000012060000}"/>
    <cellStyle name="Normal 7 2 2 2 2 2 3 2 2 2" xfId="19873" xr:uid="{00000000-0005-0000-0000-000012060000}"/>
    <cellStyle name="Normal 7 2 2 2 2 2 3 2 2 3" xfId="28809" xr:uid="{00000000-0005-0000-0000-0000A6030000}"/>
    <cellStyle name="Normal 7 2 2 2 2 2 3 2 3" xfId="15646" xr:uid="{00000000-0005-0000-0000-000012060000}"/>
    <cellStyle name="Normal 7 2 2 2 2 2 3 2 4" xfId="23808" xr:uid="{00000000-0005-0000-0000-0000A6030000}"/>
    <cellStyle name="Normal 7 2 2 2 2 2 3 2 5" xfId="7349" xr:uid="{00000000-0005-0000-0000-000012060000}"/>
    <cellStyle name="Normal 7 2 2 2 2 2 3 2 6" xfId="33725" xr:uid="{ECCF70CE-C19F-45B4-A9AE-AA34212887FF}"/>
    <cellStyle name="Normal 7 2 2 2 2 2 3 3" xfId="9757" xr:uid="{00000000-0005-0000-0000-000012060000}"/>
    <cellStyle name="Normal 7 2 2 2 2 2 3 3 2" xfId="18056" xr:uid="{00000000-0005-0000-0000-000012060000}"/>
    <cellStyle name="Normal 7 2 2 2 2 2 3 3 2 2" xfId="27564" xr:uid="{00000000-0005-0000-0000-0000A6030000}"/>
    <cellStyle name="Normal 7 2 2 2 2 2 3 3 3" xfId="22615" xr:uid="{00000000-0005-0000-0000-0000A6030000}"/>
    <cellStyle name="Normal 7 2 2 2 2 2 3 4" xfId="14446" xr:uid="{00000000-0005-0000-0000-000062010000}"/>
    <cellStyle name="Normal 7 2 2 2 2 2 3 4 2" xfId="29994" xr:uid="{00000000-0005-0000-0000-0000A6030000}"/>
    <cellStyle name="Normal 7 2 2 2 2 2 3 4 3" xfId="24993" xr:uid="{00000000-0005-0000-0000-0000A6030000}"/>
    <cellStyle name="Normal 7 2 2 2 2 2 3 5" xfId="26278" xr:uid="{00000000-0005-0000-0000-0000A6030000}"/>
    <cellStyle name="Normal 7 2 2 2 2 2 3 6" xfId="21370" xr:uid="{00000000-0005-0000-0000-0000A6030000}"/>
    <cellStyle name="Normal 7 2 2 2 2 2 3 7" xfId="6148" xr:uid="{00000000-0005-0000-0000-000062010000}"/>
    <cellStyle name="Normal 7 2 2 2 2 2 3 8" xfId="31909" xr:uid="{D1823945-238D-4C9E-ABF0-1F5D515B6ACA}"/>
    <cellStyle name="Normal 7 2 2 2 2 2 4" xfId="2301" xr:uid="{00000000-0005-0000-0000-00000F060000}"/>
    <cellStyle name="Normal 7 2 2 2 2 2 4 2" xfId="10678" xr:uid="{00000000-0005-0000-0000-00000F060000}"/>
    <cellStyle name="Normal 7 2 2 2 2 2 4 2 2" xfId="18977" xr:uid="{00000000-0005-0000-0000-00000F060000}"/>
    <cellStyle name="Normal 7 2 2 2 2 2 4 2 3" xfId="28460" xr:uid="{00000000-0005-0000-0000-000062010000}"/>
    <cellStyle name="Normal 7 2 2 2 2 2 4 3" xfId="14747" xr:uid="{00000000-0005-0000-0000-000062010000}"/>
    <cellStyle name="Normal 7 2 2 2 2 2 4 4" xfId="23496" xr:uid="{00000000-0005-0000-0000-000062010000}"/>
    <cellStyle name="Normal 7 2 2 2 2 2 4 5" xfId="6449" xr:uid="{00000000-0005-0000-0000-000062010000}"/>
    <cellStyle name="Normal 7 2 2 2 2 2 4 6" xfId="32829" xr:uid="{4C8D331F-6F45-4A09-AFB2-80779F53CD36}"/>
    <cellStyle name="Normal 7 2 2 2 2 2 5" xfId="8229" xr:uid="{00000000-0005-0000-0000-000062010000}"/>
    <cellStyle name="Normal 7 2 2 2 2 2 5 2" xfId="16526" xr:uid="{00000000-0005-0000-0000-000062010000}"/>
    <cellStyle name="Normal 7 2 2 2 2 2 5 2 2" xfId="27191" xr:uid="{00000000-0005-0000-0000-000062010000}"/>
    <cellStyle name="Normal 7 2 2 2 2 2 5 3" xfId="22266" xr:uid="{00000000-0005-0000-0000-000062010000}"/>
    <cellStyle name="Normal 7 2 2 2 2 2 6" xfId="8530" xr:uid="{00000000-0005-0000-0000-000062010000}"/>
    <cellStyle name="Normal 7 2 2 2 2 2 6 2" xfId="16828" xr:uid="{00000000-0005-0000-0000-000062010000}"/>
    <cellStyle name="Normal 7 2 2 2 2 2 6 2 2" xfId="29685" xr:uid="{00000000-0005-0000-0000-000062010000}"/>
    <cellStyle name="Normal 7 2 2 2 2 2 6 3" xfId="24684" xr:uid="{00000000-0005-0000-0000-000062010000}"/>
    <cellStyle name="Normal 7 2 2 2 2 2 7" xfId="8863" xr:uid="{00000000-0005-0000-0000-00000F060000}"/>
    <cellStyle name="Normal 7 2 2 2 2 2 7 2" xfId="17162" xr:uid="{00000000-0005-0000-0000-00000F060000}"/>
    <cellStyle name="Normal 7 2 2 2 2 2 7 3" xfId="25905" xr:uid="{00000000-0005-0000-0000-000062010000}"/>
    <cellStyle name="Normal 7 2 2 2 2 2 8" xfId="12460" xr:uid="{00000000-0005-0000-0000-000062010000}"/>
    <cellStyle name="Normal 7 2 2 2 2 2 8 2" xfId="20759" xr:uid="{00000000-0005-0000-0000-000062010000}"/>
    <cellStyle name="Normal 7 2 2 2 2 2 9" xfId="13236" xr:uid="{00000000-0005-0000-0000-000083060000}"/>
    <cellStyle name="Normal 7 2 2 2 2 20" xfId="20984" xr:uid="{00000000-0005-0000-0000-000061010000}"/>
    <cellStyle name="Normal 7 2 2 2 2 21" xfId="4481" xr:uid="{00000000-0005-0000-0000-00007F060000}"/>
    <cellStyle name="Normal 7 2 2 2 2 22" xfId="30901" xr:uid="{4226D4D7-4E03-4D2C-ABC4-3357C16DFFFF}"/>
    <cellStyle name="Normal 7 2 2 2 2 3" xfId="534" xr:uid="{00000000-0005-0000-0000-000013060000}"/>
    <cellStyle name="Normal 7 2 2 2 2 3 10" xfId="21128" xr:uid="{00000000-0005-0000-0000-000064010000}"/>
    <cellStyle name="Normal 7 2 2 2 2 3 11" xfId="4940" xr:uid="{00000000-0005-0000-0000-000085060000}"/>
    <cellStyle name="Normal 7 2 2 2 2 3 12" xfId="31045" xr:uid="{B89B6642-25B3-465A-88C0-5A50702672A1}"/>
    <cellStyle name="Normal 7 2 2 2 2 3 2" xfId="1445" xr:uid="{00000000-0005-0000-0000-000014060000}"/>
    <cellStyle name="Normal 7 2 2 2 2 3 2 2" xfId="3270" xr:uid="{00000000-0005-0000-0000-000014060000}"/>
    <cellStyle name="Normal 7 2 2 2 2 3 2 2 2" xfId="11647" xr:uid="{00000000-0005-0000-0000-000014060000}"/>
    <cellStyle name="Normal 7 2 2 2 2 3 2 2 2 2" xfId="19946" xr:uid="{00000000-0005-0000-0000-000014060000}"/>
    <cellStyle name="Normal 7 2 2 2 2 3 2 2 2 3" xfId="28881" xr:uid="{00000000-0005-0000-0000-0000A8030000}"/>
    <cellStyle name="Normal 7 2 2 2 2 3 2 2 3" xfId="15719" xr:uid="{00000000-0005-0000-0000-000014060000}"/>
    <cellStyle name="Normal 7 2 2 2 2 3 2 2 4" xfId="23880" xr:uid="{00000000-0005-0000-0000-0000A8030000}"/>
    <cellStyle name="Normal 7 2 2 2 2 3 2 2 5" xfId="7422" xr:uid="{00000000-0005-0000-0000-000014060000}"/>
    <cellStyle name="Normal 7 2 2 2 2 3 2 2 6" xfId="33798" xr:uid="{31AC03FF-BA6D-4AE1-B154-67A91FBE0AF7}"/>
    <cellStyle name="Normal 7 2 2 2 2 3 2 3" xfId="9830" xr:uid="{00000000-0005-0000-0000-000014060000}"/>
    <cellStyle name="Normal 7 2 2 2 2 3 2 3 2" xfId="18129" xr:uid="{00000000-0005-0000-0000-000014060000}"/>
    <cellStyle name="Normal 7 2 2 2 2 3 2 3 2 2" xfId="27636" xr:uid="{00000000-0005-0000-0000-0000A8030000}"/>
    <cellStyle name="Normal 7 2 2 2 2 3 2 3 3" xfId="22687" xr:uid="{00000000-0005-0000-0000-0000A8030000}"/>
    <cellStyle name="Normal 7 2 2 2 2 3 2 4" xfId="13705" xr:uid="{00000000-0005-0000-0000-000086060000}"/>
    <cellStyle name="Normal 7 2 2 2 2 3 2 4 2" xfId="30066" xr:uid="{00000000-0005-0000-0000-0000A8030000}"/>
    <cellStyle name="Normal 7 2 2 2 2 3 2 4 3" xfId="25065" xr:uid="{00000000-0005-0000-0000-0000A8030000}"/>
    <cellStyle name="Normal 7 2 2 2 2 3 2 5" xfId="26350" xr:uid="{00000000-0005-0000-0000-0000A8030000}"/>
    <cellStyle name="Normal 7 2 2 2 2 3 2 6" xfId="21442" xr:uid="{00000000-0005-0000-0000-0000A8030000}"/>
    <cellStyle name="Normal 7 2 2 2 2 3 2 7" xfId="5406" xr:uid="{00000000-0005-0000-0000-000086060000}"/>
    <cellStyle name="Normal 7 2 2 2 2 3 2 8" xfId="31982" xr:uid="{44C43967-C397-41E7-A68F-4AEF3B3A74B3}"/>
    <cellStyle name="Normal 7 2 2 2 2 3 3" xfId="2374" xr:uid="{00000000-0005-0000-0000-000013060000}"/>
    <cellStyle name="Normal 7 2 2 2 2 3 3 2" xfId="10751" xr:uid="{00000000-0005-0000-0000-000013060000}"/>
    <cellStyle name="Normal 7 2 2 2 2 3 3 2 2" xfId="19050" xr:uid="{00000000-0005-0000-0000-000013060000}"/>
    <cellStyle name="Normal 7 2 2 2 2 3 3 2 3" xfId="28532" xr:uid="{00000000-0005-0000-0000-000064010000}"/>
    <cellStyle name="Normal 7 2 2 2 2 3 3 3" xfId="14518" xr:uid="{00000000-0005-0000-0000-000064010000}"/>
    <cellStyle name="Normal 7 2 2 2 2 3 3 4" xfId="23568" xr:uid="{00000000-0005-0000-0000-000064010000}"/>
    <cellStyle name="Normal 7 2 2 2 2 3 3 5" xfId="6220" xr:uid="{00000000-0005-0000-0000-000064010000}"/>
    <cellStyle name="Normal 7 2 2 2 2 3 3 6" xfId="32902" xr:uid="{B3AA526A-73D5-477D-A13E-D8241E88CAB6}"/>
    <cellStyle name="Normal 7 2 2 2 2 3 4" xfId="6521" xr:uid="{00000000-0005-0000-0000-000064010000}"/>
    <cellStyle name="Normal 7 2 2 2 2 3 4 2" xfId="14819" xr:uid="{00000000-0005-0000-0000-000064010000}"/>
    <cellStyle name="Normal 7 2 2 2 2 3 4 2 2" xfId="27263" xr:uid="{00000000-0005-0000-0000-000064010000}"/>
    <cellStyle name="Normal 7 2 2 2 2 3 4 3" xfId="22338" xr:uid="{00000000-0005-0000-0000-000064010000}"/>
    <cellStyle name="Normal 7 2 2 2 2 3 5" xfId="8301" xr:uid="{00000000-0005-0000-0000-000064010000}"/>
    <cellStyle name="Normal 7 2 2 2 2 3 5 2" xfId="16598" xr:uid="{00000000-0005-0000-0000-000064010000}"/>
    <cellStyle name="Normal 7 2 2 2 2 3 5 2 2" xfId="29757" xr:uid="{00000000-0005-0000-0000-000064010000}"/>
    <cellStyle name="Normal 7 2 2 2 2 3 5 3" xfId="24756" xr:uid="{00000000-0005-0000-0000-000064010000}"/>
    <cellStyle name="Normal 7 2 2 2 2 3 6" xfId="8602" xr:uid="{00000000-0005-0000-0000-000064010000}"/>
    <cellStyle name="Normal 7 2 2 2 2 3 6 2" xfId="16900" xr:uid="{00000000-0005-0000-0000-000064010000}"/>
    <cellStyle name="Normal 7 2 2 2 2 3 6 3" xfId="25977" xr:uid="{00000000-0005-0000-0000-000064010000}"/>
    <cellStyle name="Normal 7 2 2 2 2 3 7" xfId="8936" xr:uid="{00000000-0005-0000-0000-000013060000}"/>
    <cellStyle name="Normal 7 2 2 2 2 3 7 2" xfId="17235" xr:uid="{00000000-0005-0000-0000-000013060000}"/>
    <cellStyle name="Normal 7 2 2 2 2 3 8" xfId="12532" xr:uid="{00000000-0005-0000-0000-000064010000}"/>
    <cellStyle name="Normal 7 2 2 2 2 3 8 2" xfId="20831" xr:uid="{00000000-0005-0000-0000-000064010000}"/>
    <cellStyle name="Normal 7 2 2 2 2 3 9" xfId="13310" xr:uid="{00000000-0005-0000-0000-000085060000}"/>
    <cellStyle name="Normal 7 2 2 2 2 4" xfId="613" xr:uid="{00000000-0005-0000-0000-000015060000}"/>
    <cellStyle name="Normal 7 2 2 2 2 4 2" xfId="1519" xr:uid="{00000000-0005-0000-0000-000016060000}"/>
    <cellStyle name="Normal 7 2 2 2 2 4 2 2" xfId="3344" xr:uid="{00000000-0005-0000-0000-000016060000}"/>
    <cellStyle name="Normal 7 2 2 2 2 4 2 2 2" xfId="11721" xr:uid="{00000000-0005-0000-0000-000016060000}"/>
    <cellStyle name="Normal 7 2 2 2 2 4 2 2 2 2" xfId="20020" xr:uid="{00000000-0005-0000-0000-000016060000}"/>
    <cellStyle name="Normal 7 2 2 2 2 4 2 2 3" xfId="15793" xr:uid="{00000000-0005-0000-0000-000016060000}"/>
    <cellStyle name="Normal 7 2 2 2 2 4 2 2 4" xfId="28955" xr:uid="{00000000-0005-0000-0000-0000A9030000}"/>
    <cellStyle name="Normal 7 2 2 2 2 4 2 2 5" xfId="7496" xr:uid="{00000000-0005-0000-0000-000016060000}"/>
    <cellStyle name="Normal 7 2 2 2 2 4 2 2 6" xfId="33872" xr:uid="{2DFD8E33-B0A5-480B-BD7A-2249B72BEE38}"/>
    <cellStyle name="Normal 7 2 2 2 2 4 2 3" xfId="9904" xr:uid="{00000000-0005-0000-0000-000016060000}"/>
    <cellStyle name="Normal 7 2 2 2 2 4 2 3 2" xfId="18203" xr:uid="{00000000-0005-0000-0000-000016060000}"/>
    <cellStyle name="Normal 7 2 2 2 2 4 2 4" xfId="13779" xr:uid="{00000000-0005-0000-0000-000088060000}"/>
    <cellStyle name="Normal 7 2 2 2 2 4 2 5" xfId="23954" xr:uid="{00000000-0005-0000-0000-0000A9030000}"/>
    <cellStyle name="Normal 7 2 2 2 2 4 2 6" xfId="5480" xr:uid="{00000000-0005-0000-0000-000088060000}"/>
    <cellStyle name="Normal 7 2 2 2 2 4 2 7" xfId="32056" xr:uid="{D971C80B-E6DD-44BA-804D-87A7FB1CE349}"/>
    <cellStyle name="Normal 7 2 2 2 2 4 3" xfId="2449" xr:uid="{00000000-0005-0000-0000-000015060000}"/>
    <cellStyle name="Normal 7 2 2 2 2 4 3 2" xfId="10826" xr:uid="{00000000-0005-0000-0000-000015060000}"/>
    <cellStyle name="Normal 7 2 2 2 2 4 3 2 2" xfId="19125" xr:uid="{00000000-0005-0000-0000-000015060000}"/>
    <cellStyle name="Normal 7 2 2 2 2 4 3 2 3" xfId="27710" xr:uid="{00000000-0005-0000-0000-0000A9030000}"/>
    <cellStyle name="Normal 7 2 2 2 2 4 3 3" xfId="14971" xr:uid="{00000000-0005-0000-0000-000015060000}"/>
    <cellStyle name="Normal 7 2 2 2 2 4 3 4" xfId="22761" xr:uid="{00000000-0005-0000-0000-0000A9030000}"/>
    <cellStyle name="Normal 7 2 2 2 2 4 3 5" xfId="6673" xr:uid="{00000000-0005-0000-0000-000015060000}"/>
    <cellStyle name="Normal 7 2 2 2 2 4 3 6" xfId="32977" xr:uid="{B92958A7-FEFD-4A87-9B24-A105E05428BC}"/>
    <cellStyle name="Normal 7 2 2 2 2 4 4" xfId="9010" xr:uid="{00000000-0005-0000-0000-000015060000}"/>
    <cellStyle name="Normal 7 2 2 2 2 4 4 2" xfId="17309" xr:uid="{00000000-0005-0000-0000-000015060000}"/>
    <cellStyle name="Normal 7 2 2 2 2 4 4 2 2" xfId="30140" xr:uid="{00000000-0005-0000-0000-0000A9030000}"/>
    <cellStyle name="Normal 7 2 2 2 2 4 4 3" xfId="25139" xr:uid="{00000000-0005-0000-0000-0000A9030000}"/>
    <cellStyle name="Normal 7 2 2 2 2 4 5" xfId="13383" xr:uid="{00000000-0005-0000-0000-000087060000}"/>
    <cellStyle name="Normal 7 2 2 2 2 4 5 2" xfId="26424" xr:uid="{00000000-0005-0000-0000-0000A9030000}"/>
    <cellStyle name="Normal 7 2 2 2 2 4 6" xfId="21517" xr:uid="{00000000-0005-0000-0000-0000A9030000}"/>
    <cellStyle name="Normal 7 2 2 2 2 4 7" xfId="5013" xr:uid="{00000000-0005-0000-0000-000087060000}"/>
    <cellStyle name="Normal 7 2 2 2 2 4 8" xfId="31119" xr:uid="{8A30CD9D-5025-43CF-B997-754E07C6D4D4}"/>
    <cellStyle name="Normal 7 2 2 2 2 5" xfId="685" xr:uid="{00000000-0005-0000-0000-000017060000}"/>
    <cellStyle name="Normal 7 2 2 2 2 5 2" xfId="1591" xr:uid="{00000000-0005-0000-0000-000018060000}"/>
    <cellStyle name="Normal 7 2 2 2 2 5 2 2" xfId="3416" xr:uid="{00000000-0005-0000-0000-000018060000}"/>
    <cellStyle name="Normal 7 2 2 2 2 5 2 2 2" xfId="11793" xr:uid="{00000000-0005-0000-0000-000018060000}"/>
    <cellStyle name="Normal 7 2 2 2 2 5 2 2 2 2" xfId="20092" xr:uid="{00000000-0005-0000-0000-000018060000}"/>
    <cellStyle name="Normal 7 2 2 2 2 5 2 2 3" xfId="15865" xr:uid="{00000000-0005-0000-0000-000018060000}"/>
    <cellStyle name="Normal 7 2 2 2 2 5 2 2 4" xfId="29026" xr:uid="{00000000-0005-0000-0000-0000AA030000}"/>
    <cellStyle name="Normal 7 2 2 2 2 5 2 2 5" xfId="7568" xr:uid="{00000000-0005-0000-0000-000018060000}"/>
    <cellStyle name="Normal 7 2 2 2 2 5 2 2 6" xfId="33944" xr:uid="{9387E886-1EE7-4362-B474-E1467C2A4882}"/>
    <cellStyle name="Normal 7 2 2 2 2 5 2 3" xfId="9976" xr:uid="{00000000-0005-0000-0000-000018060000}"/>
    <cellStyle name="Normal 7 2 2 2 2 5 2 3 2" xfId="18275" xr:uid="{00000000-0005-0000-0000-000018060000}"/>
    <cellStyle name="Normal 7 2 2 2 2 5 2 4" xfId="13851" xr:uid="{00000000-0005-0000-0000-00008A060000}"/>
    <cellStyle name="Normal 7 2 2 2 2 5 2 5" xfId="24025" xr:uid="{00000000-0005-0000-0000-0000AA030000}"/>
    <cellStyle name="Normal 7 2 2 2 2 5 2 6" xfId="5552" xr:uid="{00000000-0005-0000-0000-00008A060000}"/>
    <cellStyle name="Normal 7 2 2 2 2 5 2 7" xfId="32128" xr:uid="{71B85C3A-1573-4A31-8344-2E63138395B0}"/>
    <cellStyle name="Normal 7 2 2 2 2 5 3" xfId="2521" xr:uid="{00000000-0005-0000-0000-000017060000}"/>
    <cellStyle name="Normal 7 2 2 2 2 5 3 2" xfId="10898" xr:uid="{00000000-0005-0000-0000-000017060000}"/>
    <cellStyle name="Normal 7 2 2 2 2 5 3 2 2" xfId="19197" xr:uid="{00000000-0005-0000-0000-000017060000}"/>
    <cellStyle name="Normal 7 2 2 2 2 5 3 2 3" xfId="27781" xr:uid="{00000000-0005-0000-0000-0000AA030000}"/>
    <cellStyle name="Normal 7 2 2 2 2 5 3 3" xfId="15043" xr:uid="{00000000-0005-0000-0000-000017060000}"/>
    <cellStyle name="Normal 7 2 2 2 2 5 3 4" xfId="22832" xr:uid="{00000000-0005-0000-0000-0000AA030000}"/>
    <cellStyle name="Normal 7 2 2 2 2 5 3 5" xfId="6745" xr:uid="{00000000-0005-0000-0000-000017060000}"/>
    <cellStyle name="Normal 7 2 2 2 2 5 3 6" xfId="33049" xr:uid="{87DF60A8-F975-4EFF-A0C6-D66EA8877B55}"/>
    <cellStyle name="Normal 7 2 2 2 2 5 4" xfId="9082" xr:uid="{00000000-0005-0000-0000-000017060000}"/>
    <cellStyle name="Normal 7 2 2 2 2 5 4 2" xfId="17381" xr:uid="{00000000-0005-0000-0000-000017060000}"/>
    <cellStyle name="Normal 7 2 2 2 2 5 4 2 2" xfId="30211" xr:uid="{00000000-0005-0000-0000-0000AA030000}"/>
    <cellStyle name="Normal 7 2 2 2 2 5 4 3" xfId="25210" xr:uid="{00000000-0005-0000-0000-0000AA030000}"/>
    <cellStyle name="Normal 7 2 2 2 2 5 5" xfId="13456" xr:uid="{00000000-0005-0000-0000-000089060000}"/>
    <cellStyle name="Normal 7 2 2 2 2 5 5 2" xfId="26495" xr:uid="{00000000-0005-0000-0000-0000AA030000}"/>
    <cellStyle name="Normal 7 2 2 2 2 5 6" xfId="21588" xr:uid="{00000000-0005-0000-0000-0000AA030000}"/>
    <cellStyle name="Normal 7 2 2 2 2 5 7" xfId="5086" xr:uid="{00000000-0005-0000-0000-000089060000}"/>
    <cellStyle name="Normal 7 2 2 2 2 5 8" xfId="31190" xr:uid="{881A4278-D1FB-4470-93BF-35DCB7B8CE72}"/>
    <cellStyle name="Normal 7 2 2 2 2 6" xfId="758" xr:uid="{00000000-0005-0000-0000-000019060000}"/>
    <cellStyle name="Normal 7 2 2 2 2 6 2" xfId="1663" xr:uid="{00000000-0005-0000-0000-00001A060000}"/>
    <cellStyle name="Normal 7 2 2 2 2 6 2 2" xfId="3488" xr:uid="{00000000-0005-0000-0000-00001A060000}"/>
    <cellStyle name="Normal 7 2 2 2 2 6 2 2 2" xfId="20164" xr:uid="{00000000-0005-0000-0000-00001A060000}"/>
    <cellStyle name="Normal 7 2 2 2 2 6 2 2 3" xfId="29098" xr:uid="{00000000-0005-0000-0000-0000AB030000}"/>
    <cellStyle name="Normal 7 2 2 2 2 6 2 2 4" xfId="11865" xr:uid="{00000000-0005-0000-0000-00001A060000}"/>
    <cellStyle name="Normal 7 2 2 2 2 6 2 2 5" xfId="34016" xr:uid="{8C10A8B4-8F95-4D5B-93DF-0360870E5A1C}"/>
    <cellStyle name="Normal 7 2 2 2 2 6 2 3" xfId="10048" xr:uid="{00000000-0005-0000-0000-00001A060000}"/>
    <cellStyle name="Normal 7 2 2 2 2 6 2 3 2" xfId="18347" xr:uid="{00000000-0005-0000-0000-00001A060000}"/>
    <cellStyle name="Normal 7 2 2 2 2 6 2 4" xfId="15937" xr:uid="{00000000-0005-0000-0000-00001A060000}"/>
    <cellStyle name="Normal 7 2 2 2 2 6 2 5" xfId="24097" xr:uid="{00000000-0005-0000-0000-0000AB030000}"/>
    <cellStyle name="Normal 7 2 2 2 2 6 2 6" xfId="7640" xr:uid="{00000000-0005-0000-0000-00001A060000}"/>
    <cellStyle name="Normal 7 2 2 2 2 6 2 7" xfId="32200" xr:uid="{88E6919A-47D1-4325-9357-C5C9F5063EA0}"/>
    <cellStyle name="Normal 7 2 2 2 2 6 3" xfId="2593" xr:uid="{00000000-0005-0000-0000-000019060000}"/>
    <cellStyle name="Normal 7 2 2 2 2 6 3 2" xfId="10970" xr:uid="{00000000-0005-0000-0000-000019060000}"/>
    <cellStyle name="Normal 7 2 2 2 2 6 3 2 2" xfId="19269" xr:uid="{00000000-0005-0000-0000-000019060000}"/>
    <cellStyle name="Normal 7 2 2 2 2 6 3 2 3" xfId="27853" xr:uid="{00000000-0005-0000-0000-0000AB030000}"/>
    <cellStyle name="Normal 7 2 2 2 2 6 3 3" xfId="15115" xr:uid="{00000000-0005-0000-0000-000019060000}"/>
    <cellStyle name="Normal 7 2 2 2 2 6 3 4" xfId="22904" xr:uid="{00000000-0005-0000-0000-0000AB030000}"/>
    <cellStyle name="Normal 7 2 2 2 2 6 3 5" xfId="6817" xr:uid="{00000000-0005-0000-0000-000019060000}"/>
    <cellStyle name="Normal 7 2 2 2 2 6 3 6" xfId="33121" xr:uid="{9955C63C-2D97-41FB-9989-93B068033F22}"/>
    <cellStyle name="Normal 7 2 2 2 2 6 4" xfId="9154" xr:uid="{00000000-0005-0000-0000-000019060000}"/>
    <cellStyle name="Normal 7 2 2 2 2 6 4 2" xfId="17453" xr:uid="{00000000-0005-0000-0000-000019060000}"/>
    <cellStyle name="Normal 7 2 2 2 2 6 4 2 2" xfId="30283" xr:uid="{00000000-0005-0000-0000-0000AB030000}"/>
    <cellStyle name="Normal 7 2 2 2 2 6 4 3" xfId="25282" xr:uid="{00000000-0005-0000-0000-0000AB030000}"/>
    <cellStyle name="Normal 7 2 2 2 2 6 5" xfId="13923" xr:uid="{00000000-0005-0000-0000-00008B060000}"/>
    <cellStyle name="Normal 7 2 2 2 2 6 5 2" xfId="26567" xr:uid="{00000000-0005-0000-0000-0000AB030000}"/>
    <cellStyle name="Normal 7 2 2 2 2 6 6" xfId="21660" xr:uid="{00000000-0005-0000-0000-0000AB030000}"/>
    <cellStyle name="Normal 7 2 2 2 2 6 7" xfId="5624" xr:uid="{00000000-0005-0000-0000-00008B060000}"/>
    <cellStyle name="Normal 7 2 2 2 2 6 8" xfId="31262" xr:uid="{8517A6EB-2B1B-4350-838D-6C5D776D0DE5}"/>
    <cellStyle name="Normal 7 2 2 2 2 7" xfId="844" xr:uid="{00000000-0005-0000-0000-00001B060000}"/>
    <cellStyle name="Normal 7 2 2 2 2 7 2" xfId="1748" xr:uid="{00000000-0005-0000-0000-00001C060000}"/>
    <cellStyle name="Normal 7 2 2 2 2 7 2 2" xfId="3572" xr:uid="{00000000-0005-0000-0000-00001C060000}"/>
    <cellStyle name="Normal 7 2 2 2 2 7 2 2 2" xfId="20248" xr:uid="{00000000-0005-0000-0000-00001C060000}"/>
    <cellStyle name="Normal 7 2 2 2 2 7 2 2 3" xfId="29180" xr:uid="{00000000-0005-0000-0000-0000AC030000}"/>
    <cellStyle name="Normal 7 2 2 2 2 7 2 2 4" xfId="11949" xr:uid="{00000000-0005-0000-0000-00001C060000}"/>
    <cellStyle name="Normal 7 2 2 2 2 7 2 2 5" xfId="34100" xr:uid="{5A53C438-6C67-4E5A-86BC-88075C647D1D}"/>
    <cellStyle name="Normal 7 2 2 2 2 7 2 3" xfId="10131" xr:uid="{00000000-0005-0000-0000-00001C060000}"/>
    <cellStyle name="Normal 7 2 2 2 2 7 2 3 2" xfId="18430" xr:uid="{00000000-0005-0000-0000-00001C060000}"/>
    <cellStyle name="Normal 7 2 2 2 2 7 2 4" xfId="16020" xr:uid="{00000000-0005-0000-0000-00001C060000}"/>
    <cellStyle name="Normal 7 2 2 2 2 7 2 5" xfId="24179" xr:uid="{00000000-0005-0000-0000-0000AC030000}"/>
    <cellStyle name="Normal 7 2 2 2 2 7 2 6" xfId="7723" xr:uid="{00000000-0005-0000-0000-00001C060000}"/>
    <cellStyle name="Normal 7 2 2 2 2 7 2 7" xfId="32284" xr:uid="{7144090B-10CB-4127-B60B-8A41D2D511A8}"/>
    <cellStyle name="Normal 7 2 2 2 2 7 3" xfId="2677" xr:uid="{00000000-0005-0000-0000-00001B060000}"/>
    <cellStyle name="Normal 7 2 2 2 2 7 3 2" xfId="11054" xr:uid="{00000000-0005-0000-0000-00001B060000}"/>
    <cellStyle name="Normal 7 2 2 2 2 7 3 2 2" xfId="19353" xr:uid="{00000000-0005-0000-0000-00001B060000}"/>
    <cellStyle name="Normal 7 2 2 2 2 7 3 2 3" xfId="27935" xr:uid="{00000000-0005-0000-0000-0000AC030000}"/>
    <cellStyle name="Normal 7 2 2 2 2 7 3 3" xfId="15198" xr:uid="{00000000-0005-0000-0000-00001B060000}"/>
    <cellStyle name="Normal 7 2 2 2 2 7 3 4" xfId="22986" xr:uid="{00000000-0005-0000-0000-0000AC030000}"/>
    <cellStyle name="Normal 7 2 2 2 2 7 3 5" xfId="6900" xr:uid="{00000000-0005-0000-0000-00001B060000}"/>
    <cellStyle name="Normal 7 2 2 2 2 7 3 6" xfId="33205" xr:uid="{3DAE9B9B-8025-4EA0-B7A8-508D400EFCC8}"/>
    <cellStyle name="Normal 7 2 2 2 2 7 4" xfId="9237" xr:uid="{00000000-0005-0000-0000-00001B060000}"/>
    <cellStyle name="Normal 7 2 2 2 2 7 4 2" xfId="17536" xr:uid="{00000000-0005-0000-0000-00001B060000}"/>
    <cellStyle name="Normal 7 2 2 2 2 7 4 2 2" xfId="30365" xr:uid="{00000000-0005-0000-0000-0000AC030000}"/>
    <cellStyle name="Normal 7 2 2 2 2 7 4 3" xfId="25364" xr:uid="{00000000-0005-0000-0000-0000AC030000}"/>
    <cellStyle name="Normal 7 2 2 2 2 7 5" xfId="14007" xr:uid="{00000000-0005-0000-0000-00008C060000}"/>
    <cellStyle name="Normal 7 2 2 2 2 7 5 2" xfId="26650" xr:uid="{00000000-0005-0000-0000-0000AC030000}"/>
    <cellStyle name="Normal 7 2 2 2 2 7 6" xfId="21742" xr:uid="{00000000-0005-0000-0000-0000AC030000}"/>
    <cellStyle name="Normal 7 2 2 2 2 7 7" xfId="5708" xr:uid="{00000000-0005-0000-0000-00008C060000}"/>
    <cellStyle name="Normal 7 2 2 2 2 7 8" xfId="31345" xr:uid="{CAAE2BED-0D25-4399-B022-7A18CA0B56EE}"/>
    <cellStyle name="Normal 7 2 2 2 2 8" xfId="916" xr:uid="{00000000-0005-0000-0000-00001D060000}"/>
    <cellStyle name="Normal 7 2 2 2 2 8 2" xfId="1820" xr:uid="{00000000-0005-0000-0000-00001E060000}"/>
    <cellStyle name="Normal 7 2 2 2 2 8 2 2" xfId="3644" xr:uid="{00000000-0005-0000-0000-00001E060000}"/>
    <cellStyle name="Normal 7 2 2 2 2 8 2 2 2" xfId="20320" xr:uid="{00000000-0005-0000-0000-00001E060000}"/>
    <cellStyle name="Normal 7 2 2 2 2 8 2 2 3" xfId="29252" xr:uid="{00000000-0005-0000-0000-0000AD030000}"/>
    <cellStyle name="Normal 7 2 2 2 2 8 2 2 4" xfId="12021" xr:uid="{00000000-0005-0000-0000-00001E060000}"/>
    <cellStyle name="Normal 7 2 2 2 2 8 2 2 5" xfId="34172" xr:uid="{42B13F4F-5E69-4B89-89F1-F90B25F8A565}"/>
    <cellStyle name="Normal 7 2 2 2 2 8 2 3" xfId="10203" xr:uid="{00000000-0005-0000-0000-00001E060000}"/>
    <cellStyle name="Normal 7 2 2 2 2 8 2 3 2" xfId="18502" xr:uid="{00000000-0005-0000-0000-00001E060000}"/>
    <cellStyle name="Normal 7 2 2 2 2 8 2 4" xfId="16092" xr:uid="{00000000-0005-0000-0000-00001E060000}"/>
    <cellStyle name="Normal 7 2 2 2 2 8 2 5" xfId="24251" xr:uid="{00000000-0005-0000-0000-0000AD030000}"/>
    <cellStyle name="Normal 7 2 2 2 2 8 2 6" xfId="7795" xr:uid="{00000000-0005-0000-0000-00001E060000}"/>
    <cellStyle name="Normal 7 2 2 2 2 8 2 7" xfId="32356" xr:uid="{E5AF9639-034D-43ED-AC0A-C655436B7C1F}"/>
    <cellStyle name="Normal 7 2 2 2 2 8 3" xfId="2749" xr:uid="{00000000-0005-0000-0000-00001D060000}"/>
    <cellStyle name="Normal 7 2 2 2 2 8 3 2" xfId="11126" xr:uid="{00000000-0005-0000-0000-00001D060000}"/>
    <cellStyle name="Normal 7 2 2 2 2 8 3 2 2" xfId="19425" xr:uid="{00000000-0005-0000-0000-00001D060000}"/>
    <cellStyle name="Normal 7 2 2 2 2 8 3 2 3" xfId="28007" xr:uid="{00000000-0005-0000-0000-0000AD030000}"/>
    <cellStyle name="Normal 7 2 2 2 2 8 3 3" xfId="15270" xr:uid="{00000000-0005-0000-0000-00001D060000}"/>
    <cellStyle name="Normal 7 2 2 2 2 8 3 4" xfId="23058" xr:uid="{00000000-0005-0000-0000-0000AD030000}"/>
    <cellStyle name="Normal 7 2 2 2 2 8 3 5" xfId="6972" xr:uid="{00000000-0005-0000-0000-00001D060000}"/>
    <cellStyle name="Normal 7 2 2 2 2 8 3 6" xfId="33277" xr:uid="{7D9730AF-1295-4570-B955-55CF65D12963}"/>
    <cellStyle name="Normal 7 2 2 2 2 8 4" xfId="9309" xr:uid="{00000000-0005-0000-0000-00001D060000}"/>
    <cellStyle name="Normal 7 2 2 2 2 8 4 2" xfId="17608" xr:uid="{00000000-0005-0000-0000-00001D060000}"/>
    <cellStyle name="Normal 7 2 2 2 2 8 4 2 2" xfId="30437" xr:uid="{00000000-0005-0000-0000-0000AD030000}"/>
    <cellStyle name="Normal 7 2 2 2 2 8 4 3" xfId="25436" xr:uid="{00000000-0005-0000-0000-0000AD030000}"/>
    <cellStyle name="Normal 7 2 2 2 2 8 5" xfId="14079" xr:uid="{00000000-0005-0000-0000-00008D060000}"/>
    <cellStyle name="Normal 7 2 2 2 2 8 5 2" xfId="26722" xr:uid="{00000000-0005-0000-0000-0000AD030000}"/>
    <cellStyle name="Normal 7 2 2 2 2 8 6" xfId="21814" xr:uid="{00000000-0005-0000-0000-0000AD030000}"/>
    <cellStyle name="Normal 7 2 2 2 2 8 7" xfId="5780" xr:uid="{00000000-0005-0000-0000-00008D060000}"/>
    <cellStyle name="Normal 7 2 2 2 2 8 8" xfId="31417" xr:uid="{0062B0AB-51F0-4D50-A2C0-CDCA835199B7}"/>
    <cellStyle name="Normal 7 2 2 2 2 9" xfId="989" xr:uid="{00000000-0005-0000-0000-00001F060000}"/>
    <cellStyle name="Normal 7 2 2 2 2 9 2" xfId="1893" xr:uid="{00000000-0005-0000-0000-000020060000}"/>
    <cellStyle name="Normal 7 2 2 2 2 9 2 2" xfId="3716" xr:uid="{00000000-0005-0000-0000-000020060000}"/>
    <cellStyle name="Normal 7 2 2 2 2 9 2 2 2" xfId="20392" xr:uid="{00000000-0005-0000-0000-000020060000}"/>
    <cellStyle name="Normal 7 2 2 2 2 9 2 2 3" xfId="29324" xr:uid="{00000000-0005-0000-0000-0000AE030000}"/>
    <cellStyle name="Normal 7 2 2 2 2 9 2 2 4" xfId="12093" xr:uid="{00000000-0005-0000-0000-000020060000}"/>
    <cellStyle name="Normal 7 2 2 2 2 9 2 2 5" xfId="34244" xr:uid="{7320FBAB-B1FA-4E2D-BE58-8C7E0E0FCF0E}"/>
    <cellStyle name="Normal 7 2 2 2 2 9 2 3" xfId="10275" xr:uid="{00000000-0005-0000-0000-000020060000}"/>
    <cellStyle name="Normal 7 2 2 2 2 9 2 3 2" xfId="18574" xr:uid="{00000000-0005-0000-0000-000020060000}"/>
    <cellStyle name="Normal 7 2 2 2 2 9 2 4" xfId="16164" xr:uid="{00000000-0005-0000-0000-000020060000}"/>
    <cellStyle name="Normal 7 2 2 2 2 9 2 5" xfId="24323" xr:uid="{00000000-0005-0000-0000-0000AE030000}"/>
    <cellStyle name="Normal 7 2 2 2 2 9 2 6" xfId="7867" xr:uid="{00000000-0005-0000-0000-000020060000}"/>
    <cellStyle name="Normal 7 2 2 2 2 9 2 7" xfId="32427" xr:uid="{4841436A-82DB-4B4B-A823-FC33E5776CB6}"/>
    <cellStyle name="Normal 7 2 2 2 2 9 3" xfId="2821" xr:uid="{00000000-0005-0000-0000-00001F060000}"/>
    <cellStyle name="Normal 7 2 2 2 2 9 3 2" xfId="11198" xr:uid="{00000000-0005-0000-0000-00001F060000}"/>
    <cellStyle name="Normal 7 2 2 2 2 9 3 2 2" xfId="19497" xr:uid="{00000000-0005-0000-0000-00001F060000}"/>
    <cellStyle name="Normal 7 2 2 2 2 9 3 2 3" xfId="28079" xr:uid="{00000000-0005-0000-0000-0000AE030000}"/>
    <cellStyle name="Normal 7 2 2 2 2 9 3 3" xfId="15342" xr:uid="{00000000-0005-0000-0000-00001F060000}"/>
    <cellStyle name="Normal 7 2 2 2 2 9 3 4" xfId="23130" xr:uid="{00000000-0005-0000-0000-0000AE030000}"/>
    <cellStyle name="Normal 7 2 2 2 2 9 3 5" xfId="7044" xr:uid="{00000000-0005-0000-0000-00001F060000}"/>
    <cellStyle name="Normal 7 2 2 2 2 9 3 6" xfId="33349" xr:uid="{E09EA3C9-DFD7-41C4-A500-6926789D80FB}"/>
    <cellStyle name="Normal 7 2 2 2 2 9 4" xfId="9381" xr:uid="{00000000-0005-0000-0000-00001F060000}"/>
    <cellStyle name="Normal 7 2 2 2 2 9 4 2" xfId="17680" xr:uid="{00000000-0005-0000-0000-00001F060000}"/>
    <cellStyle name="Normal 7 2 2 2 2 9 4 2 2" xfId="30509" xr:uid="{00000000-0005-0000-0000-0000AE030000}"/>
    <cellStyle name="Normal 7 2 2 2 2 9 4 3" xfId="25508" xr:uid="{00000000-0005-0000-0000-0000AE030000}"/>
    <cellStyle name="Normal 7 2 2 2 2 9 5" xfId="14151" xr:uid="{00000000-0005-0000-0000-00008E060000}"/>
    <cellStyle name="Normal 7 2 2 2 2 9 5 2" xfId="26794" xr:uid="{00000000-0005-0000-0000-0000AE030000}"/>
    <cellStyle name="Normal 7 2 2 2 2 9 6" xfId="21886" xr:uid="{00000000-0005-0000-0000-0000AE030000}"/>
    <cellStyle name="Normal 7 2 2 2 2 9 7" xfId="5852" xr:uid="{00000000-0005-0000-0000-00008E060000}"/>
    <cellStyle name="Normal 7 2 2 2 2 9 8" xfId="31488" xr:uid="{9AF8A03A-477D-4DAB-A4C6-FA019C3ADBF0}"/>
    <cellStyle name="Normal 7 2 2 2 20" xfId="12791" xr:uid="{00000000-0005-0000-0000-000079060000}"/>
    <cellStyle name="Normal 7 2 2 2 21" xfId="20948" xr:uid="{00000000-0005-0000-0000-000060010000}"/>
    <cellStyle name="Normal 7 2 2 2 22" xfId="4297" xr:uid="{00000000-0005-0000-0000-000079060000}"/>
    <cellStyle name="Normal 7 2 2 2 23" xfId="30846" xr:uid="{E89568DE-09A2-4952-920D-307C2802E221}"/>
    <cellStyle name="Normal 7 2 2 2 3" xfId="424" xr:uid="{00000000-0005-0000-0000-000021060000}"/>
    <cellStyle name="Normal 7 2 2 2 3 10" xfId="21020" xr:uid="{00000000-0005-0000-0000-000065010000}"/>
    <cellStyle name="Normal 7 2 2 2 3 11" xfId="4532" xr:uid="{00000000-0005-0000-0000-00008F060000}"/>
    <cellStyle name="Normal 7 2 2 2 3 12" xfId="30937" xr:uid="{2FE874B6-6F7B-4563-9FFC-8624B51C282A}"/>
    <cellStyle name="Normal 7 2 2 2 3 2" xfId="1172" xr:uid="{00000000-0005-0000-0000-000022060000}"/>
    <cellStyle name="Normal 7 2 2 2 3 2 10" xfId="5297" xr:uid="{00000000-0005-0000-0000-000090060000}"/>
    <cellStyle name="Normal 7 2 2 2 3 2 11" xfId="31667" xr:uid="{D8B019AD-56FE-4AED-9EAC-814A9E90FD0B}"/>
    <cellStyle name="Normal 7 2 2 2 3 2 2" xfId="2075" xr:uid="{00000000-0005-0000-0000-000023060000}"/>
    <cellStyle name="Normal 7 2 2 2 3 2 2 2" xfId="3896" xr:uid="{00000000-0005-0000-0000-000023060000}"/>
    <cellStyle name="Normal 7 2 2 2 3 2 2 2 2" xfId="12273" xr:uid="{00000000-0005-0000-0000-000023060000}"/>
    <cellStyle name="Normal 7 2 2 2 3 2 2 2 2 2" xfId="20572" xr:uid="{00000000-0005-0000-0000-000023060000}"/>
    <cellStyle name="Normal 7 2 2 2 3 2 2 2 2 3" xfId="29504" xr:uid="{00000000-0005-0000-0000-0000B0030000}"/>
    <cellStyle name="Normal 7 2 2 2 3 2 2 2 3" xfId="16344" xr:uid="{00000000-0005-0000-0000-000023060000}"/>
    <cellStyle name="Normal 7 2 2 2 3 2 2 2 4" xfId="24503" xr:uid="{00000000-0005-0000-0000-0000B0030000}"/>
    <cellStyle name="Normal 7 2 2 2 3 2 2 2 5" xfId="8047" xr:uid="{00000000-0005-0000-0000-000023060000}"/>
    <cellStyle name="Normal 7 2 2 2 3 2 2 2 6" xfId="34424" xr:uid="{2A069A90-1DFC-4285-AF84-B1AB954A1B8C}"/>
    <cellStyle name="Normal 7 2 2 2 3 2 2 3" xfId="10455" xr:uid="{00000000-0005-0000-0000-000023060000}"/>
    <cellStyle name="Normal 7 2 2 2 3 2 2 3 2" xfId="18754" xr:uid="{00000000-0005-0000-0000-000023060000}"/>
    <cellStyle name="Normal 7 2 2 2 3 2 2 3 2 2" xfId="28259" xr:uid="{00000000-0005-0000-0000-0000B0030000}"/>
    <cellStyle name="Normal 7 2 2 2 3 2 2 3 3" xfId="23310" xr:uid="{00000000-0005-0000-0000-0000B0030000}"/>
    <cellStyle name="Normal 7 2 2 2 3 2 2 4" xfId="14554" xr:uid="{00000000-0005-0000-0000-000066010000}"/>
    <cellStyle name="Normal 7 2 2 2 3 2 2 4 2" xfId="30689" xr:uid="{00000000-0005-0000-0000-0000B0030000}"/>
    <cellStyle name="Normal 7 2 2 2 3 2 2 4 3" xfId="25688" xr:uid="{00000000-0005-0000-0000-0000B0030000}"/>
    <cellStyle name="Normal 7 2 2 2 3 2 2 5" xfId="26974" xr:uid="{00000000-0005-0000-0000-0000B0030000}"/>
    <cellStyle name="Normal 7 2 2 2 3 2 2 6" xfId="22066" xr:uid="{00000000-0005-0000-0000-0000B0030000}"/>
    <cellStyle name="Normal 7 2 2 2 3 2 2 7" xfId="6256" xr:uid="{00000000-0005-0000-0000-000066010000}"/>
    <cellStyle name="Normal 7 2 2 2 3 2 2 8" xfId="32606" xr:uid="{CFCE8710-1A6F-4236-A97A-55929FEBCD62}"/>
    <cellStyle name="Normal 7 2 2 2 3 2 3" xfId="3001" xr:uid="{00000000-0005-0000-0000-000022060000}"/>
    <cellStyle name="Normal 7 2 2 2 3 2 3 2" xfId="11378" xr:uid="{00000000-0005-0000-0000-000022060000}"/>
    <cellStyle name="Normal 7 2 2 2 3 2 3 2 2" xfId="19677" xr:uid="{00000000-0005-0000-0000-000022060000}"/>
    <cellStyle name="Normal 7 2 2 2 3 2 3 2 3" xfId="28568" xr:uid="{00000000-0005-0000-0000-000066010000}"/>
    <cellStyle name="Normal 7 2 2 2 3 2 3 3" xfId="14855" xr:uid="{00000000-0005-0000-0000-000066010000}"/>
    <cellStyle name="Normal 7 2 2 2 3 2 3 4" xfId="23604" xr:uid="{00000000-0005-0000-0000-000066010000}"/>
    <cellStyle name="Normal 7 2 2 2 3 2 3 5" xfId="6557" xr:uid="{00000000-0005-0000-0000-000066010000}"/>
    <cellStyle name="Normal 7 2 2 2 3 2 3 6" xfId="33529" xr:uid="{EF2F9AFD-3983-4191-88A9-E219EF68E1F0}"/>
    <cellStyle name="Normal 7 2 2 2 3 2 4" xfId="8337" xr:uid="{00000000-0005-0000-0000-000066010000}"/>
    <cellStyle name="Normal 7 2 2 2 3 2 4 2" xfId="16634" xr:uid="{00000000-0005-0000-0000-000066010000}"/>
    <cellStyle name="Normal 7 2 2 2 3 2 4 2 2" xfId="27299" xr:uid="{00000000-0005-0000-0000-000066010000}"/>
    <cellStyle name="Normal 7 2 2 2 3 2 4 3" xfId="22374" xr:uid="{00000000-0005-0000-0000-000066010000}"/>
    <cellStyle name="Normal 7 2 2 2 3 2 5" xfId="8638" xr:uid="{00000000-0005-0000-0000-000066010000}"/>
    <cellStyle name="Normal 7 2 2 2 3 2 5 2" xfId="16936" xr:uid="{00000000-0005-0000-0000-000066010000}"/>
    <cellStyle name="Normal 7 2 2 2 3 2 5 2 2" xfId="29793" xr:uid="{00000000-0005-0000-0000-000066010000}"/>
    <cellStyle name="Normal 7 2 2 2 3 2 5 3" xfId="24792" xr:uid="{00000000-0005-0000-0000-000066010000}"/>
    <cellStyle name="Normal 7 2 2 2 3 2 6" xfId="9561" xr:uid="{00000000-0005-0000-0000-000022060000}"/>
    <cellStyle name="Normal 7 2 2 2 3 2 6 2" xfId="17860" xr:uid="{00000000-0005-0000-0000-000022060000}"/>
    <cellStyle name="Normal 7 2 2 2 3 2 6 3" xfId="26013" xr:uid="{00000000-0005-0000-0000-000066010000}"/>
    <cellStyle name="Normal 7 2 2 2 3 2 7" xfId="12568" xr:uid="{00000000-0005-0000-0000-000066010000}"/>
    <cellStyle name="Normal 7 2 2 2 3 2 7 2" xfId="20867" xr:uid="{00000000-0005-0000-0000-000066010000}"/>
    <cellStyle name="Normal 7 2 2 2 3 2 8" xfId="13596" xr:uid="{00000000-0005-0000-0000-000090060000}"/>
    <cellStyle name="Normal 7 2 2 2 3 2 9" xfId="21164" xr:uid="{00000000-0005-0000-0000-000066010000}"/>
    <cellStyle name="Normal 7 2 2 2 3 3" xfId="1335" xr:uid="{00000000-0005-0000-0000-000024060000}"/>
    <cellStyle name="Normal 7 2 2 2 3 3 2" xfId="3161" xr:uid="{00000000-0005-0000-0000-000024060000}"/>
    <cellStyle name="Normal 7 2 2 2 3 3 2 2" xfId="11538" xr:uid="{00000000-0005-0000-0000-000024060000}"/>
    <cellStyle name="Normal 7 2 2 2 3 3 2 2 2" xfId="19837" xr:uid="{00000000-0005-0000-0000-000024060000}"/>
    <cellStyle name="Normal 7 2 2 2 3 3 2 2 3" xfId="28773" xr:uid="{00000000-0005-0000-0000-0000AF030000}"/>
    <cellStyle name="Normal 7 2 2 2 3 3 2 3" xfId="15610" xr:uid="{00000000-0005-0000-0000-000024060000}"/>
    <cellStyle name="Normal 7 2 2 2 3 3 2 4" xfId="23772" xr:uid="{00000000-0005-0000-0000-0000AF030000}"/>
    <cellStyle name="Normal 7 2 2 2 3 3 2 5" xfId="7313" xr:uid="{00000000-0005-0000-0000-000024060000}"/>
    <cellStyle name="Normal 7 2 2 2 3 3 2 6" xfId="33689" xr:uid="{A94C6D6E-D5CF-4A8A-8431-837554F26D38}"/>
    <cellStyle name="Normal 7 2 2 2 3 3 3" xfId="9721" xr:uid="{00000000-0005-0000-0000-000024060000}"/>
    <cellStyle name="Normal 7 2 2 2 3 3 3 2" xfId="18020" xr:uid="{00000000-0005-0000-0000-000024060000}"/>
    <cellStyle name="Normal 7 2 2 2 3 3 3 2 2" xfId="27528" xr:uid="{00000000-0005-0000-0000-0000AF030000}"/>
    <cellStyle name="Normal 7 2 2 2 3 3 3 3" xfId="22579" xr:uid="{00000000-0005-0000-0000-0000AF030000}"/>
    <cellStyle name="Normal 7 2 2 2 3 3 4" xfId="14410" xr:uid="{00000000-0005-0000-0000-000065010000}"/>
    <cellStyle name="Normal 7 2 2 2 3 3 4 2" xfId="29958" xr:uid="{00000000-0005-0000-0000-0000AF030000}"/>
    <cellStyle name="Normal 7 2 2 2 3 3 4 3" xfId="24957" xr:uid="{00000000-0005-0000-0000-0000AF030000}"/>
    <cellStyle name="Normal 7 2 2 2 3 3 5" xfId="26242" xr:uid="{00000000-0005-0000-0000-0000AF030000}"/>
    <cellStyle name="Normal 7 2 2 2 3 3 6" xfId="21334" xr:uid="{00000000-0005-0000-0000-0000AF030000}"/>
    <cellStyle name="Normal 7 2 2 2 3 3 7" xfId="6112" xr:uid="{00000000-0005-0000-0000-000065010000}"/>
    <cellStyle name="Normal 7 2 2 2 3 3 8" xfId="31873" xr:uid="{A1CA18F9-EDB9-450C-916D-C8D7DBD7C49B}"/>
    <cellStyle name="Normal 7 2 2 2 3 4" xfId="2265" xr:uid="{00000000-0005-0000-0000-000021060000}"/>
    <cellStyle name="Normal 7 2 2 2 3 4 2" xfId="10642" xr:uid="{00000000-0005-0000-0000-000021060000}"/>
    <cellStyle name="Normal 7 2 2 2 3 4 2 2" xfId="18941" xr:uid="{00000000-0005-0000-0000-000021060000}"/>
    <cellStyle name="Normal 7 2 2 2 3 4 2 3" xfId="28424" xr:uid="{00000000-0005-0000-0000-000065010000}"/>
    <cellStyle name="Normal 7 2 2 2 3 4 3" xfId="14711" xr:uid="{00000000-0005-0000-0000-000065010000}"/>
    <cellStyle name="Normal 7 2 2 2 3 4 4" xfId="23460" xr:uid="{00000000-0005-0000-0000-000065010000}"/>
    <cellStyle name="Normal 7 2 2 2 3 4 5" xfId="6413" xr:uid="{00000000-0005-0000-0000-000065010000}"/>
    <cellStyle name="Normal 7 2 2 2 3 4 6" xfId="32793" xr:uid="{25756870-9AAF-458C-9189-55B1B5B32FF2}"/>
    <cellStyle name="Normal 7 2 2 2 3 5" xfId="8193" xr:uid="{00000000-0005-0000-0000-000065010000}"/>
    <cellStyle name="Normal 7 2 2 2 3 5 2" xfId="16490" xr:uid="{00000000-0005-0000-0000-000065010000}"/>
    <cellStyle name="Normal 7 2 2 2 3 5 2 2" xfId="27155" xr:uid="{00000000-0005-0000-0000-000065010000}"/>
    <cellStyle name="Normal 7 2 2 2 3 5 3" xfId="22230" xr:uid="{00000000-0005-0000-0000-000065010000}"/>
    <cellStyle name="Normal 7 2 2 2 3 6" xfId="8494" xr:uid="{00000000-0005-0000-0000-000065010000}"/>
    <cellStyle name="Normal 7 2 2 2 3 6 2" xfId="16792" xr:uid="{00000000-0005-0000-0000-000065010000}"/>
    <cellStyle name="Normal 7 2 2 2 3 6 2 2" xfId="29649" xr:uid="{00000000-0005-0000-0000-000065010000}"/>
    <cellStyle name="Normal 7 2 2 2 3 6 3" xfId="24648" xr:uid="{00000000-0005-0000-0000-000065010000}"/>
    <cellStyle name="Normal 7 2 2 2 3 7" xfId="8827" xr:uid="{00000000-0005-0000-0000-000021060000}"/>
    <cellStyle name="Normal 7 2 2 2 3 7 2" xfId="17126" xr:uid="{00000000-0005-0000-0000-000021060000}"/>
    <cellStyle name="Normal 7 2 2 2 3 7 3" xfId="25869" xr:uid="{00000000-0005-0000-0000-000065010000}"/>
    <cellStyle name="Normal 7 2 2 2 3 8" xfId="12424" xr:uid="{00000000-0005-0000-0000-000065010000}"/>
    <cellStyle name="Normal 7 2 2 2 3 8 2" xfId="20723" xr:uid="{00000000-0005-0000-0000-000065010000}"/>
    <cellStyle name="Normal 7 2 2 2 3 9" xfId="13037" xr:uid="{00000000-0005-0000-0000-00008F060000}"/>
    <cellStyle name="Normal 7 2 2 2 4" xfId="498" xr:uid="{00000000-0005-0000-0000-000025060000}"/>
    <cellStyle name="Normal 7 2 2 2 4 10" xfId="21092" xr:uid="{00000000-0005-0000-0000-000067010000}"/>
    <cellStyle name="Normal 7 2 2 2 4 11" xfId="4585" xr:uid="{00000000-0005-0000-0000-000091060000}"/>
    <cellStyle name="Normal 7 2 2 2 4 12" xfId="31010" xr:uid="{750FE6A5-5F80-4B58-BDD4-2F5460B79261}"/>
    <cellStyle name="Normal 7 2 2 2 4 2" xfId="1409" xr:uid="{00000000-0005-0000-0000-000026060000}"/>
    <cellStyle name="Normal 7 2 2 2 4 2 2" xfId="3234" xr:uid="{00000000-0005-0000-0000-000026060000}"/>
    <cellStyle name="Normal 7 2 2 2 4 2 2 2" xfId="11611" xr:uid="{00000000-0005-0000-0000-000026060000}"/>
    <cellStyle name="Normal 7 2 2 2 4 2 2 2 2" xfId="19910" xr:uid="{00000000-0005-0000-0000-000026060000}"/>
    <cellStyle name="Normal 7 2 2 2 4 2 2 2 3" xfId="28846" xr:uid="{00000000-0005-0000-0000-0000B1030000}"/>
    <cellStyle name="Normal 7 2 2 2 4 2 2 3" xfId="15683" xr:uid="{00000000-0005-0000-0000-000026060000}"/>
    <cellStyle name="Normal 7 2 2 2 4 2 2 4" xfId="23845" xr:uid="{00000000-0005-0000-0000-0000B1030000}"/>
    <cellStyle name="Normal 7 2 2 2 4 2 2 5" xfId="7386" xr:uid="{00000000-0005-0000-0000-000026060000}"/>
    <cellStyle name="Normal 7 2 2 2 4 2 2 6" xfId="33762" xr:uid="{5EBCA010-E360-4CF5-A853-D38DA0C45146}"/>
    <cellStyle name="Normal 7 2 2 2 4 2 3" xfId="9794" xr:uid="{00000000-0005-0000-0000-000026060000}"/>
    <cellStyle name="Normal 7 2 2 2 4 2 3 2" xfId="18093" xr:uid="{00000000-0005-0000-0000-000026060000}"/>
    <cellStyle name="Normal 7 2 2 2 4 2 3 2 2" xfId="27601" xr:uid="{00000000-0005-0000-0000-0000B1030000}"/>
    <cellStyle name="Normal 7 2 2 2 4 2 3 3" xfId="22652" xr:uid="{00000000-0005-0000-0000-0000B1030000}"/>
    <cellStyle name="Normal 7 2 2 2 4 2 4" xfId="13669" xr:uid="{00000000-0005-0000-0000-000092060000}"/>
    <cellStyle name="Normal 7 2 2 2 4 2 4 2" xfId="30031" xr:uid="{00000000-0005-0000-0000-0000B1030000}"/>
    <cellStyle name="Normal 7 2 2 2 4 2 4 3" xfId="25030" xr:uid="{00000000-0005-0000-0000-0000B1030000}"/>
    <cellStyle name="Normal 7 2 2 2 4 2 5" xfId="26315" xr:uid="{00000000-0005-0000-0000-0000B1030000}"/>
    <cellStyle name="Normal 7 2 2 2 4 2 6" xfId="21407" xr:uid="{00000000-0005-0000-0000-0000B1030000}"/>
    <cellStyle name="Normal 7 2 2 2 4 2 7" xfId="5370" xr:uid="{00000000-0005-0000-0000-000092060000}"/>
    <cellStyle name="Normal 7 2 2 2 4 2 8" xfId="31946" xr:uid="{CB2FDF9B-5596-4145-917F-B64E8D7C7068}"/>
    <cellStyle name="Normal 7 2 2 2 4 3" xfId="2338" xr:uid="{00000000-0005-0000-0000-000025060000}"/>
    <cellStyle name="Normal 7 2 2 2 4 3 2" xfId="10715" xr:uid="{00000000-0005-0000-0000-000025060000}"/>
    <cellStyle name="Normal 7 2 2 2 4 3 2 2" xfId="19014" xr:uid="{00000000-0005-0000-0000-000025060000}"/>
    <cellStyle name="Normal 7 2 2 2 4 3 2 3" xfId="28496" xr:uid="{00000000-0005-0000-0000-000067010000}"/>
    <cellStyle name="Normal 7 2 2 2 4 3 3" xfId="14482" xr:uid="{00000000-0005-0000-0000-000067010000}"/>
    <cellStyle name="Normal 7 2 2 2 4 3 4" xfId="23532" xr:uid="{00000000-0005-0000-0000-000067010000}"/>
    <cellStyle name="Normal 7 2 2 2 4 3 5" xfId="6184" xr:uid="{00000000-0005-0000-0000-000067010000}"/>
    <cellStyle name="Normal 7 2 2 2 4 3 6" xfId="32866" xr:uid="{00544F7F-F4FE-4A95-9C99-67D186854186}"/>
    <cellStyle name="Normal 7 2 2 2 4 4" xfId="6485" xr:uid="{00000000-0005-0000-0000-000067010000}"/>
    <cellStyle name="Normal 7 2 2 2 4 4 2" xfId="14783" xr:uid="{00000000-0005-0000-0000-000067010000}"/>
    <cellStyle name="Normal 7 2 2 2 4 4 2 2" xfId="27227" xr:uid="{00000000-0005-0000-0000-000067010000}"/>
    <cellStyle name="Normal 7 2 2 2 4 4 3" xfId="22302" xr:uid="{00000000-0005-0000-0000-000067010000}"/>
    <cellStyle name="Normal 7 2 2 2 4 5" xfId="8265" xr:uid="{00000000-0005-0000-0000-000067010000}"/>
    <cellStyle name="Normal 7 2 2 2 4 5 2" xfId="16562" xr:uid="{00000000-0005-0000-0000-000067010000}"/>
    <cellStyle name="Normal 7 2 2 2 4 5 2 2" xfId="29721" xr:uid="{00000000-0005-0000-0000-000067010000}"/>
    <cellStyle name="Normal 7 2 2 2 4 5 3" xfId="24720" xr:uid="{00000000-0005-0000-0000-000067010000}"/>
    <cellStyle name="Normal 7 2 2 2 4 6" xfId="8566" xr:uid="{00000000-0005-0000-0000-000067010000}"/>
    <cellStyle name="Normal 7 2 2 2 4 6 2" xfId="16864" xr:uid="{00000000-0005-0000-0000-000067010000}"/>
    <cellStyle name="Normal 7 2 2 2 4 6 3" xfId="25941" xr:uid="{00000000-0005-0000-0000-000067010000}"/>
    <cellStyle name="Normal 7 2 2 2 4 7" xfId="8900" xr:uid="{00000000-0005-0000-0000-000025060000}"/>
    <cellStyle name="Normal 7 2 2 2 4 7 2" xfId="17199" xr:uid="{00000000-0005-0000-0000-000025060000}"/>
    <cellStyle name="Normal 7 2 2 2 4 8" xfId="12496" xr:uid="{00000000-0005-0000-0000-000067010000}"/>
    <cellStyle name="Normal 7 2 2 2 4 8 2" xfId="20795" xr:uid="{00000000-0005-0000-0000-000067010000}"/>
    <cellStyle name="Normal 7 2 2 2 4 9" xfId="13091" xr:uid="{00000000-0005-0000-0000-000091060000}"/>
    <cellStyle name="Normal 7 2 2 2 5" xfId="577" xr:uid="{00000000-0005-0000-0000-000027060000}"/>
    <cellStyle name="Normal 7 2 2 2 5 2" xfId="1483" xr:uid="{00000000-0005-0000-0000-000028060000}"/>
    <cellStyle name="Normal 7 2 2 2 5 2 2" xfId="3308" xr:uid="{00000000-0005-0000-0000-000028060000}"/>
    <cellStyle name="Normal 7 2 2 2 5 2 2 2" xfId="11685" xr:uid="{00000000-0005-0000-0000-000028060000}"/>
    <cellStyle name="Normal 7 2 2 2 5 2 2 2 2" xfId="19984" xr:uid="{00000000-0005-0000-0000-000028060000}"/>
    <cellStyle name="Normal 7 2 2 2 5 2 2 3" xfId="15757" xr:uid="{00000000-0005-0000-0000-000028060000}"/>
    <cellStyle name="Normal 7 2 2 2 5 2 2 4" xfId="28919" xr:uid="{00000000-0005-0000-0000-0000B2030000}"/>
    <cellStyle name="Normal 7 2 2 2 5 2 2 5" xfId="7460" xr:uid="{00000000-0005-0000-0000-000028060000}"/>
    <cellStyle name="Normal 7 2 2 2 5 2 2 6" xfId="33836" xr:uid="{144304D5-0D72-47EA-AFA6-8A06744E90B2}"/>
    <cellStyle name="Normal 7 2 2 2 5 2 3" xfId="9868" xr:uid="{00000000-0005-0000-0000-000028060000}"/>
    <cellStyle name="Normal 7 2 2 2 5 2 3 2" xfId="18167" xr:uid="{00000000-0005-0000-0000-000028060000}"/>
    <cellStyle name="Normal 7 2 2 2 5 2 4" xfId="13743" xr:uid="{00000000-0005-0000-0000-000094060000}"/>
    <cellStyle name="Normal 7 2 2 2 5 2 5" xfId="23918" xr:uid="{00000000-0005-0000-0000-0000B2030000}"/>
    <cellStyle name="Normal 7 2 2 2 5 2 6" xfId="5444" xr:uid="{00000000-0005-0000-0000-000094060000}"/>
    <cellStyle name="Normal 7 2 2 2 5 2 7" xfId="32020" xr:uid="{7CFF025D-5835-4D7C-8222-70BD433D66E0}"/>
    <cellStyle name="Normal 7 2 2 2 5 3" xfId="2413" xr:uid="{00000000-0005-0000-0000-000027060000}"/>
    <cellStyle name="Normal 7 2 2 2 5 3 2" xfId="10790" xr:uid="{00000000-0005-0000-0000-000027060000}"/>
    <cellStyle name="Normal 7 2 2 2 5 3 2 2" xfId="19089" xr:uid="{00000000-0005-0000-0000-000027060000}"/>
    <cellStyle name="Normal 7 2 2 2 5 3 2 3" xfId="27674" xr:uid="{00000000-0005-0000-0000-0000B2030000}"/>
    <cellStyle name="Normal 7 2 2 2 5 3 3" xfId="14935" xr:uid="{00000000-0005-0000-0000-000027060000}"/>
    <cellStyle name="Normal 7 2 2 2 5 3 4" xfId="22725" xr:uid="{00000000-0005-0000-0000-0000B2030000}"/>
    <cellStyle name="Normal 7 2 2 2 5 3 5" xfId="6637" xr:uid="{00000000-0005-0000-0000-000027060000}"/>
    <cellStyle name="Normal 7 2 2 2 5 3 6" xfId="32941" xr:uid="{5AC3C252-F5B7-4188-9388-A0028DAB85CC}"/>
    <cellStyle name="Normal 7 2 2 2 5 4" xfId="8974" xr:uid="{00000000-0005-0000-0000-000027060000}"/>
    <cellStyle name="Normal 7 2 2 2 5 4 2" xfId="17273" xr:uid="{00000000-0005-0000-0000-000027060000}"/>
    <cellStyle name="Normal 7 2 2 2 5 4 2 2" xfId="30104" xr:uid="{00000000-0005-0000-0000-0000B2030000}"/>
    <cellStyle name="Normal 7 2 2 2 5 4 3" xfId="25103" xr:uid="{00000000-0005-0000-0000-0000B2030000}"/>
    <cellStyle name="Normal 7 2 2 2 5 5" xfId="13128" xr:uid="{00000000-0005-0000-0000-000093060000}"/>
    <cellStyle name="Normal 7 2 2 2 5 5 2" xfId="26388" xr:uid="{00000000-0005-0000-0000-0000B2030000}"/>
    <cellStyle name="Normal 7 2 2 2 5 6" xfId="21481" xr:uid="{00000000-0005-0000-0000-0000B2030000}"/>
    <cellStyle name="Normal 7 2 2 2 5 7" xfId="4622" xr:uid="{00000000-0005-0000-0000-000093060000}"/>
    <cellStyle name="Normal 7 2 2 2 5 8" xfId="31083" xr:uid="{3635179A-4993-4B5F-8787-9535F3795BD2}"/>
    <cellStyle name="Normal 7 2 2 2 6" xfId="649" xr:uid="{00000000-0005-0000-0000-000029060000}"/>
    <cellStyle name="Normal 7 2 2 2 6 2" xfId="1555" xr:uid="{00000000-0005-0000-0000-00002A060000}"/>
    <cellStyle name="Normal 7 2 2 2 6 2 2" xfId="3380" xr:uid="{00000000-0005-0000-0000-00002A060000}"/>
    <cellStyle name="Normal 7 2 2 2 6 2 2 2" xfId="11757" xr:uid="{00000000-0005-0000-0000-00002A060000}"/>
    <cellStyle name="Normal 7 2 2 2 6 2 2 2 2" xfId="20056" xr:uid="{00000000-0005-0000-0000-00002A060000}"/>
    <cellStyle name="Normal 7 2 2 2 6 2 2 3" xfId="15829" xr:uid="{00000000-0005-0000-0000-00002A060000}"/>
    <cellStyle name="Normal 7 2 2 2 6 2 2 4" xfId="28990" xr:uid="{00000000-0005-0000-0000-0000B3030000}"/>
    <cellStyle name="Normal 7 2 2 2 6 2 2 5" xfId="7532" xr:uid="{00000000-0005-0000-0000-00002A060000}"/>
    <cellStyle name="Normal 7 2 2 2 6 2 2 6" xfId="33908" xr:uid="{03EB4312-64F0-4351-82F1-71B71BF7AB68}"/>
    <cellStyle name="Normal 7 2 2 2 6 2 3" xfId="9940" xr:uid="{00000000-0005-0000-0000-00002A060000}"/>
    <cellStyle name="Normal 7 2 2 2 6 2 3 2" xfId="18239" xr:uid="{00000000-0005-0000-0000-00002A060000}"/>
    <cellStyle name="Normal 7 2 2 2 6 2 4" xfId="13815" xr:uid="{00000000-0005-0000-0000-000096060000}"/>
    <cellStyle name="Normal 7 2 2 2 6 2 5" xfId="23989" xr:uid="{00000000-0005-0000-0000-0000B3030000}"/>
    <cellStyle name="Normal 7 2 2 2 6 2 6" xfId="5516" xr:uid="{00000000-0005-0000-0000-000096060000}"/>
    <cellStyle name="Normal 7 2 2 2 6 2 7" xfId="32092" xr:uid="{192BA19C-8B67-41B8-9A75-AF7F406E30AE}"/>
    <cellStyle name="Normal 7 2 2 2 6 3" xfId="2485" xr:uid="{00000000-0005-0000-0000-000029060000}"/>
    <cellStyle name="Normal 7 2 2 2 6 3 2" xfId="10862" xr:uid="{00000000-0005-0000-0000-000029060000}"/>
    <cellStyle name="Normal 7 2 2 2 6 3 2 2" xfId="19161" xr:uid="{00000000-0005-0000-0000-000029060000}"/>
    <cellStyle name="Normal 7 2 2 2 6 3 2 3" xfId="27745" xr:uid="{00000000-0005-0000-0000-0000B3030000}"/>
    <cellStyle name="Normal 7 2 2 2 6 3 3" xfId="15007" xr:uid="{00000000-0005-0000-0000-000029060000}"/>
    <cellStyle name="Normal 7 2 2 2 6 3 4" xfId="22796" xr:uid="{00000000-0005-0000-0000-0000B3030000}"/>
    <cellStyle name="Normal 7 2 2 2 6 3 5" xfId="6709" xr:uid="{00000000-0005-0000-0000-000029060000}"/>
    <cellStyle name="Normal 7 2 2 2 6 3 6" xfId="33013" xr:uid="{F5DAD29A-FB01-4B50-AC56-FBF76B618E19}"/>
    <cellStyle name="Normal 7 2 2 2 6 4" xfId="9046" xr:uid="{00000000-0005-0000-0000-000029060000}"/>
    <cellStyle name="Normal 7 2 2 2 6 4 2" xfId="17345" xr:uid="{00000000-0005-0000-0000-000029060000}"/>
    <cellStyle name="Normal 7 2 2 2 6 4 2 2" xfId="30175" xr:uid="{00000000-0005-0000-0000-0000B3030000}"/>
    <cellStyle name="Normal 7 2 2 2 6 4 3" xfId="25174" xr:uid="{00000000-0005-0000-0000-0000B3030000}"/>
    <cellStyle name="Normal 7 2 2 2 6 5" xfId="13164" xr:uid="{00000000-0005-0000-0000-000095060000}"/>
    <cellStyle name="Normal 7 2 2 2 6 5 2" xfId="26459" xr:uid="{00000000-0005-0000-0000-0000B3030000}"/>
    <cellStyle name="Normal 7 2 2 2 6 6" xfId="21552" xr:uid="{00000000-0005-0000-0000-0000B3030000}"/>
    <cellStyle name="Normal 7 2 2 2 6 7" xfId="4659" xr:uid="{00000000-0005-0000-0000-000095060000}"/>
    <cellStyle name="Normal 7 2 2 2 6 8" xfId="31154" xr:uid="{146E93CA-9121-49C0-AF6A-521520C03D1A}"/>
    <cellStyle name="Normal 7 2 2 2 7" xfId="722" xr:uid="{00000000-0005-0000-0000-00002B060000}"/>
    <cellStyle name="Normal 7 2 2 2 7 2" xfId="1627" xr:uid="{00000000-0005-0000-0000-00002C060000}"/>
    <cellStyle name="Normal 7 2 2 2 7 2 2" xfId="3452" xr:uid="{00000000-0005-0000-0000-00002C060000}"/>
    <cellStyle name="Normal 7 2 2 2 7 2 2 2" xfId="11829" xr:uid="{00000000-0005-0000-0000-00002C060000}"/>
    <cellStyle name="Normal 7 2 2 2 7 2 2 2 2" xfId="20128" xr:uid="{00000000-0005-0000-0000-00002C060000}"/>
    <cellStyle name="Normal 7 2 2 2 7 2 2 3" xfId="15901" xr:uid="{00000000-0005-0000-0000-00002C060000}"/>
    <cellStyle name="Normal 7 2 2 2 7 2 2 4" xfId="29062" xr:uid="{00000000-0005-0000-0000-0000B4030000}"/>
    <cellStyle name="Normal 7 2 2 2 7 2 2 5" xfId="7604" xr:uid="{00000000-0005-0000-0000-00002C060000}"/>
    <cellStyle name="Normal 7 2 2 2 7 2 2 6" xfId="33980" xr:uid="{7F4787B0-CC7D-46DA-B1EF-DDB23A5BA6BC}"/>
    <cellStyle name="Normal 7 2 2 2 7 2 3" xfId="10012" xr:uid="{00000000-0005-0000-0000-00002C060000}"/>
    <cellStyle name="Normal 7 2 2 2 7 2 3 2" xfId="18311" xr:uid="{00000000-0005-0000-0000-00002C060000}"/>
    <cellStyle name="Normal 7 2 2 2 7 2 4" xfId="13887" xr:uid="{00000000-0005-0000-0000-000098060000}"/>
    <cellStyle name="Normal 7 2 2 2 7 2 5" xfId="24061" xr:uid="{00000000-0005-0000-0000-0000B4030000}"/>
    <cellStyle name="Normal 7 2 2 2 7 2 6" xfId="5588" xr:uid="{00000000-0005-0000-0000-000098060000}"/>
    <cellStyle name="Normal 7 2 2 2 7 2 7" xfId="32164" xr:uid="{CCD01A84-0146-490A-8970-D7F1D31EFD8E}"/>
    <cellStyle name="Normal 7 2 2 2 7 3" xfId="2557" xr:uid="{00000000-0005-0000-0000-00002B060000}"/>
    <cellStyle name="Normal 7 2 2 2 7 3 2" xfId="10934" xr:uid="{00000000-0005-0000-0000-00002B060000}"/>
    <cellStyle name="Normal 7 2 2 2 7 3 2 2" xfId="19233" xr:uid="{00000000-0005-0000-0000-00002B060000}"/>
    <cellStyle name="Normal 7 2 2 2 7 3 2 3" xfId="27817" xr:uid="{00000000-0005-0000-0000-0000B4030000}"/>
    <cellStyle name="Normal 7 2 2 2 7 3 3" xfId="15079" xr:uid="{00000000-0005-0000-0000-00002B060000}"/>
    <cellStyle name="Normal 7 2 2 2 7 3 4" xfId="22868" xr:uid="{00000000-0005-0000-0000-0000B4030000}"/>
    <cellStyle name="Normal 7 2 2 2 7 3 5" xfId="6781" xr:uid="{00000000-0005-0000-0000-00002B060000}"/>
    <cellStyle name="Normal 7 2 2 2 7 3 6" xfId="33085" xr:uid="{98946657-F2A3-44DA-AD44-51312D77FA47}"/>
    <cellStyle name="Normal 7 2 2 2 7 4" xfId="9118" xr:uid="{00000000-0005-0000-0000-00002B060000}"/>
    <cellStyle name="Normal 7 2 2 2 7 4 2" xfId="17417" xr:uid="{00000000-0005-0000-0000-00002B060000}"/>
    <cellStyle name="Normal 7 2 2 2 7 4 2 2" xfId="30247" xr:uid="{00000000-0005-0000-0000-0000B4030000}"/>
    <cellStyle name="Normal 7 2 2 2 7 4 3" xfId="25246" xr:uid="{00000000-0005-0000-0000-0000B4030000}"/>
    <cellStyle name="Normal 7 2 2 2 7 5" xfId="13200" xr:uid="{00000000-0005-0000-0000-000097060000}"/>
    <cellStyle name="Normal 7 2 2 2 7 5 2" xfId="26531" xr:uid="{00000000-0005-0000-0000-0000B4030000}"/>
    <cellStyle name="Normal 7 2 2 2 7 6" xfId="21624" xr:uid="{00000000-0005-0000-0000-0000B4030000}"/>
    <cellStyle name="Normal 7 2 2 2 7 7" xfId="4695" xr:uid="{00000000-0005-0000-0000-000097060000}"/>
    <cellStyle name="Normal 7 2 2 2 7 8" xfId="31226" xr:uid="{9680A10D-FF73-40B0-810A-C282EFB73E38}"/>
    <cellStyle name="Normal 7 2 2 2 8" xfId="808" xr:uid="{00000000-0005-0000-0000-00002D060000}"/>
    <cellStyle name="Normal 7 2 2 2 8 2" xfId="1712" xr:uid="{00000000-0005-0000-0000-00002E060000}"/>
    <cellStyle name="Normal 7 2 2 2 8 2 2" xfId="3536" xr:uid="{00000000-0005-0000-0000-00002E060000}"/>
    <cellStyle name="Normal 7 2 2 2 8 2 2 2" xfId="11913" xr:uid="{00000000-0005-0000-0000-00002E060000}"/>
    <cellStyle name="Normal 7 2 2 2 8 2 2 2 2" xfId="20212" xr:uid="{00000000-0005-0000-0000-00002E060000}"/>
    <cellStyle name="Normal 7 2 2 2 8 2 2 3" xfId="15984" xr:uid="{00000000-0005-0000-0000-00002E060000}"/>
    <cellStyle name="Normal 7 2 2 2 8 2 2 4" xfId="29144" xr:uid="{00000000-0005-0000-0000-0000B5030000}"/>
    <cellStyle name="Normal 7 2 2 2 8 2 2 5" xfId="7687" xr:uid="{00000000-0005-0000-0000-00002E060000}"/>
    <cellStyle name="Normal 7 2 2 2 8 2 2 6" xfId="34064" xr:uid="{5AFD7E35-C03C-4440-A73D-D94E0B2865A4}"/>
    <cellStyle name="Normal 7 2 2 2 8 2 3" xfId="10095" xr:uid="{00000000-0005-0000-0000-00002E060000}"/>
    <cellStyle name="Normal 7 2 2 2 8 2 3 2" xfId="18394" xr:uid="{00000000-0005-0000-0000-00002E060000}"/>
    <cellStyle name="Normal 7 2 2 2 8 2 4" xfId="13971" xr:uid="{00000000-0005-0000-0000-00009A060000}"/>
    <cellStyle name="Normal 7 2 2 2 8 2 5" xfId="24143" xr:uid="{00000000-0005-0000-0000-0000B5030000}"/>
    <cellStyle name="Normal 7 2 2 2 8 2 6" xfId="5672" xr:uid="{00000000-0005-0000-0000-00009A060000}"/>
    <cellStyle name="Normal 7 2 2 2 8 2 7" xfId="32248" xr:uid="{98D853F5-C6A5-4063-AA95-7215620748CA}"/>
    <cellStyle name="Normal 7 2 2 2 8 3" xfId="2641" xr:uid="{00000000-0005-0000-0000-00002D060000}"/>
    <cellStyle name="Normal 7 2 2 2 8 3 2" xfId="11018" xr:uid="{00000000-0005-0000-0000-00002D060000}"/>
    <cellStyle name="Normal 7 2 2 2 8 3 2 2" xfId="19317" xr:uid="{00000000-0005-0000-0000-00002D060000}"/>
    <cellStyle name="Normal 7 2 2 2 8 3 2 3" xfId="27899" xr:uid="{00000000-0005-0000-0000-0000B5030000}"/>
    <cellStyle name="Normal 7 2 2 2 8 3 3" xfId="15162" xr:uid="{00000000-0005-0000-0000-00002D060000}"/>
    <cellStyle name="Normal 7 2 2 2 8 3 4" xfId="22950" xr:uid="{00000000-0005-0000-0000-0000B5030000}"/>
    <cellStyle name="Normal 7 2 2 2 8 3 5" xfId="6864" xr:uid="{00000000-0005-0000-0000-00002D060000}"/>
    <cellStyle name="Normal 7 2 2 2 8 3 6" xfId="33169" xr:uid="{940DA66F-DCF1-42E7-A2E6-E4485572FCFD}"/>
    <cellStyle name="Normal 7 2 2 2 8 4" xfId="9201" xr:uid="{00000000-0005-0000-0000-00002D060000}"/>
    <cellStyle name="Normal 7 2 2 2 8 4 2" xfId="17500" xr:uid="{00000000-0005-0000-0000-00002D060000}"/>
    <cellStyle name="Normal 7 2 2 2 8 4 2 2" xfId="30329" xr:uid="{00000000-0005-0000-0000-0000B5030000}"/>
    <cellStyle name="Normal 7 2 2 2 8 4 3" xfId="25328" xr:uid="{00000000-0005-0000-0000-0000B5030000}"/>
    <cellStyle name="Normal 7 2 2 2 8 5" xfId="13274" xr:uid="{00000000-0005-0000-0000-000099060000}"/>
    <cellStyle name="Normal 7 2 2 2 8 5 2" xfId="26614" xr:uid="{00000000-0005-0000-0000-0000B5030000}"/>
    <cellStyle name="Normal 7 2 2 2 8 6" xfId="21706" xr:uid="{00000000-0005-0000-0000-0000B5030000}"/>
    <cellStyle name="Normal 7 2 2 2 8 7" xfId="4904" xr:uid="{00000000-0005-0000-0000-000099060000}"/>
    <cellStyle name="Normal 7 2 2 2 8 8" xfId="31309" xr:uid="{E8967835-30FD-4676-9D25-5E733AB3B250}"/>
    <cellStyle name="Normal 7 2 2 2 9" xfId="880" xr:uid="{00000000-0005-0000-0000-00002F060000}"/>
    <cellStyle name="Normal 7 2 2 2 9 2" xfId="1784" xr:uid="{00000000-0005-0000-0000-000030060000}"/>
    <cellStyle name="Normal 7 2 2 2 9 2 2" xfId="3608" xr:uid="{00000000-0005-0000-0000-000030060000}"/>
    <cellStyle name="Normal 7 2 2 2 9 2 2 2" xfId="11985" xr:uid="{00000000-0005-0000-0000-000030060000}"/>
    <cellStyle name="Normal 7 2 2 2 9 2 2 2 2" xfId="20284" xr:uid="{00000000-0005-0000-0000-000030060000}"/>
    <cellStyle name="Normal 7 2 2 2 9 2 2 3" xfId="16056" xr:uid="{00000000-0005-0000-0000-000030060000}"/>
    <cellStyle name="Normal 7 2 2 2 9 2 2 4" xfId="29216" xr:uid="{00000000-0005-0000-0000-0000B6030000}"/>
    <cellStyle name="Normal 7 2 2 2 9 2 2 5" xfId="7759" xr:uid="{00000000-0005-0000-0000-000030060000}"/>
    <cellStyle name="Normal 7 2 2 2 9 2 2 6" xfId="34136" xr:uid="{010D6E8C-1B64-4139-B0C6-477C49A8D5CA}"/>
    <cellStyle name="Normal 7 2 2 2 9 2 3" xfId="10167" xr:uid="{00000000-0005-0000-0000-000030060000}"/>
    <cellStyle name="Normal 7 2 2 2 9 2 3 2" xfId="18466" xr:uid="{00000000-0005-0000-0000-000030060000}"/>
    <cellStyle name="Normal 7 2 2 2 9 2 4" xfId="14043" xr:uid="{00000000-0005-0000-0000-00009C060000}"/>
    <cellStyle name="Normal 7 2 2 2 9 2 5" xfId="24215" xr:uid="{00000000-0005-0000-0000-0000B6030000}"/>
    <cellStyle name="Normal 7 2 2 2 9 2 6" xfId="5744" xr:uid="{00000000-0005-0000-0000-00009C060000}"/>
    <cellStyle name="Normal 7 2 2 2 9 2 7" xfId="32320" xr:uid="{5024116C-3340-471D-A2DF-4DC69D3F98F1}"/>
    <cellStyle name="Normal 7 2 2 2 9 3" xfId="2713" xr:uid="{00000000-0005-0000-0000-00002F060000}"/>
    <cellStyle name="Normal 7 2 2 2 9 3 2" xfId="11090" xr:uid="{00000000-0005-0000-0000-00002F060000}"/>
    <cellStyle name="Normal 7 2 2 2 9 3 2 2" xfId="19389" xr:uid="{00000000-0005-0000-0000-00002F060000}"/>
    <cellStyle name="Normal 7 2 2 2 9 3 2 3" xfId="27971" xr:uid="{00000000-0005-0000-0000-0000B6030000}"/>
    <cellStyle name="Normal 7 2 2 2 9 3 3" xfId="15234" xr:uid="{00000000-0005-0000-0000-00002F060000}"/>
    <cellStyle name="Normal 7 2 2 2 9 3 4" xfId="23022" xr:uid="{00000000-0005-0000-0000-0000B6030000}"/>
    <cellStyle name="Normal 7 2 2 2 9 3 5" xfId="6936" xr:uid="{00000000-0005-0000-0000-00002F060000}"/>
    <cellStyle name="Normal 7 2 2 2 9 3 6" xfId="33241" xr:uid="{9CB0D539-6F0D-4679-8277-992ECA872705}"/>
    <cellStyle name="Normal 7 2 2 2 9 4" xfId="9273" xr:uid="{00000000-0005-0000-0000-00002F060000}"/>
    <cellStyle name="Normal 7 2 2 2 9 4 2" xfId="17572" xr:uid="{00000000-0005-0000-0000-00002F060000}"/>
    <cellStyle name="Normal 7 2 2 2 9 4 2 2" xfId="30401" xr:uid="{00000000-0005-0000-0000-0000B6030000}"/>
    <cellStyle name="Normal 7 2 2 2 9 4 3" xfId="25400" xr:uid="{00000000-0005-0000-0000-0000B6030000}"/>
    <cellStyle name="Normal 7 2 2 2 9 5" xfId="13347" xr:uid="{00000000-0005-0000-0000-00009B060000}"/>
    <cellStyle name="Normal 7 2 2 2 9 5 2" xfId="26686" xr:uid="{00000000-0005-0000-0000-0000B6030000}"/>
    <cellStyle name="Normal 7 2 2 2 9 6" xfId="21778" xr:uid="{00000000-0005-0000-0000-0000B6030000}"/>
    <cellStyle name="Normal 7 2 2 2 9 7" xfId="4977" xr:uid="{00000000-0005-0000-0000-00009B060000}"/>
    <cellStyle name="Normal 7 2 2 2 9 8" xfId="31381" xr:uid="{5FC8041D-FFA1-44C4-9C81-CD7DCBD3E2A6}"/>
    <cellStyle name="Normal 7 2 2 20" xfId="8103" xr:uid="{00000000-0005-0000-0000-00005F010000}"/>
    <cellStyle name="Normal 7 2 2 20 2" xfId="16400" xr:uid="{00000000-0005-0000-0000-00005F010000}"/>
    <cellStyle name="Normal 7 2 2 21" xfId="8404" xr:uid="{00000000-0005-0000-0000-00005F010000}"/>
    <cellStyle name="Normal 7 2 2 21 2" xfId="16702" xr:uid="{00000000-0005-0000-0000-00005F010000}"/>
    <cellStyle name="Normal 7 2 2 22" xfId="8730" xr:uid="{00000000-0005-0000-0000-0000F7050000}"/>
    <cellStyle name="Normal 7 2 2 22 2" xfId="17029" xr:uid="{00000000-0005-0000-0000-0000F7050000}"/>
    <cellStyle name="Normal 7 2 2 23" xfId="12334" xr:uid="{00000000-0005-0000-0000-00005F010000}"/>
    <cellStyle name="Normal 7 2 2 23 2" xfId="20633" xr:uid="{00000000-0005-0000-0000-00005F010000}"/>
    <cellStyle name="Normal 7 2 2 24" xfId="12717" xr:uid="{00000000-0005-0000-0000-00006C060000}"/>
    <cellStyle name="Normal 7 2 2 25" xfId="20930" xr:uid="{00000000-0005-0000-0000-00005F010000}"/>
    <cellStyle name="Normal 7 2 2 26" xfId="4238" xr:uid="{00000000-0005-0000-0000-00006C060000}"/>
    <cellStyle name="Normal 7 2 2 27" xfId="30824" xr:uid="{C4FB2F70-52E6-4FDA-8CC3-A7D94320B63F}"/>
    <cellStyle name="Normal 7 2 2 3" xfId="349" xr:uid="{00000000-0005-0000-0000-000031060000}"/>
    <cellStyle name="Normal 7 2 2 3 10" xfId="1043" xr:uid="{00000000-0005-0000-0000-000032060000}"/>
    <cellStyle name="Normal 7 2 2 3 10 2" xfId="1947" xr:uid="{00000000-0005-0000-0000-000033060000}"/>
    <cellStyle name="Normal 7 2 2 3 10 2 2" xfId="3770" xr:uid="{00000000-0005-0000-0000-000033060000}"/>
    <cellStyle name="Normal 7 2 2 3 10 2 2 2" xfId="20446" xr:uid="{00000000-0005-0000-0000-000033060000}"/>
    <cellStyle name="Normal 7 2 2 3 10 2 2 3" xfId="29378" xr:uid="{00000000-0005-0000-0000-0000B8030000}"/>
    <cellStyle name="Normal 7 2 2 3 10 2 2 4" xfId="12147" xr:uid="{00000000-0005-0000-0000-000033060000}"/>
    <cellStyle name="Normal 7 2 2 3 10 2 2 5" xfId="34298" xr:uid="{D29BB810-2D6D-49DD-B7ED-9C914252FA6A}"/>
    <cellStyle name="Normal 7 2 2 3 10 2 3" xfId="10329" xr:uid="{00000000-0005-0000-0000-000033060000}"/>
    <cellStyle name="Normal 7 2 2 3 10 2 3 2" xfId="18628" xr:uid="{00000000-0005-0000-0000-000033060000}"/>
    <cellStyle name="Normal 7 2 2 3 10 2 4" xfId="16218" xr:uid="{00000000-0005-0000-0000-000033060000}"/>
    <cellStyle name="Normal 7 2 2 3 10 2 5" xfId="24377" xr:uid="{00000000-0005-0000-0000-0000B8030000}"/>
    <cellStyle name="Normal 7 2 2 3 10 2 6" xfId="7921" xr:uid="{00000000-0005-0000-0000-000033060000}"/>
    <cellStyle name="Normal 7 2 2 3 10 2 7" xfId="32481" xr:uid="{27347354-6302-4F15-9ED1-8774EF8E6A49}"/>
    <cellStyle name="Normal 7 2 2 3 10 3" xfId="2875" xr:uid="{00000000-0005-0000-0000-000032060000}"/>
    <cellStyle name="Normal 7 2 2 3 10 3 2" xfId="11252" xr:uid="{00000000-0005-0000-0000-000032060000}"/>
    <cellStyle name="Normal 7 2 2 3 10 3 2 2" xfId="19551" xr:uid="{00000000-0005-0000-0000-000032060000}"/>
    <cellStyle name="Normal 7 2 2 3 10 3 2 3" xfId="28133" xr:uid="{00000000-0005-0000-0000-0000B8030000}"/>
    <cellStyle name="Normal 7 2 2 3 10 3 3" xfId="15396" xr:uid="{00000000-0005-0000-0000-000032060000}"/>
    <cellStyle name="Normal 7 2 2 3 10 3 4" xfId="23184" xr:uid="{00000000-0005-0000-0000-0000B8030000}"/>
    <cellStyle name="Normal 7 2 2 3 10 3 5" xfId="7098" xr:uid="{00000000-0005-0000-0000-000032060000}"/>
    <cellStyle name="Normal 7 2 2 3 10 3 6" xfId="33403" xr:uid="{99A91565-ACBB-40F8-8341-67C38DD7E6EE}"/>
    <cellStyle name="Normal 7 2 2 3 10 4" xfId="9435" xr:uid="{00000000-0005-0000-0000-000032060000}"/>
    <cellStyle name="Normal 7 2 2 3 10 4 2" xfId="17734" xr:uid="{00000000-0005-0000-0000-000032060000}"/>
    <cellStyle name="Normal 7 2 2 3 10 4 2 2" xfId="30563" xr:uid="{00000000-0005-0000-0000-0000B8030000}"/>
    <cellStyle name="Normal 7 2 2 3 10 4 3" xfId="25562" xr:uid="{00000000-0005-0000-0000-0000B8030000}"/>
    <cellStyle name="Normal 7 2 2 3 10 5" xfId="14205" xr:uid="{00000000-0005-0000-0000-00009E060000}"/>
    <cellStyle name="Normal 7 2 2 3 10 5 2" xfId="26848" xr:uid="{00000000-0005-0000-0000-0000B8030000}"/>
    <cellStyle name="Normal 7 2 2 3 10 6" xfId="21940" xr:uid="{00000000-0005-0000-0000-0000B8030000}"/>
    <cellStyle name="Normal 7 2 2 3 10 7" xfId="5906" xr:uid="{00000000-0005-0000-0000-00009E060000}"/>
    <cellStyle name="Normal 7 2 2 3 10 8" xfId="31542" xr:uid="{7D456EFE-2965-489E-A15B-C09D5A336133}"/>
    <cellStyle name="Normal 7 2 2 3 11" xfId="1118" xr:uid="{00000000-0005-0000-0000-000034060000}"/>
    <cellStyle name="Normal 7 2 2 3 11 2" xfId="2021" xr:uid="{00000000-0005-0000-0000-000035060000}"/>
    <cellStyle name="Normal 7 2 2 3 11 2 2" xfId="3842" xr:uid="{00000000-0005-0000-0000-000035060000}"/>
    <cellStyle name="Normal 7 2 2 3 11 2 2 2" xfId="20518" xr:uid="{00000000-0005-0000-0000-000035060000}"/>
    <cellStyle name="Normal 7 2 2 3 11 2 2 3" xfId="29450" xr:uid="{00000000-0005-0000-0000-0000B9030000}"/>
    <cellStyle name="Normal 7 2 2 3 11 2 2 4" xfId="12219" xr:uid="{00000000-0005-0000-0000-000035060000}"/>
    <cellStyle name="Normal 7 2 2 3 11 2 2 5" xfId="34370" xr:uid="{E5EE789A-CAFD-4F7B-82BE-95460D9FFE05}"/>
    <cellStyle name="Normal 7 2 2 3 11 2 3" xfId="10401" xr:uid="{00000000-0005-0000-0000-000035060000}"/>
    <cellStyle name="Normal 7 2 2 3 11 2 3 2" xfId="18700" xr:uid="{00000000-0005-0000-0000-000035060000}"/>
    <cellStyle name="Normal 7 2 2 3 11 2 4" xfId="16290" xr:uid="{00000000-0005-0000-0000-000035060000}"/>
    <cellStyle name="Normal 7 2 2 3 11 2 5" xfId="24449" xr:uid="{00000000-0005-0000-0000-0000B9030000}"/>
    <cellStyle name="Normal 7 2 2 3 11 2 6" xfId="7993" xr:uid="{00000000-0005-0000-0000-000035060000}"/>
    <cellStyle name="Normal 7 2 2 3 11 2 7" xfId="32553" xr:uid="{7E725C45-5CF0-436B-ADFE-8797E495369F}"/>
    <cellStyle name="Normal 7 2 2 3 11 3" xfId="2947" xr:uid="{00000000-0005-0000-0000-000034060000}"/>
    <cellStyle name="Normal 7 2 2 3 11 3 2" xfId="11324" xr:uid="{00000000-0005-0000-0000-000034060000}"/>
    <cellStyle name="Normal 7 2 2 3 11 3 2 2" xfId="19623" xr:uid="{00000000-0005-0000-0000-000034060000}"/>
    <cellStyle name="Normal 7 2 2 3 11 3 2 3" xfId="28205" xr:uid="{00000000-0005-0000-0000-0000B9030000}"/>
    <cellStyle name="Normal 7 2 2 3 11 3 3" xfId="15468" xr:uid="{00000000-0005-0000-0000-000034060000}"/>
    <cellStyle name="Normal 7 2 2 3 11 3 4" xfId="23256" xr:uid="{00000000-0005-0000-0000-0000B9030000}"/>
    <cellStyle name="Normal 7 2 2 3 11 3 5" xfId="7170" xr:uid="{00000000-0005-0000-0000-000034060000}"/>
    <cellStyle name="Normal 7 2 2 3 11 3 6" xfId="33475" xr:uid="{FA675FF0-19A1-4877-88A2-7C248CDA3636}"/>
    <cellStyle name="Normal 7 2 2 3 11 4" xfId="9507" xr:uid="{00000000-0005-0000-0000-000034060000}"/>
    <cellStyle name="Normal 7 2 2 3 11 4 2" xfId="17806" xr:uid="{00000000-0005-0000-0000-000034060000}"/>
    <cellStyle name="Normal 7 2 2 3 11 4 2 2" xfId="30635" xr:uid="{00000000-0005-0000-0000-0000B9030000}"/>
    <cellStyle name="Normal 7 2 2 3 11 4 3" xfId="25634" xr:uid="{00000000-0005-0000-0000-0000B9030000}"/>
    <cellStyle name="Normal 7 2 2 3 11 5" xfId="14277" xr:uid="{00000000-0005-0000-0000-00009F060000}"/>
    <cellStyle name="Normal 7 2 2 3 11 5 2" xfId="26920" xr:uid="{00000000-0005-0000-0000-0000B9030000}"/>
    <cellStyle name="Normal 7 2 2 3 11 6" xfId="22012" xr:uid="{00000000-0005-0000-0000-0000B9030000}"/>
    <cellStyle name="Normal 7 2 2 3 11 7" xfId="5978" xr:uid="{00000000-0005-0000-0000-00009F060000}"/>
    <cellStyle name="Normal 7 2 2 3 11 8" xfId="31614" xr:uid="{6361582A-F49A-4B4E-B803-0B6BB650129D}"/>
    <cellStyle name="Normal 7 2 2 3 12" xfId="1280" xr:uid="{00000000-0005-0000-0000-000036060000}"/>
    <cellStyle name="Normal 7 2 2 3 12 2" xfId="3107" xr:uid="{00000000-0005-0000-0000-000036060000}"/>
    <cellStyle name="Normal 7 2 2 3 12 2 2" xfId="11484" xr:uid="{00000000-0005-0000-0000-000036060000}"/>
    <cellStyle name="Normal 7 2 2 3 12 2 2 2" xfId="19783" xr:uid="{00000000-0005-0000-0000-000036060000}"/>
    <cellStyle name="Normal 7 2 2 3 12 2 2 3" xfId="28718" xr:uid="{00000000-0005-0000-0000-0000B7030000}"/>
    <cellStyle name="Normal 7 2 2 3 12 2 3" xfId="15556" xr:uid="{00000000-0005-0000-0000-000036060000}"/>
    <cellStyle name="Normal 7 2 2 3 12 2 4" xfId="23718" xr:uid="{00000000-0005-0000-0000-0000B7030000}"/>
    <cellStyle name="Normal 7 2 2 3 12 2 5" xfId="7259" xr:uid="{00000000-0005-0000-0000-000036060000}"/>
    <cellStyle name="Normal 7 2 2 3 12 2 6" xfId="33635" xr:uid="{F960BD42-59D1-4162-BBC1-6D2279B1FBC4}"/>
    <cellStyle name="Normal 7 2 2 3 12 3" xfId="9667" xr:uid="{00000000-0005-0000-0000-000036060000}"/>
    <cellStyle name="Normal 7 2 2 3 12 3 2" xfId="17966" xr:uid="{00000000-0005-0000-0000-000036060000}"/>
    <cellStyle name="Normal 7 2 2 3 12 3 2 2" xfId="27455" xr:uid="{00000000-0005-0000-0000-0000B7030000}"/>
    <cellStyle name="Normal 7 2 2 3 12 3 3" xfId="22524" xr:uid="{00000000-0005-0000-0000-0000B7030000}"/>
    <cellStyle name="Normal 7 2 2 3 12 4" xfId="13526" xr:uid="{00000000-0005-0000-0000-0000A0060000}"/>
    <cellStyle name="Normal 7 2 2 3 12 4 2" xfId="29904" xr:uid="{00000000-0005-0000-0000-0000B7030000}"/>
    <cellStyle name="Normal 7 2 2 3 12 4 3" xfId="24903" xr:uid="{00000000-0005-0000-0000-0000B7030000}"/>
    <cellStyle name="Normal 7 2 2 3 12 5" xfId="26169" xr:uid="{00000000-0005-0000-0000-0000B7030000}"/>
    <cellStyle name="Normal 7 2 2 3 12 6" xfId="21280" xr:uid="{00000000-0005-0000-0000-0000B7030000}"/>
    <cellStyle name="Normal 7 2 2 3 12 7" xfId="5243" xr:uid="{00000000-0005-0000-0000-0000A0060000}"/>
    <cellStyle name="Normal 7 2 2 3 12 8" xfId="31819" xr:uid="{E55EAD38-BA2A-4F06-9574-1A9846C61DA9}"/>
    <cellStyle name="Normal 7 2 2 3 13" xfId="2194" xr:uid="{00000000-0005-0000-0000-000031060000}"/>
    <cellStyle name="Normal 7 2 2 3 13 2" xfId="10571" xr:uid="{00000000-0005-0000-0000-000031060000}"/>
    <cellStyle name="Normal 7 2 2 3 13 2 2" xfId="18870" xr:uid="{00000000-0005-0000-0000-000031060000}"/>
    <cellStyle name="Normal 7 2 2 3 13 2 3" xfId="28370" xr:uid="{00000000-0005-0000-0000-000068010000}"/>
    <cellStyle name="Normal 7 2 2 3 13 3" xfId="14356" xr:uid="{00000000-0005-0000-0000-000068010000}"/>
    <cellStyle name="Normal 7 2 2 3 13 4" xfId="23406" xr:uid="{00000000-0005-0000-0000-000068010000}"/>
    <cellStyle name="Normal 7 2 2 3 13 5" xfId="6058" xr:uid="{00000000-0005-0000-0000-000068010000}"/>
    <cellStyle name="Normal 7 2 2 3 13 6" xfId="32722" xr:uid="{9527A600-3E80-4426-9989-6EC0C182262E}"/>
    <cellStyle name="Normal 7 2 2 3 14" xfId="6359" xr:uid="{00000000-0005-0000-0000-000068010000}"/>
    <cellStyle name="Normal 7 2 2 3 14 2" xfId="14657" xr:uid="{00000000-0005-0000-0000-000068010000}"/>
    <cellStyle name="Normal 7 2 2 3 14 2 2" xfId="27101" xr:uid="{00000000-0005-0000-0000-000068010000}"/>
    <cellStyle name="Normal 7 2 2 3 14 3" xfId="22176" xr:uid="{00000000-0005-0000-0000-000068010000}"/>
    <cellStyle name="Normal 7 2 2 3 15" xfId="8139" xr:uid="{00000000-0005-0000-0000-000068010000}"/>
    <cellStyle name="Normal 7 2 2 3 15 2" xfId="16436" xr:uid="{00000000-0005-0000-0000-000068010000}"/>
    <cellStyle name="Normal 7 2 2 3 15 2 2" xfId="29595" xr:uid="{00000000-0005-0000-0000-000068010000}"/>
    <cellStyle name="Normal 7 2 2 3 15 3" xfId="24594" xr:uid="{00000000-0005-0000-0000-000068010000}"/>
    <cellStyle name="Normal 7 2 2 3 16" xfId="8440" xr:uid="{00000000-0005-0000-0000-000068010000}"/>
    <cellStyle name="Normal 7 2 2 3 16 2" xfId="16738" xr:uid="{00000000-0005-0000-0000-000068010000}"/>
    <cellStyle name="Normal 7 2 2 3 16 3" xfId="25815" xr:uid="{00000000-0005-0000-0000-000068010000}"/>
    <cellStyle name="Normal 7 2 2 3 17" xfId="8773" xr:uid="{00000000-0005-0000-0000-000031060000}"/>
    <cellStyle name="Normal 7 2 2 3 17 2" xfId="17072" xr:uid="{00000000-0005-0000-0000-000031060000}"/>
    <cellStyle name="Normal 7 2 2 3 18" xfId="12370" xr:uid="{00000000-0005-0000-0000-000068010000}"/>
    <cellStyle name="Normal 7 2 2 3 18 2" xfId="20669" xr:uid="{00000000-0005-0000-0000-000068010000}"/>
    <cellStyle name="Normal 7 2 2 3 19" xfId="12814" xr:uid="{00000000-0005-0000-0000-00009D060000}"/>
    <cellStyle name="Normal 7 2 2 3 2" xfId="442" xr:uid="{00000000-0005-0000-0000-000037060000}"/>
    <cellStyle name="Normal 7 2 2 3 2 10" xfId="21038" xr:uid="{00000000-0005-0000-0000-000069010000}"/>
    <cellStyle name="Normal 7 2 2 3 2 11" xfId="4713" xr:uid="{00000000-0005-0000-0000-0000A1060000}"/>
    <cellStyle name="Normal 7 2 2 3 2 12" xfId="30955" xr:uid="{08CE2A4F-297A-4303-9B53-16FD70AAA031}"/>
    <cellStyle name="Normal 7 2 2 3 2 2" xfId="1190" xr:uid="{00000000-0005-0000-0000-000038060000}"/>
    <cellStyle name="Normal 7 2 2 3 2 2 10" xfId="5315" xr:uid="{00000000-0005-0000-0000-0000A2060000}"/>
    <cellStyle name="Normal 7 2 2 3 2 2 11" xfId="31685" xr:uid="{16B4A02B-F18A-468A-A3E6-22076A02EFF2}"/>
    <cellStyle name="Normal 7 2 2 3 2 2 2" xfId="2093" xr:uid="{00000000-0005-0000-0000-000039060000}"/>
    <cellStyle name="Normal 7 2 2 3 2 2 2 2" xfId="3914" xr:uid="{00000000-0005-0000-0000-000039060000}"/>
    <cellStyle name="Normal 7 2 2 3 2 2 2 2 2" xfId="12291" xr:uid="{00000000-0005-0000-0000-000039060000}"/>
    <cellStyle name="Normal 7 2 2 3 2 2 2 2 2 2" xfId="20590" xr:uid="{00000000-0005-0000-0000-000039060000}"/>
    <cellStyle name="Normal 7 2 2 3 2 2 2 2 2 3" xfId="29522" xr:uid="{00000000-0005-0000-0000-0000BB030000}"/>
    <cellStyle name="Normal 7 2 2 3 2 2 2 2 3" xfId="16362" xr:uid="{00000000-0005-0000-0000-000039060000}"/>
    <cellStyle name="Normal 7 2 2 3 2 2 2 2 4" xfId="24521" xr:uid="{00000000-0005-0000-0000-0000BB030000}"/>
    <cellStyle name="Normal 7 2 2 3 2 2 2 2 5" xfId="8065" xr:uid="{00000000-0005-0000-0000-000039060000}"/>
    <cellStyle name="Normal 7 2 2 3 2 2 2 2 6" xfId="34442" xr:uid="{99EB5141-7550-4D2C-8CA2-28CBEDFF6FD0}"/>
    <cellStyle name="Normal 7 2 2 3 2 2 2 3" xfId="10473" xr:uid="{00000000-0005-0000-0000-000039060000}"/>
    <cellStyle name="Normal 7 2 2 3 2 2 2 3 2" xfId="18772" xr:uid="{00000000-0005-0000-0000-000039060000}"/>
    <cellStyle name="Normal 7 2 2 3 2 2 2 3 2 2" xfId="28277" xr:uid="{00000000-0005-0000-0000-0000BB030000}"/>
    <cellStyle name="Normal 7 2 2 3 2 2 2 3 3" xfId="23328" xr:uid="{00000000-0005-0000-0000-0000BB030000}"/>
    <cellStyle name="Normal 7 2 2 3 2 2 2 4" xfId="14572" xr:uid="{00000000-0005-0000-0000-00006A010000}"/>
    <cellStyle name="Normal 7 2 2 3 2 2 2 4 2" xfId="30707" xr:uid="{00000000-0005-0000-0000-0000BB030000}"/>
    <cellStyle name="Normal 7 2 2 3 2 2 2 4 3" xfId="25706" xr:uid="{00000000-0005-0000-0000-0000BB030000}"/>
    <cellStyle name="Normal 7 2 2 3 2 2 2 5" xfId="26992" xr:uid="{00000000-0005-0000-0000-0000BB030000}"/>
    <cellStyle name="Normal 7 2 2 3 2 2 2 6" xfId="22084" xr:uid="{00000000-0005-0000-0000-0000BB030000}"/>
    <cellStyle name="Normal 7 2 2 3 2 2 2 7" xfId="6274" xr:uid="{00000000-0005-0000-0000-00006A010000}"/>
    <cellStyle name="Normal 7 2 2 3 2 2 2 8" xfId="32624" xr:uid="{1FD544A9-0CF8-47C8-95BB-59C7B9749AD0}"/>
    <cellStyle name="Normal 7 2 2 3 2 2 3" xfId="3019" xr:uid="{00000000-0005-0000-0000-000038060000}"/>
    <cellStyle name="Normal 7 2 2 3 2 2 3 2" xfId="11396" xr:uid="{00000000-0005-0000-0000-000038060000}"/>
    <cellStyle name="Normal 7 2 2 3 2 2 3 2 2" xfId="19695" xr:uid="{00000000-0005-0000-0000-000038060000}"/>
    <cellStyle name="Normal 7 2 2 3 2 2 3 2 3" xfId="28586" xr:uid="{00000000-0005-0000-0000-00006A010000}"/>
    <cellStyle name="Normal 7 2 2 3 2 2 3 3" xfId="14873" xr:uid="{00000000-0005-0000-0000-00006A010000}"/>
    <cellStyle name="Normal 7 2 2 3 2 2 3 4" xfId="23622" xr:uid="{00000000-0005-0000-0000-00006A010000}"/>
    <cellStyle name="Normal 7 2 2 3 2 2 3 5" xfId="6575" xr:uid="{00000000-0005-0000-0000-00006A010000}"/>
    <cellStyle name="Normal 7 2 2 3 2 2 3 6" xfId="33547" xr:uid="{80190AAB-1B69-480B-9A37-8778DF63ABBE}"/>
    <cellStyle name="Normal 7 2 2 3 2 2 4" xfId="8355" xr:uid="{00000000-0005-0000-0000-00006A010000}"/>
    <cellStyle name="Normal 7 2 2 3 2 2 4 2" xfId="16652" xr:uid="{00000000-0005-0000-0000-00006A010000}"/>
    <cellStyle name="Normal 7 2 2 3 2 2 4 2 2" xfId="27317" xr:uid="{00000000-0005-0000-0000-00006A010000}"/>
    <cellStyle name="Normal 7 2 2 3 2 2 4 3" xfId="22392" xr:uid="{00000000-0005-0000-0000-00006A010000}"/>
    <cellStyle name="Normal 7 2 2 3 2 2 5" xfId="8656" xr:uid="{00000000-0005-0000-0000-00006A010000}"/>
    <cellStyle name="Normal 7 2 2 3 2 2 5 2" xfId="16954" xr:uid="{00000000-0005-0000-0000-00006A010000}"/>
    <cellStyle name="Normal 7 2 2 3 2 2 5 2 2" xfId="29811" xr:uid="{00000000-0005-0000-0000-00006A010000}"/>
    <cellStyle name="Normal 7 2 2 3 2 2 5 3" xfId="24810" xr:uid="{00000000-0005-0000-0000-00006A010000}"/>
    <cellStyle name="Normal 7 2 2 3 2 2 6" xfId="9579" xr:uid="{00000000-0005-0000-0000-000038060000}"/>
    <cellStyle name="Normal 7 2 2 3 2 2 6 2" xfId="17878" xr:uid="{00000000-0005-0000-0000-000038060000}"/>
    <cellStyle name="Normal 7 2 2 3 2 2 6 3" xfId="26031" xr:uid="{00000000-0005-0000-0000-00006A010000}"/>
    <cellStyle name="Normal 7 2 2 3 2 2 7" xfId="12586" xr:uid="{00000000-0005-0000-0000-00006A010000}"/>
    <cellStyle name="Normal 7 2 2 3 2 2 7 2" xfId="20885" xr:uid="{00000000-0005-0000-0000-00006A010000}"/>
    <cellStyle name="Normal 7 2 2 3 2 2 8" xfId="13614" xr:uid="{00000000-0005-0000-0000-0000A2060000}"/>
    <cellStyle name="Normal 7 2 2 3 2 2 9" xfId="21182" xr:uid="{00000000-0005-0000-0000-00006A010000}"/>
    <cellStyle name="Normal 7 2 2 3 2 3" xfId="1353" xr:uid="{00000000-0005-0000-0000-00003A060000}"/>
    <cellStyle name="Normal 7 2 2 3 2 3 2" xfId="3179" xr:uid="{00000000-0005-0000-0000-00003A060000}"/>
    <cellStyle name="Normal 7 2 2 3 2 3 2 2" xfId="11556" xr:uid="{00000000-0005-0000-0000-00003A060000}"/>
    <cellStyle name="Normal 7 2 2 3 2 3 2 2 2" xfId="19855" xr:uid="{00000000-0005-0000-0000-00003A060000}"/>
    <cellStyle name="Normal 7 2 2 3 2 3 2 2 3" xfId="28791" xr:uid="{00000000-0005-0000-0000-0000BA030000}"/>
    <cellStyle name="Normal 7 2 2 3 2 3 2 3" xfId="15628" xr:uid="{00000000-0005-0000-0000-00003A060000}"/>
    <cellStyle name="Normal 7 2 2 3 2 3 2 4" xfId="23790" xr:uid="{00000000-0005-0000-0000-0000BA030000}"/>
    <cellStyle name="Normal 7 2 2 3 2 3 2 5" xfId="7331" xr:uid="{00000000-0005-0000-0000-00003A060000}"/>
    <cellStyle name="Normal 7 2 2 3 2 3 2 6" xfId="33707" xr:uid="{35A0B3AA-27F2-44E2-9015-10C7B5606B1E}"/>
    <cellStyle name="Normal 7 2 2 3 2 3 3" xfId="9739" xr:uid="{00000000-0005-0000-0000-00003A060000}"/>
    <cellStyle name="Normal 7 2 2 3 2 3 3 2" xfId="18038" xr:uid="{00000000-0005-0000-0000-00003A060000}"/>
    <cellStyle name="Normal 7 2 2 3 2 3 3 2 2" xfId="27546" xr:uid="{00000000-0005-0000-0000-0000BA030000}"/>
    <cellStyle name="Normal 7 2 2 3 2 3 3 3" xfId="22597" xr:uid="{00000000-0005-0000-0000-0000BA030000}"/>
    <cellStyle name="Normal 7 2 2 3 2 3 4" xfId="14428" xr:uid="{00000000-0005-0000-0000-000069010000}"/>
    <cellStyle name="Normal 7 2 2 3 2 3 4 2" xfId="29976" xr:uid="{00000000-0005-0000-0000-0000BA030000}"/>
    <cellStyle name="Normal 7 2 2 3 2 3 4 3" xfId="24975" xr:uid="{00000000-0005-0000-0000-0000BA030000}"/>
    <cellStyle name="Normal 7 2 2 3 2 3 5" xfId="26260" xr:uid="{00000000-0005-0000-0000-0000BA030000}"/>
    <cellStyle name="Normal 7 2 2 3 2 3 6" xfId="21352" xr:uid="{00000000-0005-0000-0000-0000BA030000}"/>
    <cellStyle name="Normal 7 2 2 3 2 3 7" xfId="6130" xr:uid="{00000000-0005-0000-0000-000069010000}"/>
    <cellStyle name="Normal 7 2 2 3 2 3 8" xfId="31891" xr:uid="{38268599-1058-4CC6-9CA4-E234D9F899B0}"/>
    <cellStyle name="Normal 7 2 2 3 2 4" xfId="2283" xr:uid="{00000000-0005-0000-0000-000037060000}"/>
    <cellStyle name="Normal 7 2 2 3 2 4 2" xfId="10660" xr:uid="{00000000-0005-0000-0000-000037060000}"/>
    <cellStyle name="Normal 7 2 2 3 2 4 2 2" xfId="18959" xr:uid="{00000000-0005-0000-0000-000037060000}"/>
    <cellStyle name="Normal 7 2 2 3 2 4 2 3" xfId="28442" xr:uid="{00000000-0005-0000-0000-000069010000}"/>
    <cellStyle name="Normal 7 2 2 3 2 4 3" xfId="14729" xr:uid="{00000000-0005-0000-0000-000069010000}"/>
    <cellStyle name="Normal 7 2 2 3 2 4 4" xfId="23478" xr:uid="{00000000-0005-0000-0000-000069010000}"/>
    <cellStyle name="Normal 7 2 2 3 2 4 5" xfId="6431" xr:uid="{00000000-0005-0000-0000-000069010000}"/>
    <cellStyle name="Normal 7 2 2 3 2 4 6" xfId="32811" xr:uid="{514B1B41-C4E9-4798-A205-BD924061932A}"/>
    <cellStyle name="Normal 7 2 2 3 2 5" xfId="8211" xr:uid="{00000000-0005-0000-0000-000069010000}"/>
    <cellStyle name="Normal 7 2 2 3 2 5 2" xfId="16508" xr:uid="{00000000-0005-0000-0000-000069010000}"/>
    <cellStyle name="Normal 7 2 2 3 2 5 2 2" xfId="27173" xr:uid="{00000000-0005-0000-0000-000069010000}"/>
    <cellStyle name="Normal 7 2 2 3 2 5 3" xfId="22248" xr:uid="{00000000-0005-0000-0000-000069010000}"/>
    <cellStyle name="Normal 7 2 2 3 2 6" xfId="8512" xr:uid="{00000000-0005-0000-0000-000069010000}"/>
    <cellStyle name="Normal 7 2 2 3 2 6 2" xfId="16810" xr:uid="{00000000-0005-0000-0000-000069010000}"/>
    <cellStyle name="Normal 7 2 2 3 2 6 2 2" xfId="29667" xr:uid="{00000000-0005-0000-0000-000069010000}"/>
    <cellStyle name="Normal 7 2 2 3 2 6 3" xfId="24666" xr:uid="{00000000-0005-0000-0000-000069010000}"/>
    <cellStyle name="Normal 7 2 2 3 2 7" xfId="8845" xr:uid="{00000000-0005-0000-0000-000037060000}"/>
    <cellStyle name="Normal 7 2 2 3 2 7 2" xfId="17144" xr:uid="{00000000-0005-0000-0000-000037060000}"/>
    <cellStyle name="Normal 7 2 2 3 2 7 3" xfId="25887" xr:uid="{00000000-0005-0000-0000-000069010000}"/>
    <cellStyle name="Normal 7 2 2 3 2 8" xfId="12442" xr:uid="{00000000-0005-0000-0000-000069010000}"/>
    <cellStyle name="Normal 7 2 2 3 2 8 2" xfId="20741" xr:uid="{00000000-0005-0000-0000-000069010000}"/>
    <cellStyle name="Normal 7 2 2 3 2 9" xfId="13218" xr:uid="{00000000-0005-0000-0000-0000A1060000}"/>
    <cellStyle name="Normal 7 2 2 3 20" xfId="20966" xr:uid="{00000000-0005-0000-0000-000068010000}"/>
    <cellStyle name="Normal 7 2 2 3 21" xfId="4320" xr:uid="{00000000-0005-0000-0000-00009D060000}"/>
    <cellStyle name="Normal 7 2 2 3 22" xfId="30865" xr:uid="{28623DB7-814A-41C0-8A0A-A14E68C26791}"/>
    <cellStyle name="Normal 7 2 2 3 3" xfId="516" xr:uid="{00000000-0005-0000-0000-00003B060000}"/>
    <cellStyle name="Normal 7 2 2 3 3 10" xfId="21110" xr:uid="{00000000-0005-0000-0000-00006B010000}"/>
    <cellStyle name="Normal 7 2 2 3 3 11" xfId="4922" xr:uid="{00000000-0005-0000-0000-0000A3060000}"/>
    <cellStyle name="Normal 7 2 2 3 3 12" xfId="31028" xr:uid="{27B4C49C-5E18-4DAA-B729-78B37D3A2D5A}"/>
    <cellStyle name="Normal 7 2 2 3 3 2" xfId="1427" xr:uid="{00000000-0005-0000-0000-00003C060000}"/>
    <cellStyle name="Normal 7 2 2 3 3 2 2" xfId="3252" xr:uid="{00000000-0005-0000-0000-00003C060000}"/>
    <cellStyle name="Normal 7 2 2 3 3 2 2 2" xfId="11629" xr:uid="{00000000-0005-0000-0000-00003C060000}"/>
    <cellStyle name="Normal 7 2 2 3 3 2 2 2 2" xfId="19928" xr:uid="{00000000-0005-0000-0000-00003C060000}"/>
    <cellStyle name="Normal 7 2 2 3 3 2 2 2 3" xfId="28864" xr:uid="{00000000-0005-0000-0000-0000BC030000}"/>
    <cellStyle name="Normal 7 2 2 3 3 2 2 3" xfId="15701" xr:uid="{00000000-0005-0000-0000-00003C060000}"/>
    <cellStyle name="Normal 7 2 2 3 3 2 2 4" xfId="23863" xr:uid="{00000000-0005-0000-0000-0000BC030000}"/>
    <cellStyle name="Normal 7 2 2 3 3 2 2 5" xfId="7404" xr:uid="{00000000-0005-0000-0000-00003C060000}"/>
    <cellStyle name="Normal 7 2 2 3 3 2 2 6" xfId="33780" xr:uid="{D525EB2A-9D30-4174-88BC-603ABB1EF8C8}"/>
    <cellStyle name="Normal 7 2 2 3 3 2 3" xfId="9812" xr:uid="{00000000-0005-0000-0000-00003C060000}"/>
    <cellStyle name="Normal 7 2 2 3 3 2 3 2" xfId="18111" xr:uid="{00000000-0005-0000-0000-00003C060000}"/>
    <cellStyle name="Normal 7 2 2 3 3 2 3 2 2" xfId="27619" xr:uid="{00000000-0005-0000-0000-0000BC030000}"/>
    <cellStyle name="Normal 7 2 2 3 3 2 3 3" xfId="22670" xr:uid="{00000000-0005-0000-0000-0000BC030000}"/>
    <cellStyle name="Normal 7 2 2 3 3 2 4" xfId="13687" xr:uid="{00000000-0005-0000-0000-0000A4060000}"/>
    <cellStyle name="Normal 7 2 2 3 3 2 4 2" xfId="30049" xr:uid="{00000000-0005-0000-0000-0000BC030000}"/>
    <cellStyle name="Normal 7 2 2 3 3 2 4 3" xfId="25048" xr:uid="{00000000-0005-0000-0000-0000BC030000}"/>
    <cellStyle name="Normal 7 2 2 3 3 2 5" xfId="26333" xr:uid="{00000000-0005-0000-0000-0000BC030000}"/>
    <cellStyle name="Normal 7 2 2 3 3 2 6" xfId="21425" xr:uid="{00000000-0005-0000-0000-0000BC030000}"/>
    <cellStyle name="Normal 7 2 2 3 3 2 7" xfId="5388" xr:uid="{00000000-0005-0000-0000-0000A4060000}"/>
    <cellStyle name="Normal 7 2 2 3 3 2 8" xfId="31964" xr:uid="{7B811B21-A0AA-4F75-B660-B5D922ECABAB}"/>
    <cellStyle name="Normal 7 2 2 3 3 3" xfId="2356" xr:uid="{00000000-0005-0000-0000-00003B060000}"/>
    <cellStyle name="Normal 7 2 2 3 3 3 2" xfId="10733" xr:uid="{00000000-0005-0000-0000-00003B060000}"/>
    <cellStyle name="Normal 7 2 2 3 3 3 2 2" xfId="19032" xr:uid="{00000000-0005-0000-0000-00003B060000}"/>
    <cellStyle name="Normal 7 2 2 3 3 3 2 3" xfId="28514" xr:uid="{00000000-0005-0000-0000-00006B010000}"/>
    <cellStyle name="Normal 7 2 2 3 3 3 3" xfId="14500" xr:uid="{00000000-0005-0000-0000-00006B010000}"/>
    <cellStyle name="Normal 7 2 2 3 3 3 4" xfId="23550" xr:uid="{00000000-0005-0000-0000-00006B010000}"/>
    <cellStyle name="Normal 7 2 2 3 3 3 5" xfId="6202" xr:uid="{00000000-0005-0000-0000-00006B010000}"/>
    <cellStyle name="Normal 7 2 2 3 3 3 6" xfId="32884" xr:uid="{3AB2A186-CAEE-4BC2-ADC7-B10469C17F32}"/>
    <cellStyle name="Normal 7 2 2 3 3 4" xfId="6503" xr:uid="{00000000-0005-0000-0000-00006B010000}"/>
    <cellStyle name="Normal 7 2 2 3 3 4 2" xfId="14801" xr:uid="{00000000-0005-0000-0000-00006B010000}"/>
    <cellStyle name="Normal 7 2 2 3 3 4 2 2" xfId="27245" xr:uid="{00000000-0005-0000-0000-00006B010000}"/>
    <cellStyle name="Normal 7 2 2 3 3 4 3" xfId="22320" xr:uid="{00000000-0005-0000-0000-00006B010000}"/>
    <cellStyle name="Normal 7 2 2 3 3 5" xfId="8283" xr:uid="{00000000-0005-0000-0000-00006B010000}"/>
    <cellStyle name="Normal 7 2 2 3 3 5 2" xfId="16580" xr:uid="{00000000-0005-0000-0000-00006B010000}"/>
    <cellStyle name="Normal 7 2 2 3 3 5 2 2" xfId="29739" xr:uid="{00000000-0005-0000-0000-00006B010000}"/>
    <cellStyle name="Normal 7 2 2 3 3 5 3" xfId="24738" xr:uid="{00000000-0005-0000-0000-00006B010000}"/>
    <cellStyle name="Normal 7 2 2 3 3 6" xfId="8584" xr:uid="{00000000-0005-0000-0000-00006B010000}"/>
    <cellStyle name="Normal 7 2 2 3 3 6 2" xfId="16882" xr:uid="{00000000-0005-0000-0000-00006B010000}"/>
    <cellStyle name="Normal 7 2 2 3 3 6 3" xfId="25959" xr:uid="{00000000-0005-0000-0000-00006B010000}"/>
    <cellStyle name="Normal 7 2 2 3 3 7" xfId="8918" xr:uid="{00000000-0005-0000-0000-00003B060000}"/>
    <cellStyle name="Normal 7 2 2 3 3 7 2" xfId="17217" xr:uid="{00000000-0005-0000-0000-00003B060000}"/>
    <cellStyle name="Normal 7 2 2 3 3 8" xfId="12514" xr:uid="{00000000-0005-0000-0000-00006B010000}"/>
    <cellStyle name="Normal 7 2 2 3 3 8 2" xfId="20813" xr:uid="{00000000-0005-0000-0000-00006B010000}"/>
    <cellStyle name="Normal 7 2 2 3 3 9" xfId="13292" xr:uid="{00000000-0005-0000-0000-0000A3060000}"/>
    <cellStyle name="Normal 7 2 2 3 4" xfId="595" xr:uid="{00000000-0005-0000-0000-00003D060000}"/>
    <cellStyle name="Normal 7 2 2 3 4 2" xfId="1501" xr:uid="{00000000-0005-0000-0000-00003E060000}"/>
    <cellStyle name="Normal 7 2 2 3 4 2 2" xfId="3326" xr:uid="{00000000-0005-0000-0000-00003E060000}"/>
    <cellStyle name="Normal 7 2 2 3 4 2 2 2" xfId="11703" xr:uid="{00000000-0005-0000-0000-00003E060000}"/>
    <cellStyle name="Normal 7 2 2 3 4 2 2 2 2" xfId="20002" xr:uid="{00000000-0005-0000-0000-00003E060000}"/>
    <cellStyle name="Normal 7 2 2 3 4 2 2 3" xfId="15775" xr:uid="{00000000-0005-0000-0000-00003E060000}"/>
    <cellStyle name="Normal 7 2 2 3 4 2 2 4" xfId="28937" xr:uid="{00000000-0005-0000-0000-0000BD030000}"/>
    <cellStyle name="Normal 7 2 2 3 4 2 2 5" xfId="7478" xr:uid="{00000000-0005-0000-0000-00003E060000}"/>
    <cellStyle name="Normal 7 2 2 3 4 2 2 6" xfId="33854" xr:uid="{41DD73D5-6F15-423C-812F-A1C1A8E97EB6}"/>
    <cellStyle name="Normal 7 2 2 3 4 2 3" xfId="9886" xr:uid="{00000000-0005-0000-0000-00003E060000}"/>
    <cellStyle name="Normal 7 2 2 3 4 2 3 2" xfId="18185" xr:uid="{00000000-0005-0000-0000-00003E060000}"/>
    <cellStyle name="Normal 7 2 2 3 4 2 4" xfId="13761" xr:uid="{00000000-0005-0000-0000-0000A6060000}"/>
    <cellStyle name="Normal 7 2 2 3 4 2 5" xfId="23936" xr:uid="{00000000-0005-0000-0000-0000BD030000}"/>
    <cellStyle name="Normal 7 2 2 3 4 2 6" xfId="5462" xr:uid="{00000000-0005-0000-0000-0000A6060000}"/>
    <cellStyle name="Normal 7 2 2 3 4 2 7" xfId="32038" xr:uid="{5F55888A-2A9C-4D0D-A979-56322A07DBEC}"/>
    <cellStyle name="Normal 7 2 2 3 4 3" xfId="2431" xr:uid="{00000000-0005-0000-0000-00003D060000}"/>
    <cellStyle name="Normal 7 2 2 3 4 3 2" xfId="10808" xr:uid="{00000000-0005-0000-0000-00003D060000}"/>
    <cellStyle name="Normal 7 2 2 3 4 3 2 2" xfId="19107" xr:uid="{00000000-0005-0000-0000-00003D060000}"/>
    <cellStyle name="Normal 7 2 2 3 4 3 2 3" xfId="27692" xr:uid="{00000000-0005-0000-0000-0000BD030000}"/>
    <cellStyle name="Normal 7 2 2 3 4 3 3" xfId="14953" xr:uid="{00000000-0005-0000-0000-00003D060000}"/>
    <cellStyle name="Normal 7 2 2 3 4 3 4" xfId="22743" xr:uid="{00000000-0005-0000-0000-0000BD030000}"/>
    <cellStyle name="Normal 7 2 2 3 4 3 5" xfId="6655" xr:uid="{00000000-0005-0000-0000-00003D060000}"/>
    <cellStyle name="Normal 7 2 2 3 4 3 6" xfId="32959" xr:uid="{7E9D090B-5B4A-48CB-A798-196330F74774}"/>
    <cellStyle name="Normal 7 2 2 3 4 4" xfId="8992" xr:uid="{00000000-0005-0000-0000-00003D060000}"/>
    <cellStyle name="Normal 7 2 2 3 4 4 2" xfId="17291" xr:uid="{00000000-0005-0000-0000-00003D060000}"/>
    <cellStyle name="Normal 7 2 2 3 4 4 2 2" xfId="30122" xr:uid="{00000000-0005-0000-0000-0000BD030000}"/>
    <cellStyle name="Normal 7 2 2 3 4 4 3" xfId="25121" xr:uid="{00000000-0005-0000-0000-0000BD030000}"/>
    <cellStyle name="Normal 7 2 2 3 4 5" xfId="13365" xr:uid="{00000000-0005-0000-0000-0000A5060000}"/>
    <cellStyle name="Normal 7 2 2 3 4 5 2" xfId="26406" xr:uid="{00000000-0005-0000-0000-0000BD030000}"/>
    <cellStyle name="Normal 7 2 2 3 4 6" xfId="21499" xr:uid="{00000000-0005-0000-0000-0000BD030000}"/>
    <cellStyle name="Normal 7 2 2 3 4 7" xfId="4995" xr:uid="{00000000-0005-0000-0000-0000A5060000}"/>
    <cellStyle name="Normal 7 2 2 3 4 8" xfId="31101" xr:uid="{5811186E-8F48-4EA7-B2DA-E12905DF9FE4}"/>
    <cellStyle name="Normal 7 2 2 3 5" xfId="667" xr:uid="{00000000-0005-0000-0000-00003F060000}"/>
    <cellStyle name="Normal 7 2 2 3 5 2" xfId="1573" xr:uid="{00000000-0005-0000-0000-000040060000}"/>
    <cellStyle name="Normal 7 2 2 3 5 2 2" xfId="3398" xr:uid="{00000000-0005-0000-0000-000040060000}"/>
    <cellStyle name="Normal 7 2 2 3 5 2 2 2" xfId="11775" xr:uid="{00000000-0005-0000-0000-000040060000}"/>
    <cellStyle name="Normal 7 2 2 3 5 2 2 2 2" xfId="20074" xr:uid="{00000000-0005-0000-0000-000040060000}"/>
    <cellStyle name="Normal 7 2 2 3 5 2 2 3" xfId="15847" xr:uid="{00000000-0005-0000-0000-000040060000}"/>
    <cellStyle name="Normal 7 2 2 3 5 2 2 4" xfId="29008" xr:uid="{00000000-0005-0000-0000-0000BE030000}"/>
    <cellStyle name="Normal 7 2 2 3 5 2 2 5" xfId="7550" xr:uid="{00000000-0005-0000-0000-000040060000}"/>
    <cellStyle name="Normal 7 2 2 3 5 2 2 6" xfId="33926" xr:uid="{9B9F9184-6AB7-4E34-9ABF-7CE9C136D278}"/>
    <cellStyle name="Normal 7 2 2 3 5 2 3" xfId="9958" xr:uid="{00000000-0005-0000-0000-000040060000}"/>
    <cellStyle name="Normal 7 2 2 3 5 2 3 2" xfId="18257" xr:uid="{00000000-0005-0000-0000-000040060000}"/>
    <cellStyle name="Normal 7 2 2 3 5 2 4" xfId="13833" xr:uid="{00000000-0005-0000-0000-0000A8060000}"/>
    <cellStyle name="Normal 7 2 2 3 5 2 5" xfId="24007" xr:uid="{00000000-0005-0000-0000-0000BE030000}"/>
    <cellStyle name="Normal 7 2 2 3 5 2 6" xfId="5534" xr:uid="{00000000-0005-0000-0000-0000A8060000}"/>
    <cellStyle name="Normal 7 2 2 3 5 2 7" xfId="32110" xr:uid="{72551105-525B-41AD-A3E1-765DA69D8DAA}"/>
    <cellStyle name="Normal 7 2 2 3 5 3" xfId="2503" xr:uid="{00000000-0005-0000-0000-00003F060000}"/>
    <cellStyle name="Normal 7 2 2 3 5 3 2" xfId="10880" xr:uid="{00000000-0005-0000-0000-00003F060000}"/>
    <cellStyle name="Normal 7 2 2 3 5 3 2 2" xfId="19179" xr:uid="{00000000-0005-0000-0000-00003F060000}"/>
    <cellStyle name="Normal 7 2 2 3 5 3 2 3" xfId="27763" xr:uid="{00000000-0005-0000-0000-0000BE030000}"/>
    <cellStyle name="Normal 7 2 2 3 5 3 3" xfId="15025" xr:uid="{00000000-0005-0000-0000-00003F060000}"/>
    <cellStyle name="Normal 7 2 2 3 5 3 4" xfId="22814" xr:uid="{00000000-0005-0000-0000-0000BE030000}"/>
    <cellStyle name="Normal 7 2 2 3 5 3 5" xfId="6727" xr:uid="{00000000-0005-0000-0000-00003F060000}"/>
    <cellStyle name="Normal 7 2 2 3 5 3 6" xfId="33031" xr:uid="{1F8A2FE9-FDEB-4D08-AACC-F9E7B6E14F93}"/>
    <cellStyle name="Normal 7 2 2 3 5 4" xfId="9064" xr:uid="{00000000-0005-0000-0000-00003F060000}"/>
    <cellStyle name="Normal 7 2 2 3 5 4 2" xfId="17363" xr:uid="{00000000-0005-0000-0000-00003F060000}"/>
    <cellStyle name="Normal 7 2 2 3 5 4 2 2" xfId="30193" xr:uid="{00000000-0005-0000-0000-0000BE030000}"/>
    <cellStyle name="Normal 7 2 2 3 5 4 3" xfId="25192" xr:uid="{00000000-0005-0000-0000-0000BE030000}"/>
    <cellStyle name="Normal 7 2 2 3 5 5" xfId="13438" xr:uid="{00000000-0005-0000-0000-0000A7060000}"/>
    <cellStyle name="Normal 7 2 2 3 5 5 2" xfId="26477" xr:uid="{00000000-0005-0000-0000-0000BE030000}"/>
    <cellStyle name="Normal 7 2 2 3 5 6" xfId="21570" xr:uid="{00000000-0005-0000-0000-0000BE030000}"/>
    <cellStyle name="Normal 7 2 2 3 5 7" xfId="5068" xr:uid="{00000000-0005-0000-0000-0000A7060000}"/>
    <cellStyle name="Normal 7 2 2 3 5 8" xfId="31172" xr:uid="{11C1A1D2-121F-4178-8610-AE9FFA10FA24}"/>
    <cellStyle name="Normal 7 2 2 3 6" xfId="740" xr:uid="{00000000-0005-0000-0000-000041060000}"/>
    <cellStyle name="Normal 7 2 2 3 6 2" xfId="1645" xr:uid="{00000000-0005-0000-0000-000042060000}"/>
    <cellStyle name="Normal 7 2 2 3 6 2 2" xfId="3470" xr:uid="{00000000-0005-0000-0000-000042060000}"/>
    <cellStyle name="Normal 7 2 2 3 6 2 2 2" xfId="20146" xr:uid="{00000000-0005-0000-0000-000042060000}"/>
    <cellStyle name="Normal 7 2 2 3 6 2 2 3" xfId="29080" xr:uid="{00000000-0005-0000-0000-0000BF030000}"/>
    <cellStyle name="Normal 7 2 2 3 6 2 2 4" xfId="11847" xr:uid="{00000000-0005-0000-0000-000042060000}"/>
    <cellStyle name="Normal 7 2 2 3 6 2 2 5" xfId="33998" xr:uid="{F20A5BF6-42F1-49A7-BD6F-588B557BBFEC}"/>
    <cellStyle name="Normal 7 2 2 3 6 2 3" xfId="10030" xr:uid="{00000000-0005-0000-0000-000042060000}"/>
    <cellStyle name="Normal 7 2 2 3 6 2 3 2" xfId="18329" xr:uid="{00000000-0005-0000-0000-000042060000}"/>
    <cellStyle name="Normal 7 2 2 3 6 2 4" xfId="15919" xr:uid="{00000000-0005-0000-0000-000042060000}"/>
    <cellStyle name="Normal 7 2 2 3 6 2 5" xfId="24079" xr:uid="{00000000-0005-0000-0000-0000BF030000}"/>
    <cellStyle name="Normal 7 2 2 3 6 2 6" xfId="7622" xr:uid="{00000000-0005-0000-0000-000042060000}"/>
    <cellStyle name="Normal 7 2 2 3 6 2 7" xfId="32182" xr:uid="{BAA05993-8C99-4AFC-9B7C-A4105F78E510}"/>
    <cellStyle name="Normal 7 2 2 3 6 3" xfId="2575" xr:uid="{00000000-0005-0000-0000-000041060000}"/>
    <cellStyle name="Normal 7 2 2 3 6 3 2" xfId="10952" xr:uid="{00000000-0005-0000-0000-000041060000}"/>
    <cellStyle name="Normal 7 2 2 3 6 3 2 2" xfId="19251" xr:uid="{00000000-0005-0000-0000-000041060000}"/>
    <cellStyle name="Normal 7 2 2 3 6 3 2 3" xfId="27835" xr:uid="{00000000-0005-0000-0000-0000BF030000}"/>
    <cellStyle name="Normal 7 2 2 3 6 3 3" xfId="15097" xr:uid="{00000000-0005-0000-0000-000041060000}"/>
    <cellStyle name="Normal 7 2 2 3 6 3 4" xfId="22886" xr:uid="{00000000-0005-0000-0000-0000BF030000}"/>
    <cellStyle name="Normal 7 2 2 3 6 3 5" xfId="6799" xr:uid="{00000000-0005-0000-0000-000041060000}"/>
    <cellStyle name="Normal 7 2 2 3 6 3 6" xfId="33103" xr:uid="{17CBBEB6-4035-48B8-A134-0239211C8E78}"/>
    <cellStyle name="Normal 7 2 2 3 6 4" xfId="9136" xr:uid="{00000000-0005-0000-0000-000041060000}"/>
    <cellStyle name="Normal 7 2 2 3 6 4 2" xfId="17435" xr:uid="{00000000-0005-0000-0000-000041060000}"/>
    <cellStyle name="Normal 7 2 2 3 6 4 2 2" xfId="30265" xr:uid="{00000000-0005-0000-0000-0000BF030000}"/>
    <cellStyle name="Normal 7 2 2 3 6 4 3" xfId="25264" xr:uid="{00000000-0005-0000-0000-0000BF030000}"/>
    <cellStyle name="Normal 7 2 2 3 6 5" xfId="13905" xr:uid="{00000000-0005-0000-0000-0000A9060000}"/>
    <cellStyle name="Normal 7 2 2 3 6 5 2" xfId="26549" xr:uid="{00000000-0005-0000-0000-0000BF030000}"/>
    <cellStyle name="Normal 7 2 2 3 6 6" xfId="21642" xr:uid="{00000000-0005-0000-0000-0000BF030000}"/>
    <cellStyle name="Normal 7 2 2 3 6 7" xfId="5606" xr:uid="{00000000-0005-0000-0000-0000A9060000}"/>
    <cellStyle name="Normal 7 2 2 3 6 8" xfId="31244" xr:uid="{05F4C3A7-9B00-4603-8369-CFFBEC13B190}"/>
    <cellStyle name="Normal 7 2 2 3 7" xfId="826" xr:uid="{00000000-0005-0000-0000-000043060000}"/>
    <cellStyle name="Normal 7 2 2 3 7 2" xfId="1730" xr:uid="{00000000-0005-0000-0000-000044060000}"/>
    <cellStyle name="Normal 7 2 2 3 7 2 2" xfId="3554" xr:uid="{00000000-0005-0000-0000-000044060000}"/>
    <cellStyle name="Normal 7 2 2 3 7 2 2 2" xfId="20230" xr:uid="{00000000-0005-0000-0000-000044060000}"/>
    <cellStyle name="Normal 7 2 2 3 7 2 2 3" xfId="29162" xr:uid="{00000000-0005-0000-0000-0000C0030000}"/>
    <cellStyle name="Normal 7 2 2 3 7 2 2 4" xfId="11931" xr:uid="{00000000-0005-0000-0000-000044060000}"/>
    <cellStyle name="Normal 7 2 2 3 7 2 2 5" xfId="34082" xr:uid="{C8007A4D-D50F-4D8B-9DDC-8017821F8A8D}"/>
    <cellStyle name="Normal 7 2 2 3 7 2 3" xfId="10113" xr:uid="{00000000-0005-0000-0000-000044060000}"/>
    <cellStyle name="Normal 7 2 2 3 7 2 3 2" xfId="18412" xr:uid="{00000000-0005-0000-0000-000044060000}"/>
    <cellStyle name="Normal 7 2 2 3 7 2 4" xfId="16002" xr:uid="{00000000-0005-0000-0000-000044060000}"/>
    <cellStyle name="Normal 7 2 2 3 7 2 5" xfId="24161" xr:uid="{00000000-0005-0000-0000-0000C0030000}"/>
    <cellStyle name="Normal 7 2 2 3 7 2 6" xfId="7705" xr:uid="{00000000-0005-0000-0000-000044060000}"/>
    <cellStyle name="Normal 7 2 2 3 7 2 7" xfId="32266" xr:uid="{1B30D5F7-0D05-446F-B5E1-24CED782CA30}"/>
    <cellStyle name="Normal 7 2 2 3 7 3" xfId="2659" xr:uid="{00000000-0005-0000-0000-000043060000}"/>
    <cellStyle name="Normal 7 2 2 3 7 3 2" xfId="11036" xr:uid="{00000000-0005-0000-0000-000043060000}"/>
    <cellStyle name="Normal 7 2 2 3 7 3 2 2" xfId="19335" xr:uid="{00000000-0005-0000-0000-000043060000}"/>
    <cellStyle name="Normal 7 2 2 3 7 3 2 3" xfId="27917" xr:uid="{00000000-0005-0000-0000-0000C0030000}"/>
    <cellStyle name="Normal 7 2 2 3 7 3 3" xfId="15180" xr:uid="{00000000-0005-0000-0000-000043060000}"/>
    <cellStyle name="Normal 7 2 2 3 7 3 4" xfId="22968" xr:uid="{00000000-0005-0000-0000-0000C0030000}"/>
    <cellStyle name="Normal 7 2 2 3 7 3 5" xfId="6882" xr:uid="{00000000-0005-0000-0000-000043060000}"/>
    <cellStyle name="Normal 7 2 2 3 7 3 6" xfId="33187" xr:uid="{05631954-78B9-4243-9917-125A4A1043F8}"/>
    <cellStyle name="Normal 7 2 2 3 7 4" xfId="9219" xr:uid="{00000000-0005-0000-0000-000043060000}"/>
    <cellStyle name="Normal 7 2 2 3 7 4 2" xfId="17518" xr:uid="{00000000-0005-0000-0000-000043060000}"/>
    <cellStyle name="Normal 7 2 2 3 7 4 2 2" xfId="30347" xr:uid="{00000000-0005-0000-0000-0000C0030000}"/>
    <cellStyle name="Normal 7 2 2 3 7 4 3" xfId="25346" xr:uid="{00000000-0005-0000-0000-0000C0030000}"/>
    <cellStyle name="Normal 7 2 2 3 7 5" xfId="13989" xr:uid="{00000000-0005-0000-0000-0000AA060000}"/>
    <cellStyle name="Normal 7 2 2 3 7 5 2" xfId="26632" xr:uid="{00000000-0005-0000-0000-0000C0030000}"/>
    <cellStyle name="Normal 7 2 2 3 7 6" xfId="21724" xr:uid="{00000000-0005-0000-0000-0000C0030000}"/>
    <cellStyle name="Normal 7 2 2 3 7 7" xfId="5690" xr:uid="{00000000-0005-0000-0000-0000AA060000}"/>
    <cellStyle name="Normal 7 2 2 3 7 8" xfId="31327" xr:uid="{A1E63782-F679-432F-B195-3BC582A90932}"/>
    <cellStyle name="Normal 7 2 2 3 8" xfId="898" xr:uid="{00000000-0005-0000-0000-000045060000}"/>
    <cellStyle name="Normal 7 2 2 3 8 2" xfId="1802" xr:uid="{00000000-0005-0000-0000-000046060000}"/>
    <cellStyle name="Normal 7 2 2 3 8 2 2" xfId="3626" xr:uid="{00000000-0005-0000-0000-000046060000}"/>
    <cellStyle name="Normal 7 2 2 3 8 2 2 2" xfId="20302" xr:uid="{00000000-0005-0000-0000-000046060000}"/>
    <cellStyle name="Normal 7 2 2 3 8 2 2 3" xfId="29234" xr:uid="{00000000-0005-0000-0000-0000C1030000}"/>
    <cellStyle name="Normal 7 2 2 3 8 2 2 4" xfId="12003" xr:uid="{00000000-0005-0000-0000-000046060000}"/>
    <cellStyle name="Normal 7 2 2 3 8 2 2 5" xfId="34154" xr:uid="{53FCE9A4-8181-468A-B7B6-EF070B34F0E3}"/>
    <cellStyle name="Normal 7 2 2 3 8 2 3" xfId="10185" xr:uid="{00000000-0005-0000-0000-000046060000}"/>
    <cellStyle name="Normal 7 2 2 3 8 2 3 2" xfId="18484" xr:uid="{00000000-0005-0000-0000-000046060000}"/>
    <cellStyle name="Normal 7 2 2 3 8 2 4" xfId="16074" xr:uid="{00000000-0005-0000-0000-000046060000}"/>
    <cellStyle name="Normal 7 2 2 3 8 2 5" xfId="24233" xr:uid="{00000000-0005-0000-0000-0000C1030000}"/>
    <cellStyle name="Normal 7 2 2 3 8 2 6" xfId="7777" xr:uid="{00000000-0005-0000-0000-000046060000}"/>
    <cellStyle name="Normal 7 2 2 3 8 2 7" xfId="32338" xr:uid="{DCDD1A08-F77A-4DDD-873F-28D137C6EF0A}"/>
    <cellStyle name="Normal 7 2 2 3 8 3" xfId="2731" xr:uid="{00000000-0005-0000-0000-000045060000}"/>
    <cellStyle name="Normal 7 2 2 3 8 3 2" xfId="11108" xr:uid="{00000000-0005-0000-0000-000045060000}"/>
    <cellStyle name="Normal 7 2 2 3 8 3 2 2" xfId="19407" xr:uid="{00000000-0005-0000-0000-000045060000}"/>
    <cellStyle name="Normal 7 2 2 3 8 3 2 3" xfId="27989" xr:uid="{00000000-0005-0000-0000-0000C1030000}"/>
    <cellStyle name="Normal 7 2 2 3 8 3 3" xfId="15252" xr:uid="{00000000-0005-0000-0000-000045060000}"/>
    <cellStyle name="Normal 7 2 2 3 8 3 4" xfId="23040" xr:uid="{00000000-0005-0000-0000-0000C1030000}"/>
    <cellStyle name="Normal 7 2 2 3 8 3 5" xfId="6954" xr:uid="{00000000-0005-0000-0000-000045060000}"/>
    <cellStyle name="Normal 7 2 2 3 8 3 6" xfId="33259" xr:uid="{307B7BE4-B899-4483-A9F2-FF164DC9906A}"/>
    <cellStyle name="Normal 7 2 2 3 8 4" xfId="9291" xr:uid="{00000000-0005-0000-0000-000045060000}"/>
    <cellStyle name="Normal 7 2 2 3 8 4 2" xfId="17590" xr:uid="{00000000-0005-0000-0000-000045060000}"/>
    <cellStyle name="Normal 7 2 2 3 8 4 2 2" xfId="30419" xr:uid="{00000000-0005-0000-0000-0000C1030000}"/>
    <cellStyle name="Normal 7 2 2 3 8 4 3" xfId="25418" xr:uid="{00000000-0005-0000-0000-0000C1030000}"/>
    <cellStyle name="Normal 7 2 2 3 8 5" xfId="14061" xr:uid="{00000000-0005-0000-0000-0000AB060000}"/>
    <cellStyle name="Normal 7 2 2 3 8 5 2" xfId="26704" xr:uid="{00000000-0005-0000-0000-0000C1030000}"/>
    <cellStyle name="Normal 7 2 2 3 8 6" xfId="21796" xr:uid="{00000000-0005-0000-0000-0000C1030000}"/>
    <cellStyle name="Normal 7 2 2 3 8 7" xfId="5762" xr:uid="{00000000-0005-0000-0000-0000AB060000}"/>
    <cellStyle name="Normal 7 2 2 3 8 8" xfId="31399" xr:uid="{D7871A13-6061-4090-AD76-11CF3A264F26}"/>
    <cellStyle name="Normal 7 2 2 3 9" xfId="971" xr:uid="{00000000-0005-0000-0000-000047060000}"/>
    <cellStyle name="Normal 7 2 2 3 9 2" xfId="1875" xr:uid="{00000000-0005-0000-0000-000048060000}"/>
    <cellStyle name="Normal 7 2 2 3 9 2 2" xfId="3698" xr:uid="{00000000-0005-0000-0000-000048060000}"/>
    <cellStyle name="Normal 7 2 2 3 9 2 2 2" xfId="20374" xr:uid="{00000000-0005-0000-0000-000048060000}"/>
    <cellStyle name="Normal 7 2 2 3 9 2 2 3" xfId="29306" xr:uid="{00000000-0005-0000-0000-0000C2030000}"/>
    <cellStyle name="Normal 7 2 2 3 9 2 2 4" xfId="12075" xr:uid="{00000000-0005-0000-0000-000048060000}"/>
    <cellStyle name="Normal 7 2 2 3 9 2 2 5" xfId="34226" xr:uid="{391488F7-E88D-47B2-94B0-B74766237E68}"/>
    <cellStyle name="Normal 7 2 2 3 9 2 3" xfId="10257" xr:uid="{00000000-0005-0000-0000-000048060000}"/>
    <cellStyle name="Normal 7 2 2 3 9 2 3 2" xfId="18556" xr:uid="{00000000-0005-0000-0000-000048060000}"/>
    <cellStyle name="Normal 7 2 2 3 9 2 4" xfId="16146" xr:uid="{00000000-0005-0000-0000-000048060000}"/>
    <cellStyle name="Normal 7 2 2 3 9 2 5" xfId="24305" xr:uid="{00000000-0005-0000-0000-0000C2030000}"/>
    <cellStyle name="Normal 7 2 2 3 9 2 6" xfId="7849" xr:uid="{00000000-0005-0000-0000-000048060000}"/>
    <cellStyle name="Normal 7 2 2 3 9 2 7" xfId="32409" xr:uid="{8E6C8C5B-DB1F-47D5-BDD1-B277062680A9}"/>
    <cellStyle name="Normal 7 2 2 3 9 3" xfId="2803" xr:uid="{00000000-0005-0000-0000-000047060000}"/>
    <cellStyle name="Normal 7 2 2 3 9 3 2" xfId="11180" xr:uid="{00000000-0005-0000-0000-000047060000}"/>
    <cellStyle name="Normal 7 2 2 3 9 3 2 2" xfId="19479" xr:uid="{00000000-0005-0000-0000-000047060000}"/>
    <cellStyle name="Normal 7 2 2 3 9 3 2 3" xfId="28061" xr:uid="{00000000-0005-0000-0000-0000C2030000}"/>
    <cellStyle name="Normal 7 2 2 3 9 3 3" xfId="15324" xr:uid="{00000000-0005-0000-0000-000047060000}"/>
    <cellStyle name="Normal 7 2 2 3 9 3 4" xfId="23112" xr:uid="{00000000-0005-0000-0000-0000C2030000}"/>
    <cellStyle name="Normal 7 2 2 3 9 3 5" xfId="7026" xr:uid="{00000000-0005-0000-0000-000047060000}"/>
    <cellStyle name="Normal 7 2 2 3 9 3 6" xfId="33331" xr:uid="{D7A36C76-04DC-4C30-B924-C1E0CFBA06B3}"/>
    <cellStyle name="Normal 7 2 2 3 9 4" xfId="9363" xr:uid="{00000000-0005-0000-0000-000047060000}"/>
    <cellStyle name="Normal 7 2 2 3 9 4 2" xfId="17662" xr:uid="{00000000-0005-0000-0000-000047060000}"/>
    <cellStyle name="Normal 7 2 2 3 9 4 2 2" xfId="30491" xr:uid="{00000000-0005-0000-0000-0000C2030000}"/>
    <cellStyle name="Normal 7 2 2 3 9 4 3" xfId="25490" xr:uid="{00000000-0005-0000-0000-0000C2030000}"/>
    <cellStyle name="Normal 7 2 2 3 9 5" xfId="14133" xr:uid="{00000000-0005-0000-0000-0000AC060000}"/>
    <cellStyle name="Normal 7 2 2 3 9 5 2" xfId="26776" xr:uid="{00000000-0005-0000-0000-0000C2030000}"/>
    <cellStyle name="Normal 7 2 2 3 9 6" xfId="21868" xr:uid="{00000000-0005-0000-0000-0000C2030000}"/>
    <cellStyle name="Normal 7 2 2 3 9 7" xfId="5834" xr:uid="{00000000-0005-0000-0000-0000AC060000}"/>
    <cellStyle name="Normal 7 2 2 3 9 8" xfId="31470" xr:uid="{454A4EEE-5963-4FCA-993A-AEC0CAF4889F}"/>
    <cellStyle name="Normal 7 2 2 4" xfId="406" xr:uid="{00000000-0005-0000-0000-000049060000}"/>
    <cellStyle name="Normal 7 2 2 4 10" xfId="21002" xr:uid="{00000000-0005-0000-0000-00006C010000}"/>
    <cellStyle name="Normal 7 2 2 4 11" xfId="4355" xr:uid="{00000000-0005-0000-0000-0000AD060000}"/>
    <cellStyle name="Normal 7 2 2 4 12" xfId="30919" xr:uid="{EA6A1206-65AB-447F-940A-53C774C62E86}"/>
    <cellStyle name="Normal 7 2 2 4 2" xfId="1154" xr:uid="{00000000-0005-0000-0000-00004A060000}"/>
    <cellStyle name="Normal 7 2 2 4 2 10" xfId="5279" xr:uid="{00000000-0005-0000-0000-0000AE060000}"/>
    <cellStyle name="Normal 7 2 2 4 2 11" xfId="31649" xr:uid="{339348A6-76EC-4D89-B695-89F8F4667B19}"/>
    <cellStyle name="Normal 7 2 2 4 2 2" xfId="2057" xr:uid="{00000000-0005-0000-0000-00004B060000}"/>
    <cellStyle name="Normal 7 2 2 4 2 2 2" xfId="3878" xr:uid="{00000000-0005-0000-0000-00004B060000}"/>
    <cellStyle name="Normal 7 2 2 4 2 2 2 2" xfId="12255" xr:uid="{00000000-0005-0000-0000-00004B060000}"/>
    <cellStyle name="Normal 7 2 2 4 2 2 2 2 2" xfId="20554" xr:uid="{00000000-0005-0000-0000-00004B060000}"/>
    <cellStyle name="Normal 7 2 2 4 2 2 2 2 3" xfId="29486" xr:uid="{00000000-0005-0000-0000-0000C4030000}"/>
    <cellStyle name="Normal 7 2 2 4 2 2 2 3" xfId="16326" xr:uid="{00000000-0005-0000-0000-00004B060000}"/>
    <cellStyle name="Normal 7 2 2 4 2 2 2 4" xfId="24485" xr:uid="{00000000-0005-0000-0000-0000C4030000}"/>
    <cellStyle name="Normal 7 2 2 4 2 2 2 5" xfId="8029" xr:uid="{00000000-0005-0000-0000-00004B060000}"/>
    <cellStyle name="Normal 7 2 2 4 2 2 2 6" xfId="34406" xr:uid="{CFC0321E-6CBD-43B9-812D-D17889D4FC11}"/>
    <cellStyle name="Normal 7 2 2 4 2 2 3" xfId="10437" xr:uid="{00000000-0005-0000-0000-00004B060000}"/>
    <cellStyle name="Normal 7 2 2 4 2 2 3 2" xfId="18736" xr:uid="{00000000-0005-0000-0000-00004B060000}"/>
    <cellStyle name="Normal 7 2 2 4 2 2 3 2 2" xfId="28241" xr:uid="{00000000-0005-0000-0000-0000C4030000}"/>
    <cellStyle name="Normal 7 2 2 4 2 2 3 3" xfId="23292" xr:uid="{00000000-0005-0000-0000-0000C4030000}"/>
    <cellStyle name="Normal 7 2 2 4 2 2 4" xfId="14536" xr:uid="{00000000-0005-0000-0000-00006D010000}"/>
    <cellStyle name="Normal 7 2 2 4 2 2 4 2" xfId="30671" xr:uid="{00000000-0005-0000-0000-0000C4030000}"/>
    <cellStyle name="Normal 7 2 2 4 2 2 4 3" xfId="25670" xr:uid="{00000000-0005-0000-0000-0000C4030000}"/>
    <cellStyle name="Normal 7 2 2 4 2 2 5" xfId="26956" xr:uid="{00000000-0005-0000-0000-0000C4030000}"/>
    <cellStyle name="Normal 7 2 2 4 2 2 6" xfId="22048" xr:uid="{00000000-0005-0000-0000-0000C4030000}"/>
    <cellStyle name="Normal 7 2 2 4 2 2 7" xfId="6238" xr:uid="{00000000-0005-0000-0000-00006D010000}"/>
    <cellStyle name="Normal 7 2 2 4 2 2 8" xfId="32588" xr:uid="{B86EABB3-5AD8-46E5-9070-0B1218549B35}"/>
    <cellStyle name="Normal 7 2 2 4 2 3" xfId="2983" xr:uid="{00000000-0005-0000-0000-00004A060000}"/>
    <cellStyle name="Normal 7 2 2 4 2 3 2" xfId="11360" xr:uid="{00000000-0005-0000-0000-00004A060000}"/>
    <cellStyle name="Normal 7 2 2 4 2 3 2 2" xfId="19659" xr:uid="{00000000-0005-0000-0000-00004A060000}"/>
    <cellStyle name="Normal 7 2 2 4 2 3 2 3" xfId="28550" xr:uid="{00000000-0005-0000-0000-00006D010000}"/>
    <cellStyle name="Normal 7 2 2 4 2 3 3" xfId="14837" xr:uid="{00000000-0005-0000-0000-00006D010000}"/>
    <cellStyle name="Normal 7 2 2 4 2 3 4" xfId="23586" xr:uid="{00000000-0005-0000-0000-00006D010000}"/>
    <cellStyle name="Normal 7 2 2 4 2 3 5" xfId="6539" xr:uid="{00000000-0005-0000-0000-00006D010000}"/>
    <cellStyle name="Normal 7 2 2 4 2 3 6" xfId="33511" xr:uid="{4A1FBB5F-BDE8-4628-BFFF-C20852D0DD17}"/>
    <cellStyle name="Normal 7 2 2 4 2 4" xfId="8319" xr:uid="{00000000-0005-0000-0000-00006D010000}"/>
    <cellStyle name="Normal 7 2 2 4 2 4 2" xfId="16616" xr:uid="{00000000-0005-0000-0000-00006D010000}"/>
    <cellStyle name="Normal 7 2 2 4 2 4 2 2" xfId="27281" xr:uid="{00000000-0005-0000-0000-00006D010000}"/>
    <cellStyle name="Normal 7 2 2 4 2 4 3" xfId="22356" xr:uid="{00000000-0005-0000-0000-00006D010000}"/>
    <cellStyle name="Normal 7 2 2 4 2 5" xfId="8620" xr:uid="{00000000-0005-0000-0000-00006D010000}"/>
    <cellStyle name="Normal 7 2 2 4 2 5 2" xfId="16918" xr:uid="{00000000-0005-0000-0000-00006D010000}"/>
    <cellStyle name="Normal 7 2 2 4 2 5 2 2" xfId="29775" xr:uid="{00000000-0005-0000-0000-00006D010000}"/>
    <cellStyle name="Normal 7 2 2 4 2 5 3" xfId="24774" xr:uid="{00000000-0005-0000-0000-00006D010000}"/>
    <cellStyle name="Normal 7 2 2 4 2 6" xfId="9543" xr:uid="{00000000-0005-0000-0000-00004A060000}"/>
    <cellStyle name="Normal 7 2 2 4 2 6 2" xfId="17842" xr:uid="{00000000-0005-0000-0000-00004A060000}"/>
    <cellStyle name="Normal 7 2 2 4 2 6 3" xfId="25995" xr:uid="{00000000-0005-0000-0000-00006D010000}"/>
    <cellStyle name="Normal 7 2 2 4 2 7" xfId="12550" xr:uid="{00000000-0005-0000-0000-00006D010000}"/>
    <cellStyle name="Normal 7 2 2 4 2 7 2" xfId="20849" xr:uid="{00000000-0005-0000-0000-00006D010000}"/>
    <cellStyle name="Normal 7 2 2 4 2 8" xfId="13578" xr:uid="{00000000-0005-0000-0000-0000AE060000}"/>
    <cellStyle name="Normal 7 2 2 4 2 9" xfId="21146" xr:uid="{00000000-0005-0000-0000-00006D010000}"/>
    <cellStyle name="Normal 7 2 2 4 3" xfId="1317" xr:uid="{00000000-0005-0000-0000-00004C060000}"/>
    <cellStyle name="Normal 7 2 2 4 3 2" xfId="3143" xr:uid="{00000000-0005-0000-0000-00004C060000}"/>
    <cellStyle name="Normal 7 2 2 4 3 2 2" xfId="11520" xr:uid="{00000000-0005-0000-0000-00004C060000}"/>
    <cellStyle name="Normal 7 2 2 4 3 2 2 2" xfId="19819" xr:uid="{00000000-0005-0000-0000-00004C060000}"/>
    <cellStyle name="Normal 7 2 2 4 3 2 2 3" xfId="28755" xr:uid="{00000000-0005-0000-0000-0000C3030000}"/>
    <cellStyle name="Normal 7 2 2 4 3 2 3" xfId="15592" xr:uid="{00000000-0005-0000-0000-00004C060000}"/>
    <cellStyle name="Normal 7 2 2 4 3 2 4" xfId="23754" xr:uid="{00000000-0005-0000-0000-0000C3030000}"/>
    <cellStyle name="Normal 7 2 2 4 3 2 5" xfId="7295" xr:uid="{00000000-0005-0000-0000-00004C060000}"/>
    <cellStyle name="Normal 7 2 2 4 3 2 6" xfId="33671" xr:uid="{23AB61A3-DB4B-4807-85F6-D6833F890A97}"/>
    <cellStyle name="Normal 7 2 2 4 3 3" xfId="9703" xr:uid="{00000000-0005-0000-0000-00004C060000}"/>
    <cellStyle name="Normal 7 2 2 4 3 3 2" xfId="18002" xr:uid="{00000000-0005-0000-0000-00004C060000}"/>
    <cellStyle name="Normal 7 2 2 4 3 3 2 2" xfId="27510" xr:uid="{00000000-0005-0000-0000-0000C3030000}"/>
    <cellStyle name="Normal 7 2 2 4 3 3 3" xfId="22561" xr:uid="{00000000-0005-0000-0000-0000C3030000}"/>
    <cellStyle name="Normal 7 2 2 4 3 4" xfId="14392" xr:uid="{00000000-0005-0000-0000-00006C010000}"/>
    <cellStyle name="Normal 7 2 2 4 3 4 2" xfId="29940" xr:uid="{00000000-0005-0000-0000-0000C3030000}"/>
    <cellStyle name="Normal 7 2 2 4 3 4 3" xfId="24939" xr:uid="{00000000-0005-0000-0000-0000C3030000}"/>
    <cellStyle name="Normal 7 2 2 4 3 5" xfId="26224" xr:uid="{00000000-0005-0000-0000-0000C3030000}"/>
    <cellStyle name="Normal 7 2 2 4 3 6" xfId="21316" xr:uid="{00000000-0005-0000-0000-0000C3030000}"/>
    <cellStyle name="Normal 7 2 2 4 3 7" xfId="6094" xr:uid="{00000000-0005-0000-0000-00006C010000}"/>
    <cellStyle name="Normal 7 2 2 4 3 8" xfId="31855" xr:uid="{3EE99F9D-8766-4079-A8D2-621E313648DD}"/>
    <cellStyle name="Normal 7 2 2 4 4" xfId="2247" xr:uid="{00000000-0005-0000-0000-000049060000}"/>
    <cellStyle name="Normal 7 2 2 4 4 2" xfId="10624" xr:uid="{00000000-0005-0000-0000-000049060000}"/>
    <cellStyle name="Normal 7 2 2 4 4 2 2" xfId="18923" xr:uid="{00000000-0005-0000-0000-000049060000}"/>
    <cellStyle name="Normal 7 2 2 4 4 2 3" xfId="28406" xr:uid="{00000000-0005-0000-0000-00006C010000}"/>
    <cellStyle name="Normal 7 2 2 4 4 3" xfId="14693" xr:uid="{00000000-0005-0000-0000-00006C010000}"/>
    <cellStyle name="Normal 7 2 2 4 4 4" xfId="23442" xr:uid="{00000000-0005-0000-0000-00006C010000}"/>
    <cellStyle name="Normal 7 2 2 4 4 5" xfId="6395" xr:uid="{00000000-0005-0000-0000-00006C010000}"/>
    <cellStyle name="Normal 7 2 2 4 4 6" xfId="32775" xr:uid="{E080C2CF-34AE-4EC7-BACD-FA2FE27DE031}"/>
    <cellStyle name="Normal 7 2 2 4 5" xfId="8175" xr:uid="{00000000-0005-0000-0000-00006C010000}"/>
    <cellStyle name="Normal 7 2 2 4 5 2" xfId="16472" xr:uid="{00000000-0005-0000-0000-00006C010000}"/>
    <cellStyle name="Normal 7 2 2 4 5 2 2" xfId="27137" xr:uid="{00000000-0005-0000-0000-00006C010000}"/>
    <cellStyle name="Normal 7 2 2 4 5 3" xfId="22212" xr:uid="{00000000-0005-0000-0000-00006C010000}"/>
    <cellStyle name="Normal 7 2 2 4 6" xfId="8476" xr:uid="{00000000-0005-0000-0000-00006C010000}"/>
    <cellStyle name="Normal 7 2 2 4 6 2" xfId="16774" xr:uid="{00000000-0005-0000-0000-00006C010000}"/>
    <cellStyle name="Normal 7 2 2 4 6 2 2" xfId="29631" xr:uid="{00000000-0005-0000-0000-00006C010000}"/>
    <cellStyle name="Normal 7 2 2 4 6 3" xfId="24630" xr:uid="{00000000-0005-0000-0000-00006C010000}"/>
    <cellStyle name="Normal 7 2 2 4 7" xfId="8809" xr:uid="{00000000-0005-0000-0000-000049060000}"/>
    <cellStyle name="Normal 7 2 2 4 7 2" xfId="17108" xr:uid="{00000000-0005-0000-0000-000049060000}"/>
    <cellStyle name="Normal 7 2 2 4 7 3" xfId="25851" xr:uid="{00000000-0005-0000-0000-00006C010000}"/>
    <cellStyle name="Normal 7 2 2 4 8" xfId="12406" xr:uid="{00000000-0005-0000-0000-00006C010000}"/>
    <cellStyle name="Normal 7 2 2 4 8 2" xfId="20705" xr:uid="{00000000-0005-0000-0000-00006C010000}"/>
    <cellStyle name="Normal 7 2 2 4 9" xfId="12861" xr:uid="{00000000-0005-0000-0000-0000AD060000}"/>
    <cellStyle name="Normal 7 2 2 5" xfId="480" xr:uid="{00000000-0005-0000-0000-00004D060000}"/>
    <cellStyle name="Normal 7 2 2 5 10" xfId="21074" xr:uid="{00000000-0005-0000-0000-00006E010000}"/>
    <cellStyle name="Normal 7 2 2 5 11" xfId="4378" xr:uid="{00000000-0005-0000-0000-0000AF060000}"/>
    <cellStyle name="Normal 7 2 2 5 12" xfId="30992" xr:uid="{3E736FE5-FA7C-473F-906F-CD81481ED2D7}"/>
    <cellStyle name="Normal 7 2 2 5 2" xfId="1391" xr:uid="{00000000-0005-0000-0000-00004E060000}"/>
    <cellStyle name="Normal 7 2 2 5 2 2" xfId="3216" xr:uid="{00000000-0005-0000-0000-00004E060000}"/>
    <cellStyle name="Normal 7 2 2 5 2 2 2" xfId="11593" xr:uid="{00000000-0005-0000-0000-00004E060000}"/>
    <cellStyle name="Normal 7 2 2 5 2 2 2 2" xfId="19892" xr:uid="{00000000-0005-0000-0000-00004E060000}"/>
    <cellStyle name="Normal 7 2 2 5 2 2 2 3" xfId="28828" xr:uid="{00000000-0005-0000-0000-0000C5030000}"/>
    <cellStyle name="Normal 7 2 2 5 2 2 3" xfId="15665" xr:uid="{00000000-0005-0000-0000-00004E060000}"/>
    <cellStyle name="Normal 7 2 2 5 2 2 4" xfId="23827" xr:uid="{00000000-0005-0000-0000-0000C5030000}"/>
    <cellStyle name="Normal 7 2 2 5 2 2 5" xfId="7368" xr:uid="{00000000-0005-0000-0000-00004E060000}"/>
    <cellStyle name="Normal 7 2 2 5 2 2 6" xfId="33744" xr:uid="{0248909A-9294-4DA3-9F8C-9660C0E0928F}"/>
    <cellStyle name="Normal 7 2 2 5 2 3" xfId="9776" xr:uid="{00000000-0005-0000-0000-00004E060000}"/>
    <cellStyle name="Normal 7 2 2 5 2 3 2" xfId="18075" xr:uid="{00000000-0005-0000-0000-00004E060000}"/>
    <cellStyle name="Normal 7 2 2 5 2 3 2 2" xfId="27583" xr:uid="{00000000-0005-0000-0000-0000C5030000}"/>
    <cellStyle name="Normal 7 2 2 5 2 3 3" xfId="22634" xr:uid="{00000000-0005-0000-0000-0000C5030000}"/>
    <cellStyle name="Normal 7 2 2 5 2 4" xfId="13651" xr:uid="{00000000-0005-0000-0000-0000B0060000}"/>
    <cellStyle name="Normal 7 2 2 5 2 4 2" xfId="30013" xr:uid="{00000000-0005-0000-0000-0000C5030000}"/>
    <cellStyle name="Normal 7 2 2 5 2 4 3" xfId="25012" xr:uid="{00000000-0005-0000-0000-0000C5030000}"/>
    <cellStyle name="Normal 7 2 2 5 2 5" xfId="26297" xr:uid="{00000000-0005-0000-0000-0000C5030000}"/>
    <cellStyle name="Normal 7 2 2 5 2 6" xfId="21389" xr:uid="{00000000-0005-0000-0000-0000C5030000}"/>
    <cellStyle name="Normal 7 2 2 5 2 7" xfId="5352" xr:uid="{00000000-0005-0000-0000-0000B0060000}"/>
    <cellStyle name="Normal 7 2 2 5 2 8" xfId="31928" xr:uid="{BB5BFE7D-DF96-4A6F-B2B0-37F57DFB9304}"/>
    <cellStyle name="Normal 7 2 2 5 3" xfId="2320" xr:uid="{00000000-0005-0000-0000-00004D060000}"/>
    <cellStyle name="Normal 7 2 2 5 3 2" xfId="10697" xr:uid="{00000000-0005-0000-0000-00004D060000}"/>
    <cellStyle name="Normal 7 2 2 5 3 2 2" xfId="18996" xr:uid="{00000000-0005-0000-0000-00004D060000}"/>
    <cellStyle name="Normal 7 2 2 5 3 2 3" xfId="28478" xr:uid="{00000000-0005-0000-0000-00006E010000}"/>
    <cellStyle name="Normal 7 2 2 5 3 3" xfId="14464" xr:uid="{00000000-0005-0000-0000-00006E010000}"/>
    <cellStyle name="Normal 7 2 2 5 3 4" xfId="23514" xr:uid="{00000000-0005-0000-0000-00006E010000}"/>
    <cellStyle name="Normal 7 2 2 5 3 5" xfId="6166" xr:uid="{00000000-0005-0000-0000-00006E010000}"/>
    <cellStyle name="Normal 7 2 2 5 3 6" xfId="32848" xr:uid="{ABB5EB1E-75DF-4F8B-A87A-4397071EE6C7}"/>
    <cellStyle name="Normal 7 2 2 5 4" xfId="6467" xr:uid="{00000000-0005-0000-0000-00006E010000}"/>
    <cellStyle name="Normal 7 2 2 5 4 2" xfId="14765" xr:uid="{00000000-0005-0000-0000-00006E010000}"/>
    <cellStyle name="Normal 7 2 2 5 4 2 2" xfId="27209" xr:uid="{00000000-0005-0000-0000-00006E010000}"/>
    <cellStyle name="Normal 7 2 2 5 4 3" xfId="22284" xr:uid="{00000000-0005-0000-0000-00006E010000}"/>
    <cellStyle name="Normal 7 2 2 5 5" xfId="8247" xr:uid="{00000000-0005-0000-0000-00006E010000}"/>
    <cellStyle name="Normal 7 2 2 5 5 2" xfId="16544" xr:uid="{00000000-0005-0000-0000-00006E010000}"/>
    <cellStyle name="Normal 7 2 2 5 5 2 2" xfId="29703" xr:uid="{00000000-0005-0000-0000-00006E010000}"/>
    <cellStyle name="Normal 7 2 2 5 5 3" xfId="24702" xr:uid="{00000000-0005-0000-0000-00006E010000}"/>
    <cellStyle name="Normal 7 2 2 5 6" xfId="8548" xr:uid="{00000000-0005-0000-0000-00006E010000}"/>
    <cellStyle name="Normal 7 2 2 5 6 2" xfId="16846" xr:uid="{00000000-0005-0000-0000-00006E010000}"/>
    <cellStyle name="Normal 7 2 2 5 6 3" xfId="25923" xr:uid="{00000000-0005-0000-0000-00006E010000}"/>
    <cellStyle name="Normal 7 2 2 5 7" xfId="8882" xr:uid="{00000000-0005-0000-0000-00004D060000}"/>
    <cellStyle name="Normal 7 2 2 5 7 2" xfId="17181" xr:uid="{00000000-0005-0000-0000-00004D060000}"/>
    <cellStyle name="Normal 7 2 2 5 8" xfId="12478" xr:uid="{00000000-0005-0000-0000-00006E010000}"/>
    <cellStyle name="Normal 7 2 2 5 8 2" xfId="20777" xr:uid="{00000000-0005-0000-0000-00006E010000}"/>
    <cellStyle name="Normal 7 2 2 5 9" xfId="12884" xr:uid="{00000000-0005-0000-0000-0000AF060000}"/>
    <cellStyle name="Normal 7 2 2 6" xfId="559" xr:uid="{00000000-0005-0000-0000-00004F060000}"/>
    <cellStyle name="Normal 7 2 2 6 2" xfId="1465" xr:uid="{00000000-0005-0000-0000-000050060000}"/>
    <cellStyle name="Normal 7 2 2 6 2 2" xfId="3290" xr:uid="{00000000-0005-0000-0000-000050060000}"/>
    <cellStyle name="Normal 7 2 2 6 2 2 2" xfId="11667" xr:uid="{00000000-0005-0000-0000-000050060000}"/>
    <cellStyle name="Normal 7 2 2 6 2 2 2 2" xfId="19966" xr:uid="{00000000-0005-0000-0000-000050060000}"/>
    <cellStyle name="Normal 7 2 2 6 2 2 3" xfId="15739" xr:uid="{00000000-0005-0000-0000-000050060000}"/>
    <cellStyle name="Normal 7 2 2 6 2 2 4" xfId="28901" xr:uid="{00000000-0005-0000-0000-0000C6030000}"/>
    <cellStyle name="Normal 7 2 2 6 2 2 5" xfId="7442" xr:uid="{00000000-0005-0000-0000-000050060000}"/>
    <cellStyle name="Normal 7 2 2 6 2 2 6" xfId="33818" xr:uid="{0AD6129B-19D6-4B1D-9E42-2729AE9607BF}"/>
    <cellStyle name="Normal 7 2 2 6 2 3" xfId="9850" xr:uid="{00000000-0005-0000-0000-000050060000}"/>
    <cellStyle name="Normal 7 2 2 6 2 3 2" xfId="18149" xr:uid="{00000000-0005-0000-0000-000050060000}"/>
    <cellStyle name="Normal 7 2 2 6 2 4" xfId="13725" xr:uid="{00000000-0005-0000-0000-0000B2060000}"/>
    <cellStyle name="Normal 7 2 2 6 2 5" xfId="23900" xr:uid="{00000000-0005-0000-0000-0000C6030000}"/>
    <cellStyle name="Normal 7 2 2 6 2 6" xfId="5426" xr:uid="{00000000-0005-0000-0000-0000B2060000}"/>
    <cellStyle name="Normal 7 2 2 6 2 7" xfId="32002" xr:uid="{79629616-42BB-44FA-BD8C-ED0AE463BC98}"/>
    <cellStyle name="Normal 7 2 2 6 3" xfId="2395" xr:uid="{00000000-0005-0000-0000-00004F060000}"/>
    <cellStyle name="Normal 7 2 2 6 3 2" xfId="10772" xr:uid="{00000000-0005-0000-0000-00004F060000}"/>
    <cellStyle name="Normal 7 2 2 6 3 2 2" xfId="19071" xr:uid="{00000000-0005-0000-0000-00004F060000}"/>
    <cellStyle name="Normal 7 2 2 6 3 2 3" xfId="27656" xr:uid="{00000000-0005-0000-0000-0000C6030000}"/>
    <cellStyle name="Normal 7 2 2 6 3 3" xfId="14917" xr:uid="{00000000-0005-0000-0000-00004F060000}"/>
    <cellStyle name="Normal 7 2 2 6 3 4" xfId="22707" xr:uid="{00000000-0005-0000-0000-0000C6030000}"/>
    <cellStyle name="Normal 7 2 2 6 3 5" xfId="6619" xr:uid="{00000000-0005-0000-0000-00004F060000}"/>
    <cellStyle name="Normal 7 2 2 6 3 6" xfId="32923" xr:uid="{F6C820DF-A59F-4E45-86AD-6E97DF383EA7}"/>
    <cellStyle name="Normal 7 2 2 6 4" xfId="8956" xr:uid="{00000000-0005-0000-0000-00004F060000}"/>
    <cellStyle name="Normal 7 2 2 6 4 2" xfId="17255" xr:uid="{00000000-0005-0000-0000-00004F060000}"/>
    <cellStyle name="Normal 7 2 2 6 4 2 2" xfId="30086" xr:uid="{00000000-0005-0000-0000-0000C6030000}"/>
    <cellStyle name="Normal 7 2 2 6 4 3" xfId="25085" xr:uid="{00000000-0005-0000-0000-0000C6030000}"/>
    <cellStyle name="Normal 7 2 2 6 5" xfId="12902" xr:uid="{00000000-0005-0000-0000-0000B1060000}"/>
    <cellStyle name="Normal 7 2 2 6 5 2" xfId="26370" xr:uid="{00000000-0005-0000-0000-0000C6030000}"/>
    <cellStyle name="Normal 7 2 2 6 6" xfId="21463" xr:uid="{00000000-0005-0000-0000-0000C6030000}"/>
    <cellStyle name="Normal 7 2 2 6 7" xfId="4396" xr:uid="{00000000-0005-0000-0000-0000B1060000}"/>
    <cellStyle name="Normal 7 2 2 6 8" xfId="31065" xr:uid="{4D054BA9-B314-4C56-9BCD-DF30BF1BAA0C}"/>
    <cellStyle name="Normal 7 2 2 7" xfId="631" xr:uid="{00000000-0005-0000-0000-000051060000}"/>
    <cellStyle name="Normal 7 2 2 7 2" xfId="1537" xr:uid="{00000000-0005-0000-0000-000052060000}"/>
    <cellStyle name="Normal 7 2 2 7 2 2" xfId="3362" xr:uid="{00000000-0005-0000-0000-000052060000}"/>
    <cellStyle name="Normal 7 2 2 7 2 2 2" xfId="11739" xr:uid="{00000000-0005-0000-0000-000052060000}"/>
    <cellStyle name="Normal 7 2 2 7 2 2 2 2" xfId="20038" xr:uid="{00000000-0005-0000-0000-000052060000}"/>
    <cellStyle name="Normal 7 2 2 7 2 2 3" xfId="15811" xr:uid="{00000000-0005-0000-0000-000052060000}"/>
    <cellStyle name="Normal 7 2 2 7 2 2 4" xfId="28973" xr:uid="{00000000-0005-0000-0000-0000C7030000}"/>
    <cellStyle name="Normal 7 2 2 7 2 2 5" xfId="7514" xr:uid="{00000000-0005-0000-0000-000052060000}"/>
    <cellStyle name="Normal 7 2 2 7 2 2 6" xfId="33890" xr:uid="{F1106A14-08F9-473A-A663-CBB0B4D603AF}"/>
    <cellStyle name="Normal 7 2 2 7 2 3" xfId="9922" xr:uid="{00000000-0005-0000-0000-000052060000}"/>
    <cellStyle name="Normal 7 2 2 7 2 3 2" xfId="18221" xr:uid="{00000000-0005-0000-0000-000052060000}"/>
    <cellStyle name="Normal 7 2 2 7 2 4" xfId="13797" xr:uid="{00000000-0005-0000-0000-0000B4060000}"/>
    <cellStyle name="Normal 7 2 2 7 2 5" xfId="23972" xr:uid="{00000000-0005-0000-0000-0000C7030000}"/>
    <cellStyle name="Normal 7 2 2 7 2 6" xfId="5498" xr:uid="{00000000-0005-0000-0000-0000B4060000}"/>
    <cellStyle name="Normal 7 2 2 7 2 7" xfId="32074" xr:uid="{82D13FDE-288F-4F58-853F-D280CF3D461D}"/>
    <cellStyle name="Normal 7 2 2 7 3" xfId="2467" xr:uid="{00000000-0005-0000-0000-000051060000}"/>
    <cellStyle name="Normal 7 2 2 7 3 2" xfId="10844" xr:uid="{00000000-0005-0000-0000-000051060000}"/>
    <cellStyle name="Normal 7 2 2 7 3 2 2" xfId="19143" xr:uid="{00000000-0005-0000-0000-000051060000}"/>
    <cellStyle name="Normal 7 2 2 7 3 2 3" xfId="27728" xr:uid="{00000000-0005-0000-0000-0000C7030000}"/>
    <cellStyle name="Normal 7 2 2 7 3 3" xfId="14989" xr:uid="{00000000-0005-0000-0000-000051060000}"/>
    <cellStyle name="Normal 7 2 2 7 3 4" xfId="22779" xr:uid="{00000000-0005-0000-0000-0000C7030000}"/>
    <cellStyle name="Normal 7 2 2 7 3 5" xfId="6691" xr:uid="{00000000-0005-0000-0000-000051060000}"/>
    <cellStyle name="Normal 7 2 2 7 3 6" xfId="32995" xr:uid="{1F03FE54-4B89-41F7-914A-460D026679FA}"/>
    <cellStyle name="Normal 7 2 2 7 4" xfId="9028" xr:uid="{00000000-0005-0000-0000-000051060000}"/>
    <cellStyle name="Normal 7 2 2 7 4 2" xfId="17327" xr:uid="{00000000-0005-0000-0000-000051060000}"/>
    <cellStyle name="Normal 7 2 2 7 4 2 2" xfId="30158" xr:uid="{00000000-0005-0000-0000-0000C7030000}"/>
    <cellStyle name="Normal 7 2 2 7 4 3" xfId="25157" xr:uid="{00000000-0005-0000-0000-0000C7030000}"/>
    <cellStyle name="Normal 7 2 2 7 5" xfId="12930" xr:uid="{00000000-0005-0000-0000-0000B3060000}"/>
    <cellStyle name="Normal 7 2 2 7 5 2" xfId="26442" xr:uid="{00000000-0005-0000-0000-0000C7030000}"/>
    <cellStyle name="Normal 7 2 2 7 6" xfId="21535" xr:uid="{00000000-0005-0000-0000-0000C7030000}"/>
    <cellStyle name="Normal 7 2 2 7 7" xfId="4425" xr:uid="{00000000-0005-0000-0000-0000B3060000}"/>
    <cellStyle name="Normal 7 2 2 7 8" xfId="31137" xr:uid="{D1354736-2256-4B09-BA0A-64F21580CF4A}"/>
    <cellStyle name="Normal 7 2 2 8" xfId="704" xr:uid="{00000000-0005-0000-0000-000053060000}"/>
    <cellStyle name="Normal 7 2 2 8 2" xfId="1609" xr:uid="{00000000-0005-0000-0000-000054060000}"/>
    <cellStyle name="Normal 7 2 2 8 2 2" xfId="3434" xr:uid="{00000000-0005-0000-0000-000054060000}"/>
    <cellStyle name="Normal 7 2 2 8 2 2 2" xfId="11811" xr:uid="{00000000-0005-0000-0000-000054060000}"/>
    <cellStyle name="Normal 7 2 2 8 2 2 2 2" xfId="20110" xr:uid="{00000000-0005-0000-0000-000054060000}"/>
    <cellStyle name="Normal 7 2 2 8 2 2 3" xfId="15883" xr:uid="{00000000-0005-0000-0000-000054060000}"/>
    <cellStyle name="Normal 7 2 2 8 2 2 4" xfId="29044" xr:uid="{00000000-0005-0000-0000-0000C8030000}"/>
    <cellStyle name="Normal 7 2 2 8 2 2 5" xfId="7586" xr:uid="{00000000-0005-0000-0000-000054060000}"/>
    <cellStyle name="Normal 7 2 2 8 2 2 6" xfId="33962" xr:uid="{D10F548C-7BA5-4340-825A-67E002036B69}"/>
    <cellStyle name="Normal 7 2 2 8 2 3" xfId="9994" xr:uid="{00000000-0005-0000-0000-000054060000}"/>
    <cellStyle name="Normal 7 2 2 8 2 3 2" xfId="18293" xr:uid="{00000000-0005-0000-0000-000054060000}"/>
    <cellStyle name="Normal 7 2 2 8 2 4" xfId="13869" xr:uid="{00000000-0005-0000-0000-0000B6060000}"/>
    <cellStyle name="Normal 7 2 2 8 2 5" xfId="24043" xr:uid="{00000000-0005-0000-0000-0000C8030000}"/>
    <cellStyle name="Normal 7 2 2 8 2 6" xfId="5570" xr:uid="{00000000-0005-0000-0000-0000B6060000}"/>
    <cellStyle name="Normal 7 2 2 8 2 7" xfId="32146" xr:uid="{183A80D5-4040-4AD1-8348-3FCC8482C8D5}"/>
    <cellStyle name="Normal 7 2 2 8 3" xfId="2539" xr:uid="{00000000-0005-0000-0000-000053060000}"/>
    <cellStyle name="Normal 7 2 2 8 3 2" xfId="10916" xr:uid="{00000000-0005-0000-0000-000053060000}"/>
    <cellStyle name="Normal 7 2 2 8 3 2 2" xfId="19215" xr:uid="{00000000-0005-0000-0000-000053060000}"/>
    <cellStyle name="Normal 7 2 2 8 3 2 3" xfId="27799" xr:uid="{00000000-0005-0000-0000-0000C8030000}"/>
    <cellStyle name="Normal 7 2 2 8 3 3" xfId="15061" xr:uid="{00000000-0005-0000-0000-000053060000}"/>
    <cellStyle name="Normal 7 2 2 8 3 4" xfId="22850" xr:uid="{00000000-0005-0000-0000-0000C8030000}"/>
    <cellStyle name="Normal 7 2 2 8 3 5" xfId="6763" xr:uid="{00000000-0005-0000-0000-000053060000}"/>
    <cellStyle name="Normal 7 2 2 8 3 6" xfId="33067" xr:uid="{FAACE301-61FD-4DD1-A248-6715FFCA48F2}"/>
    <cellStyle name="Normal 7 2 2 8 4" xfId="9100" xr:uid="{00000000-0005-0000-0000-000053060000}"/>
    <cellStyle name="Normal 7 2 2 8 4 2" xfId="17399" xr:uid="{00000000-0005-0000-0000-000053060000}"/>
    <cellStyle name="Normal 7 2 2 8 4 2 2" xfId="30229" xr:uid="{00000000-0005-0000-0000-0000C8030000}"/>
    <cellStyle name="Normal 7 2 2 8 4 3" xfId="25228" xr:uid="{00000000-0005-0000-0000-0000C8030000}"/>
    <cellStyle name="Normal 7 2 2 8 5" xfId="12963" xr:uid="{00000000-0005-0000-0000-0000B5060000}"/>
    <cellStyle name="Normal 7 2 2 8 5 2" xfId="26513" xr:uid="{00000000-0005-0000-0000-0000C8030000}"/>
    <cellStyle name="Normal 7 2 2 8 6" xfId="21606" xr:uid="{00000000-0005-0000-0000-0000C8030000}"/>
    <cellStyle name="Normal 7 2 2 8 7" xfId="4458" xr:uid="{00000000-0005-0000-0000-0000B5060000}"/>
    <cellStyle name="Normal 7 2 2 8 8" xfId="31208" xr:uid="{2DB1A7C9-5554-4963-91D3-342388993AFE}"/>
    <cellStyle name="Normal 7 2 2 9" xfId="790" xr:uid="{00000000-0005-0000-0000-000055060000}"/>
    <cellStyle name="Normal 7 2 2 9 2" xfId="1694" xr:uid="{00000000-0005-0000-0000-000056060000}"/>
    <cellStyle name="Normal 7 2 2 9 2 2" xfId="3518" xr:uid="{00000000-0005-0000-0000-000056060000}"/>
    <cellStyle name="Normal 7 2 2 9 2 2 2" xfId="11895" xr:uid="{00000000-0005-0000-0000-000056060000}"/>
    <cellStyle name="Normal 7 2 2 9 2 2 2 2" xfId="20194" xr:uid="{00000000-0005-0000-0000-000056060000}"/>
    <cellStyle name="Normal 7 2 2 9 2 2 3" xfId="15966" xr:uid="{00000000-0005-0000-0000-000056060000}"/>
    <cellStyle name="Normal 7 2 2 9 2 2 4" xfId="29126" xr:uid="{00000000-0005-0000-0000-0000C9030000}"/>
    <cellStyle name="Normal 7 2 2 9 2 2 5" xfId="7669" xr:uid="{00000000-0005-0000-0000-000056060000}"/>
    <cellStyle name="Normal 7 2 2 9 2 2 6" xfId="34046" xr:uid="{99C513BB-8206-4E24-9CEF-3E9B321DCE66}"/>
    <cellStyle name="Normal 7 2 2 9 2 3" xfId="10077" xr:uid="{00000000-0005-0000-0000-000056060000}"/>
    <cellStyle name="Normal 7 2 2 9 2 3 2" xfId="18376" xr:uid="{00000000-0005-0000-0000-000056060000}"/>
    <cellStyle name="Normal 7 2 2 9 2 4" xfId="13953" xr:uid="{00000000-0005-0000-0000-0000B8060000}"/>
    <cellStyle name="Normal 7 2 2 9 2 5" xfId="24125" xr:uid="{00000000-0005-0000-0000-0000C9030000}"/>
    <cellStyle name="Normal 7 2 2 9 2 6" xfId="5654" xr:uid="{00000000-0005-0000-0000-0000B8060000}"/>
    <cellStyle name="Normal 7 2 2 9 2 7" xfId="32230" xr:uid="{AA1B5DD2-068F-4BC0-8888-DA809A1AD976}"/>
    <cellStyle name="Normal 7 2 2 9 3" xfId="2623" xr:uid="{00000000-0005-0000-0000-000055060000}"/>
    <cellStyle name="Normal 7 2 2 9 3 2" xfId="11000" xr:uid="{00000000-0005-0000-0000-000055060000}"/>
    <cellStyle name="Normal 7 2 2 9 3 2 2" xfId="19299" xr:uid="{00000000-0005-0000-0000-000055060000}"/>
    <cellStyle name="Normal 7 2 2 9 3 2 3" xfId="27881" xr:uid="{00000000-0005-0000-0000-0000C9030000}"/>
    <cellStyle name="Normal 7 2 2 9 3 3" xfId="15144" xr:uid="{00000000-0005-0000-0000-000055060000}"/>
    <cellStyle name="Normal 7 2 2 9 3 4" xfId="22932" xr:uid="{00000000-0005-0000-0000-0000C9030000}"/>
    <cellStyle name="Normal 7 2 2 9 3 5" xfId="6846" xr:uid="{00000000-0005-0000-0000-000055060000}"/>
    <cellStyle name="Normal 7 2 2 9 3 6" xfId="33151" xr:uid="{1AC91DD9-38F5-48E6-BFC3-C738BC377514}"/>
    <cellStyle name="Normal 7 2 2 9 4" xfId="9183" xr:uid="{00000000-0005-0000-0000-000055060000}"/>
    <cellStyle name="Normal 7 2 2 9 4 2" xfId="17482" xr:uid="{00000000-0005-0000-0000-000055060000}"/>
    <cellStyle name="Normal 7 2 2 9 4 2 2" xfId="30311" xr:uid="{00000000-0005-0000-0000-0000C9030000}"/>
    <cellStyle name="Normal 7 2 2 9 4 3" xfId="25310" xr:uid="{00000000-0005-0000-0000-0000C9030000}"/>
    <cellStyle name="Normal 7 2 2 9 5" xfId="13014" xr:uid="{00000000-0005-0000-0000-0000B7060000}"/>
    <cellStyle name="Normal 7 2 2 9 5 2" xfId="26596" xr:uid="{00000000-0005-0000-0000-0000C9030000}"/>
    <cellStyle name="Normal 7 2 2 9 6" xfId="21688" xr:uid="{00000000-0005-0000-0000-0000C9030000}"/>
    <cellStyle name="Normal 7 2 2 9 7" xfId="4509" xr:uid="{00000000-0005-0000-0000-0000B7060000}"/>
    <cellStyle name="Normal 7 2 2 9 8" xfId="31291" xr:uid="{8544EFC8-DF51-4AC3-A7D1-75D6A2B32530}"/>
    <cellStyle name="Normal 7 2 20" xfId="5189" xr:uid="{00000000-0005-0000-0000-0000B9060000}"/>
    <cellStyle name="Normal 7 2 20 2" xfId="13482" xr:uid="{00000000-0005-0000-0000-0000B9060000}"/>
    <cellStyle name="Normal 7 2 20 3" xfId="25750" xr:uid="{00000000-0005-0000-0000-00005E010000}"/>
    <cellStyle name="Normal 7 2 21" xfId="6011" xr:uid="{00000000-0005-0000-0000-00005E010000}"/>
    <cellStyle name="Normal 7 2 21 2" xfId="14309" xr:uid="{00000000-0005-0000-0000-00005E010000}"/>
    <cellStyle name="Normal 7 2 22" xfId="6312" xr:uid="{00000000-0005-0000-0000-00005E010000}"/>
    <cellStyle name="Normal 7 2 22 2" xfId="14610" xr:uid="{00000000-0005-0000-0000-00005E010000}"/>
    <cellStyle name="Normal 7 2 23" xfId="8092" xr:uid="{00000000-0005-0000-0000-00005E010000}"/>
    <cellStyle name="Normal 7 2 23 2" xfId="16389" xr:uid="{00000000-0005-0000-0000-00005E010000}"/>
    <cellStyle name="Normal 7 2 24" xfId="8393" xr:uid="{00000000-0005-0000-0000-00005E010000}"/>
    <cellStyle name="Normal 7 2 24 2" xfId="16691" xr:uid="{00000000-0005-0000-0000-00005E010000}"/>
    <cellStyle name="Normal 7 2 25" xfId="8729" xr:uid="{00000000-0005-0000-0000-0000E9050000}"/>
    <cellStyle name="Normal 7 2 25 2" xfId="17028" xr:uid="{00000000-0005-0000-0000-0000E9050000}"/>
    <cellStyle name="Normal 7 2 26" xfId="12323" xr:uid="{00000000-0005-0000-0000-00005E010000}"/>
    <cellStyle name="Normal 7 2 26 2" xfId="20622" xr:uid="{00000000-0005-0000-0000-00005E010000}"/>
    <cellStyle name="Normal 7 2 27" xfId="12678" xr:uid="{00000000-0005-0000-0000-00005B060000}"/>
    <cellStyle name="Normal 7 2 28" xfId="20919" xr:uid="{00000000-0005-0000-0000-00005E010000}"/>
    <cellStyle name="Normal 7 2 29" xfId="4116" xr:uid="{00000000-0005-0000-0000-00005B060000}"/>
    <cellStyle name="Normal 7 2 3" xfId="260" xr:uid="{00000000-0005-0000-0000-000057060000}"/>
    <cellStyle name="Normal 7 2 3 10" xfId="942" xr:uid="{00000000-0005-0000-0000-000058060000}"/>
    <cellStyle name="Normal 7 2 3 10 2" xfId="1846" xr:uid="{00000000-0005-0000-0000-000059060000}"/>
    <cellStyle name="Normal 7 2 3 10 2 2" xfId="3669" xr:uid="{00000000-0005-0000-0000-000059060000}"/>
    <cellStyle name="Normal 7 2 3 10 2 2 2" xfId="12046" xr:uid="{00000000-0005-0000-0000-000059060000}"/>
    <cellStyle name="Normal 7 2 3 10 2 2 2 2" xfId="20345" xr:uid="{00000000-0005-0000-0000-000059060000}"/>
    <cellStyle name="Normal 7 2 3 10 2 2 3" xfId="16117" xr:uid="{00000000-0005-0000-0000-000059060000}"/>
    <cellStyle name="Normal 7 2 3 10 2 2 4" xfId="29277" xr:uid="{00000000-0005-0000-0000-0000CB030000}"/>
    <cellStyle name="Normal 7 2 3 10 2 2 5" xfId="7820" xr:uid="{00000000-0005-0000-0000-000059060000}"/>
    <cellStyle name="Normal 7 2 3 10 2 2 6" xfId="34197" xr:uid="{33C457AB-784F-442D-B04A-BADD3BEEBC96}"/>
    <cellStyle name="Normal 7 2 3 10 2 3" xfId="10228" xr:uid="{00000000-0005-0000-0000-000059060000}"/>
    <cellStyle name="Normal 7 2 3 10 2 3 2" xfId="18527" xr:uid="{00000000-0005-0000-0000-000059060000}"/>
    <cellStyle name="Normal 7 2 3 10 2 4" xfId="14104" xr:uid="{00000000-0005-0000-0000-0000BC060000}"/>
    <cellStyle name="Normal 7 2 3 10 2 5" xfId="24276" xr:uid="{00000000-0005-0000-0000-0000CB030000}"/>
    <cellStyle name="Normal 7 2 3 10 2 6" xfId="5805" xr:uid="{00000000-0005-0000-0000-0000BC060000}"/>
    <cellStyle name="Normal 7 2 3 10 2 7" xfId="32380" xr:uid="{5830F5FD-E463-49B6-9F22-CBF01A30F423}"/>
    <cellStyle name="Normal 7 2 3 10 3" xfId="2774" xr:uid="{00000000-0005-0000-0000-000058060000}"/>
    <cellStyle name="Normal 7 2 3 10 3 2" xfId="11151" xr:uid="{00000000-0005-0000-0000-000058060000}"/>
    <cellStyle name="Normal 7 2 3 10 3 2 2" xfId="19450" xr:uid="{00000000-0005-0000-0000-000058060000}"/>
    <cellStyle name="Normal 7 2 3 10 3 2 3" xfId="28032" xr:uid="{00000000-0005-0000-0000-0000CB030000}"/>
    <cellStyle name="Normal 7 2 3 10 3 3" xfId="15295" xr:uid="{00000000-0005-0000-0000-000058060000}"/>
    <cellStyle name="Normal 7 2 3 10 3 4" xfId="23083" xr:uid="{00000000-0005-0000-0000-0000CB030000}"/>
    <cellStyle name="Normal 7 2 3 10 3 5" xfId="6997" xr:uid="{00000000-0005-0000-0000-000058060000}"/>
    <cellStyle name="Normal 7 2 3 10 3 6" xfId="33302" xr:uid="{AAC19E05-CEE2-4834-9102-256E66AF71EA}"/>
    <cellStyle name="Normal 7 2 3 10 4" xfId="9334" xr:uid="{00000000-0005-0000-0000-000058060000}"/>
    <cellStyle name="Normal 7 2 3 10 4 2" xfId="17633" xr:uid="{00000000-0005-0000-0000-000058060000}"/>
    <cellStyle name="Normal 7 2 3 10 4 2 2" xfId="30462" xr:uid="{00000000-0005-0000-0000-0000CB030000}"/>
    <cellStyle name="Normal 7 2 3 10 4 3" xfId="25461" xr:uid="{00000000-0005-0000-0000-0000CB030000}"/>
    <cellStyle name="Normal 7 2 3 10 5" xfId="13189" xr:uid="{00000000-0005-0000-0000-0000BB060000}"/>
    <cellStyle name="Normal 7 2 3 10 5 2" xfId="26747" xr:uid="{00000000-0005-0000-0000-0000CB030000}"/>
    <cellStyle name="Normal 7 2 3 10 6" xfId="21839" xr:uid="{00000000-0005-0000-0000-0000CB030000}"/>
    <cellStyle name="Normal 7 2 3 10 7" xfId="4684" xr:uid="{00000000-0005-0000-0000-0000BB060000}"/>
    <cellStyle name="Normal 7 2 3 10 8" xfId="31441" xr:uid="{3909AB42-1657-4D4E-BFE3-795A55C066FE}"/>
    <cellStyle name="Normal 7 2 3 11" xfId="1014" xr:uid="{00000000-0005-0000-0000-00005A060000}"/>
    <cellStyle name="Normal 7 2 3 11 2" xfId="1918" xr:uid="{00000000-0005-0000-0000-00005B060000}"/>
    <cellStyle name="Normal 7 2 3 11 2 2" xfId="3741" xr:uid="{00000000-0005-0000-0000-00005B060000}"/>
    <cellStyle name="Normal 7 2 3 11 2 2 2" xfId="12118" xr:uid="{00000000-0005-0000-0000-00005B060000}"/>
    <cellStyle name="Normal 7 2 3 11 2 2 2 2" xfId="20417" xr:uid="{00000000-0005-0000-0000-00005B060000}"/>
    <cellStyle name="Normal 7 2 3 11 2 2 3" xfId="16189" xr:uid="{00000000-0005-0000-0000-00005B060000}"/>
    <cellStyle name="Normal 7 2 3 11 2 2 4" xfId="29349" xr:uid="{00000000-0005-0000-0000-0000CC030000}"/>
    <cellStyle name="Normal 7 2 3 11 2 2 5" xfId="7892" xr:uid="{00000000-0005-0000-0000-00005B060000}"/>
    <cellStyle name="Normal 7 2 3 11 2 2 6" xfId="34269" xr:uid="{00451200-CADC-4620-86FC-0F8A5D91EBF5}"/>
    <cellStyle name="Normal 7 2 3 11 2 3" xfId="10300" xr:uid="{00000000-0005-0000-0000-00005B060000}"/>
    <cellStyle name="Normal 7 2 3 11 2 3 2" xfId="18599" xr:uid="{00000000-0005-0000-0000-00005B060000}"/>
    <cellStyle name="Normal 7 2 3 11 2 4" xfId="14176" xr:uid="{00000000-0005-0000-0000-0000BE060000}"/>
    <cellStyle name="Normal 7 2 3 11 2 5" xfId="24348" xr:uid="{00000000-0005-0000-0000-0000CC030000}"/>
    <cellStyle name="Normal 7 2 3 11 2 6" xfId="5877" xr:uid="{00000000-0005-0000-0000-0000BE060000}"/>
    <cellStyle name="Normal 7 2 3 11 2 7" xfId="32452" xr:uid="{2599D03F-7230-49AD-965D-A87CA56DE842}"/>
    <cellStyle name="Normal 7 2 3 11 3" xfId="2846" xr:uid="{00000000-0005-0000-0000-00005A060000}"/>
    <cellStyle name="Normal 7 2 3 11 3 2" xfId="11223" xr:uid="{00000000-0005-0000-0000-00005A060000}"/>
    <cellStyle name="Normal 7 2 3 11 3 2 2" xfId="19522" xr:uid="{00000000-0005-0000-0000-00005A060000}"/>
    <cellStyle name="Normal 7 2 3 11 3 2 3" xfId="28104" xr:uid="{00000000-0005-0000-0000-0000CC030000}"/>
    <cellStyle name="Normal 7 2 3 11 3 3" xfId="15367" xr:uid="{00000000-0005-0000-0000-00005A060000}"/>
    <cellStyle name="Normal 7 2 3 11 3 4" xfId="23155" xr:uid="{00000000-0005-0000-0000-0000CC030000}"/>
    <cellStyle name="Normal 7 2 3 11 3 5" xfId="7069" xr:uid="{00000000-0005-0000-0000-00005A060000}"/>
    <cellStyle name="Normal 7 2 3 11 3 6" xfId="33374" xr:uid="{BCD7C1CC-ED5B-421E-A061-AF0AF1C8C65F}"/>
    <cellStyle name="Normal 7 2 3 11 4" xfId="9406" xr:uid="{00000000-0005-0000-0000-00005A060000}"/>
    <cellStyle name="Normal 7 2 3 11 4 2" xfId="17705" xr:uid="{00000000-0005-0000-0000-00005A060000}"/>
    <cellStyle name="Normal 7 2 3 11 4 2 2" xfId="30534" xr:uid="{00000000-0005-0000-0000-0000CC030000}"/>
    <cellStyle name="Normal 7 2 3 11 4 3" xfId="25533" xr:uid="{00000000-0005-0000-0000-0000CC030000}"/>
    <cellStyle name="Normal 7 2 3 11 5" xfId="13263" xr:uid="{00000000-0005-0000-0000-0000BD060000}"/>
    <cellStyle name="Normal 7 2 3 11 5 2" xfId="26819" xr:uid="{00000000-0005-0000-0000-0000CC030000}"/>
    <cellStyle name="Normal 7 2 3 11 6" xfId="21911" xr:uid="{00000000-0005-0000-0000-0000CC030000}"/>
    <cellStyle name="Normal 7 2 3 11 7" xfId="4893" xr:uid="{00000000-0005-0000-0000-0000BD060000}"/>
    <cellStyle name="Normal 7 2 3 11 8" xfId="31513" xr:uid="{F7FD1270-C7D6-432F-BD6D-766FC8EC8A85}"/>
    <cellStyle name="Normal 7 2 3 12" xfId="1089" xr:uid="{00000000-0005-0000-0000-00005C060000}"/>
    <cellStyle name="Normal 7 2 3 12 2" xfId="1992" xr:uid="{00000000-0005-0000-0000-00005D060000}"/>
    <cellStyle name="Normal 7 2 3 12 2 2" xfId="3813" xr:uid="{00000000-0005-0000-0000-00005D060000}"/>
    <cellStyle name="Normal 7 2 3 12 2 2 2" xfId="12190" xr:uid="{00000000-0005-0000-0000-00005D060000}"/>
    <cellStyle name="Normal 7 2 3 12 2 2 2 2" xfId="20489" xr:uid="{00000000-0005-0000-0000-00005D060000}"/>
    <cellStyle name="Normal 7 2 3 12 2 2 3" xfId="16261" xr:uid="{00000000-0005-0000-0000-00005D060000}"/>
    <cellStyle name="Normal 7 2 3 12 2 2 4" xfId="29421" xr:uid="{00000000-0005-0000-0000-0000CD030000}"/>
    <cellStyle name="Normal 7 2 3 12 2 2 5" xfId="7964" xr:uid="{00000000-0005-0000-0000-00005D060000}"/>
    <cellStyle name="Normal 7 2 3 12 2 2 6" xfId="34341" xr:uid="{3103C3CB-7E30-4122-9395-3759C0633A04}"/>
    <cellStyle name="Normal 7 2 3 12 2 3" xfId="10372" xr:uid="{00000000-0005-0000-0000-00005D060000}"/>
    <cellStyle name="Normal 7 2 3 12 2 3 2" xfId="18671" xr:uid="{00000000-0005-0000-0000-00005D060000}"/>
    <cellStyle name="Normal 7 2 3 12 2 4" xfId="14248" xr:uid="{00000000-0005-0000-0000-0000C0060000}"/>
    <cellStyle name="Normal 7 2 3 12 2 5" xfId="24420" xr:uid="{00000000-0005-0000-0000-0000CD030000}"/>
    <cellStyle name="Normal 7 2 3 12 2 6" xfId="5949" xr:uid="{00000000-0005-0000-0000-0000C0060000}"/>
    <cellStyle name="Normal 7 2 3 12 2 7" xfId="32524" xr:uid="{E4529776-98AD-42F8-9E65-D80138D741AD}"/>
    <cellStyle name="Normal 7 2 3 12 3" xfId="2918" xr:uid="{00000000-0005-0000-0000-00005C060000}"/>
    <cellStyle name="Normal 7 2 3 12 3 2" xfId="11295" xr:uid="{00000000-0005-0000-0000-00005C060000}"/>
    <cellStyle name="Normal 7 2 3 12 3 2 2" xfId="19594" xr:uid="{00000000-0005-0000-0000-00005C060000}"/>
    <cellStyle name="Normal 7 2 3 12 3 2 3" xfId="28176" xr:uid="{00000000-0005-0000-0000-0000CD030000}"/>
    <cellStyle name="Normal 7 2 3 12 3 3" xfId="15439" xr:uid="{00000000-0005-0000-0000-00005C060000}"/>
    <cellStyle name="Normal 7 2 3 12 3 4" xfId="23227" xr:uid="{00000000-0005-0000-0000-0000CD030000}"/>
    <cellStyle name="Normal 7 2 3 12 3 5" xfId="7141" xr:uid="{00000000-0005-0000-0000-00005C060000}"/>
    <cellStyle name="Normal 7 2 3 12 3 6" xfId="33446" xr:uid="{C041BC69-FB37-4B9E-903E-6663F2C682D0}"/>
    <cellStyle name="Normal 7 2 3 12 4" xfId="9478" xr:uid="{00000000-0005-0000-0000-00005C060000}"/>
    <cellStyle name="Normal 7 2 3 12 4 2" xfId="17777" xr:uid="{00000000-0005-0000-0000-00005C060000}"/>
    <cellStyle name="Normal 7 2 3 12 4 2 2" xfId="30606" xr:uid="{00000000-0005-0000-0000-0000CD030000}"/>
    <cellStyle name="Normal 7 2 3 12 4 3" xfId="25605" xr:uid="{00000000-0005-0000-0000-0000CD030000}"/>
    <cellStyle name="Normal 7 2 3 12 5" xfId="13336" xr:uid="{00000000-0005-0000-0000-0000BF060000}"/>
    <cellStyle name="Normal 7 2 3 12 5 2" xfId="26891" xr:uid="{00000000-0005-0000-0000-0000CD030000}"/>
    <cellStyle name="Normal 7 2 3 12 6" xfId="21983" xr:uid="{00000000-0005-0000-0000-0000CD030000}"/>
    <cellStyle name="Normal 7 2 3 12 7" xfId="4966" xr:uid="{00000000-0005-0000-0000-0000BF060000}"/>
    <cellStyle name="Normal 7 2 3 12 8" xfId="31585" xr:uid="{2189FCEE-FB5B-460D-8911-D72727B7EE7E}"/>
    <cellStyle name="Normal 7 2 3 13" xfId="1237" xr:uid="{00000000-0005-0000-0000-00005E060000}"/>
    <cellStyle name="Normal 7 2 3 13 2" xfId="3065" xr:uid="{00000000-0005-0000-0000-00005E060000}"/>
    <cellStyle name="Normal 7 2 3 13 2 2" xfId="11442" xr:uid="{00000000-0005-0000-0000-00005E060000}"/>
    <cellStyle name="Normal 7 2 3 13 2 2 2" xfId="19741" xr:uid="{00000000-0005-0000-0000-00005E060000}"/>
    <cellStyle name="Normal 7 2 3 13 2 2 3" xfId="28678" xr:uid="{00000000-0005-0000-0000-0000CA030000}"/>
    <cellStyle name="Normal 7 2 3 13 2 3" xfId="15514" xr:uid="{00000000-0005-0000-0000-00005E060000}"/>
    <cellStyle name="Normal 7 2 3 13 2 4" xfId="23678" xr:uid="{00000000-0005-0000-0000-0000CA030000}"/>
    <cellStyle name="Normal 7 2 3 13 2 5" xfId="7217" xr:uid="{00000000-0005-0000-0000-00005E060000}"/>
    <cellStyle name="Normal 7 2 3 13 2 6" xfId="33593" xr:uid="{5E1F117F-C248-4BB0-86E3-51C0960C0085}"/>
    <cellStyle name="Normal 7 2 3 13 3" xfId="9625" xr:uid="{00000000-0005-0000-0000-00005E060000}"/>
    <cellStyle name="Normal 7 2 3 13 3 2" xfId="17924" xr:uid="{00000000-0005-0000-0000-00005E060000}"/>
    <cellStyle name="Normal 7 2 3 13 3 2 2" xfId="27415" xr:uid="{00000000-0005-0000-0000-0000CA030000}"/>
    <cellStyle name="Normal 7 2 3 13 3 3" xfId="22484" xr:uid="{00000000-0005-0000-0000-0000CA030000}"/>
    <cellStyle name="Normal 7 2 3 13 4" xfId="13409" xr:uid="{00000000-0005-0000-0000-0000C1060000}"/>
    <cellStyle name="Normal 7 2 3 13 4 2" xfId="29864" xr:uid="{00000000-0005-0000-0000-0000CA030000}"/>
    <cellStyle name="Normal 7 2 3 13 4 3" xfId="24863" xr:uid="{00000000-0005-0000-0000-0000CA030000}"/>
    <cellStyle name="Normal 7 2 3 13 5" xfId="26129" xr:uid="{00000000-0005-0000-0000-0000CA030000}"/>
    <cellStyle name="Normal 7 2 3 13 6" xfId="21239" xr:uid="{00000000-0005-0000-0000-0000CA030000}"/>
    <cellStyle name="Normal 7 2 3 13 7" xfId="5039" xr:uid="{00000000-0005-0000-0000-0000C1060000}"/>
    <cellStyle name="Normal 7 2 3 13 8" xfId="31777" xr:uid="{792525CE-D361-4592-BE31-AB271A0313E7}"/>
    <cellStyle name="Normal 7 2 3 14" xfId="2152" xr:uid="{00000000-0005-0000-0000-000057060000}"/>
    <cellStyle name="Normal 7 2 3 14 2" xfId="10529" xr:uid="{00000000-0005-0000-0000-000057060000}"/>
    <cellStyle name="Normal 7 2 3 14 2 2" xfId="18828" xr:uid="{00000000-0005-0000-0000-000057060000}"/>
    <cellStyle name="Normal 7 2 3 14 2 3" xfId="28341" xr:uid="{00000000-0005-0000-0000-00006F010000}"/>
    <cellStyle name="Normal 7 2 3 14 3" xfId="13484" xr:uid="{00000000-0005-0000-0000-0000C2060000}"/>
    <cellStyle name="Normal 7 2 3 14 4" xfId="23377" xr:uid="{00000000-0005-0000-0000-00006F010000}"/>
    <cellStyle name="Normal 7 2 3 14 5" xfId="5191" xr:uid="{00000000-0005-0000-0000-0000C2060000}"/>
    <cellStyle name="Normal 7 2 3 14 6" xfId="32680" xr:uid="{60E7CF3E-2FED-4F8C-86BF-2339415B23D2}"/>
    <cellStyle name="Normal 7 2 3 15" xfId="6029" xr:uid="{00000000-0005-0000-0000-00006F010000}"/>
    <cellStyle name="Normal 7 2 3 15 2" xfId="14327" xr:uid="{00000000-0005-0000-0000-00006F010000}"/>
    <cellStyle name="Normal 7 2 3 15 2 2" xfId="27072" xr:uid="{00000000-0005-0000-0000-00006F010000}"/>
    <cellStyle name="Normal 7 2 3 15 3" xfId="22147" xr:uid="{00000000-0005-0000-0000-00006F010000}"/>
    <cellStyle name="Normal 7 2 3 16" xfId="6330" xr:uid="{00000000-0005-0000-0000-00006F010000}"/>
    <cellStyle name="Normal 7 2 3 16 2" xfId="14628" xr:uid="{00000000-0005-0000-0000-00006F010000}"/>
    <cellStyle name="Normal 7 2 3 16 2 2" xfId="29566" xr:uid="{00000000-0005-0000-0000-00006F010000}"/>
    <cellStyle name="Normal 7 2 3 16 3" xfId="24565" xr:uid="{00000000-0005-0000-0000-00006F010000}"/>
    <cellStyle name="Normal 7 2 3 17" xfId="8110" xr:uid="{00000000-0005-0000-0000-00006F010000}"/>
    <cellStyle name="Normal 7 2 3 17 2" xfId="16407" xr:uid="{00000000-0005-0000-0000-00006F010000}"/>
    <cellStyle name="Normal 7 2 3 17 3" xfId="25786" xr:uid="{00000000-0005-0000-0000-00006F010000}"/>
    <cellStyle name="Normal 7 2 3 18" xfId="8411" xr:uid="{00000000-0005-0000-0000-00006F010000}"/>
    <cellStyle name="Normal 7 2 3 18 2" xfId="16709" xr:uid="{00000000-0005-0000-0000-00006F010000}"/>
    <cellStyle name="Normal 7 2 3 19" xfId="8731" xr:uid="{00000000-0005-0000-0000-000057060000}"/>
    <cellStyle name="Normal 7 2 3 19 2" xfId="17030" xr:uid="{00000000-0005-0000-0000-000057060000}"/>
    <cellStyle name="Normal 7 2 3 2" xfId="373" xr:uid="{00000000-0005-0000-0000-00005F060000}"/>
    <cellStyle name="Normal 7 2 3 2 10" xfId="1050" xr:uid="{00000000-0005-0000-0000-000060060000}"/>
    <cellStyle name="Normal 7 2 3 2 10 2" xfId="1954" xr:uid="{00000000-0005-0000-0000-000061060000}"/>
    <cellStyle name="Normal 7 2 3 2 10 2 2" xfId="3777" xr:uid="{00000000-0005-0000-0000-000061060000}"/>
    <cellStyle name="Normal 7 2 3 2 10 2 2 2" xfId="20453" xr:uid="{00000000-0005-0000-0000-000061060000}"/>
    <cellStyle name="Normal 7 2 3 2 10 2 2 3" xfId="29385" xr:uid="{00000000-0005-0000-0000-0000CF030000}"/>
    <cellStyle name="Normal 7 2 3 2 10 2 2 4" xfId="12154" xr:uid="{00000000-0005-0000-0000-000061060000}"/>
    <cellStyle name="Normal 7 2 3 2 10 2 2 5" xfId="34305" xr:uid="{6E478E34-F72A-4A7E-BB5D-B130EC547A2C}"/>
    <cellStyle name="Normal 7 2 3 2 10 2 3" xfId="10336" xr:uid="{00000000-0005-0000-0000-000061060000}"/>
    <cellStyle name="Normal 7 2 3 2 10 2 3 2" xfId="18635" xr:uid="{00000000-0005-0000-0000-000061060000}"/>
    <cellStyle name="Normal 7 2 3 2 10 2 4" xfId="16225" xr:uid="{00000000-0005-0000-0000-000061060000}"/>
    <cellStyle name="Normal 7 2 3 2 10 2 5" xfId="24384" xr:uid="{00000000-0005-0000-0000-0000CF030000}"/>
    <cellStyle name="Normal 7 2 3 2 10 2 6" xfId="7928" xr:uid="{00000000-0005-0000-0000-000061060000}"/>
    <cellStyle name="Normal 7 2 3 2 10 2 7" xfId="32488" xr:uid="{CD661F9F-8EBE-464E-B286-31E49C2118DE}"/>
    <cellStyle name="Normal 7 2 3 2 10 3" xfId="2882" xr:uid="{00000000-0005-0000-0000-000060060000}"/>
    <cellStyle name="Normal 7 2 3 2 10 3 2" xfId="11259" xr:uid="{00000000-0005-0000-0000-000060060000}"/>
    <cellStyle name="Normal 7 2 3 2 10 3 2 2" xfId="19558" xr:uid="{00000000-0005-0000-0000-000060060000}"/>
    <cellStyle name="Normal 7 2 3 2 10 3 2 3" xfId="28140" xr:uid="{00000000-0005-0000-0000-0000CF030000}"/>
    <cellStyle name="Normal 7 2 3 2 10 3 3" xfId="15403" xr:uid="{00000000-0005-0000-0000-000060060000}"/>
    <cellStyle name="Normal 7 2 3 2 10 3 4" xfId="23191" xr:uid="{00000000-0005-0000-0000-0000CF030000}"/>
    <cellStyle name="Normal 7 2 3 2 10 3 5" xfId="7105" xr:uid="{00000000-0005-0000-0000-000060060000}"/>
    <cellStyle name="Normal 7 2 3 2 10 3 6" xfId="33410" xr:uid="{661A169F-6B55-487F-92A9-057FEFBDC213}"/>
    <cellStyle name="Normal 7 2 3 2 10 4" xfId="9442" xr:uid="{00000000-0005-0000-0000-000060060000}"/>
    <cellStyle name="Normal 7 2 3 2 10 4 2" xfId="17741" xr:uid="{00000000-0005-0000-0000-000060060000}"/>
    <cellStyle name="Normal 7 2 3 2 10 4 2 2" xfId="30570" xr:uid="{00000000-0005-0000-0000-0000CF030000}"/>
    <cellStyle name="Normal 7 2 3 2 10 4 3" xfId="25569" xr:uid="{00000000-0005-0000-0000-0000CF030000}"/>
    <cellStyle name="Normal 7 2 3 2 10 5" xfId="14212" xr:uid="{00000000-0005-0000-0000-0000C4060000}"/>
    <cellStyle name="Normal 7 2 3 2 10 5 2" xfId="26855" xr:uid="{00000000-0005-0000-0000-0000CF030000}"/>
    <cellStyle name="Normal 7 2 3 2 10 6" xfId="21947" xr:uid="{00000000-0005-0000-0000-0000CF030000}"/>
    <cellStyle name="Normal 7 2 3 2 10 7" xfId="5913" xr:uid="{00000000-0005-0000-0000-0000C4060000}"/>
    <cellStyle name="Normal 7 2 3 2 10 8" xfId="31549" xr:uid="{07FAF979-BC7C-4F18-831A-55B916E28305}"/>
    <cellStyle name="Normal 7 2 3 2 11" xfId="1125" xr:uid="{00000000-0005-0000-0000-000062060000}"/>
    <cellStyle name="Normal 7 2 3 2 11 2" xfId="2028" xr:uid="{00000000-0005-0000-0000-000063060000}"/>
    <cellStyle name="Normal 7 2 3 2 11 2 2" xfId="3849" xr:uid="{00000000-0005-0000-0000-000063060000}"/>
    <cellStyle name="Normal 7 2 3 2 11 2 2 2" xfId="20525" xr:uid="{00000000-0005-0000-0000-000063060000}"/>
    <cellStyle name="Normal 7 2 3 2 11 2 2 3" xfId="29457" xr:uid="{00000000-0005-0000-0000-0000D0030000}"/>
    <cellStyle name="Normal 7 2 3 2 11 2 2 4" xfId="12226" xr:uid="{00000000-0005-0000-0000-000063060000}"/>
    <cellStyle name="Normal 7 2 3 2 11 2 2 5" xfId="34377" xr:uid="{7A73EF2E-275A-4008-A045-3852748742F3}"/>
    <cellStyle name="Normal 7 2 3 2 11 2 3" xfId="10408" xr:uid="{00000000-0005-0000-0000-000063060000}"/>
    <cellStyle name="Normal 7 2 3 2 11 2 3 2" xfId="18707" xr:uid="{00000000-0005-0000-0000-000063060000}"/>
    <cellStyle name="Normal 7 2 3 2 11 2 4" xfId="16297" xr:uid="{00000000-0005-0000-0000-000063060000}"/>
    <cellStyle name="Normal 7 2 3 2 11 2 5" xfId="24456" xr:uid="{00000000-0005-0000-0000-0000D0030000}"/>
    <cellStyle name="Normal 7 2 3 2 11 2 6" xfId="8000" xr:uid="{00000000-0005-0000-0000-000063060000}"/>
    <cellStyle name="Normal 7 2 3 2 11 2 7" xfId="32560" xr:uid="{8BCB41D0-B6B5-4C2F-8645-4AEE516B2F88}"/>
    <cellStyle name="Normal 7 2 3 2 11 3" xfId="2954" xr:uid="{00000000-0005-0000-0000-000062060000}"/>
    <cellStyle name="Normal 7 2 3 2 11 3 2" xfId="11331" xr:uid="{00000000-0005-0000-0000-000062060000}"/>
    <cellStyle name="Normal 7 2 3 2 11 3 2 2" xfId="19630" xr:uid="{00000000-0005-0000-0000-000062060000}"/>
    <cellStyle name="Normal 7 2 3 2 11 3 2 3" xfId="28212" xr:uid="{00000000-0005-0000-0000-0000D0030000}"/>
    <cellStyle name="Normal 7 2 3 2 11 3 3" xfId="15475" xr:uid="{00000000-0005-0000-0000-000062060000}"/>
    <cellStyle name="Normal 7 2 3 2 11 3 4" xfId="23263" xr:uid="{00000000-0005-0000-0000-0000D0030000}"/>
    <cellStyle name="Normal 7 2 3 2 11 3 5" xfId="7177" xr:uid="{00000000-0005-0000-0000-000062060000}"/>
    <cellStyle name="Normal 7 2 3 2 11 3 6" xfId="33482" xr:uid="{BE4FC1A9-4793-433E-BB0A-1BC08C93AF5A}"/>
    <cellStyle name="Normal 7 2 3 2 11 4" xfId="9514" xr:uid="{00000000-0005-0000-0000-000062060000}"/>
    <cellStyle name="Normal 7 2 3 2 11 4 2" xfId="17813" xr:uid="{00000000-0005-0000-0000-000062060000}"/>
    <cellStyle name="Normal 7 2 3 2 11 4 2 2" xfId="30642" xr:uid="{00000000-0005-0000-0000-0000D0030000}"/>
    <cellStyle name="Normal 7 2 3 2 11 4 3" xfId="25641" xr:uid="{00000000-0005-0000-0000-0000D0030000}"/>
    <cellStyle name="Normal 7 2 3 2 11 5" xfId="14284" xr:uid="{00000000-0005-0000-0000-0000C5060000}"/>
    <cellStyle name="Normal 7 2 3 2 11 5 2" xfId="26927" xr:uid="{00000000-0005-0000-0000-0000D0030000}"/>
    <cellStyle name="Normal 7 2 3 2 11 6" xfId="22019" xr:uid="{00000000-0005-0000-0000-0000D0030000}"/>
    <cellStyle name="Normal 7 2 3 2 11 7" xfId="5985" xr:uid="{00000000-0005-0000-0000-0000C5060000}"/>
    <cellStyle name="Normal 7 2 3 2 11 8" xfId="31621" xr:uid="{AA039BDD-F385-4725-A5A2-BC18F0C3E51B}"/>
    <cellStyle name="Normal 7 2 3 2 12" xfId="1287" xr:uid="{00000000-0005-0000-0000-000064060000}"/>
    <cellStyle name="Normal 7 2 3 2 12 2" xfId="3114" xr:uid="{00000000-0005-0000-0000-000064060000}"/>
    <cellStyle name="Normal 7 2 3 2 12 2 2" xfId="11491" xr:uid="{00000000-0005-0000-0000-000064060000}"/>
    <cellStyle name="Normal 7 2 3 2 12 2 2 2" xfId="19790" xr:uid="{00000000-0005-0000-0000-000064060000}"/>
    <cellStyle name="Normal 7 2 3 2 12 2 2 3" xfId="28726" xr:uid="{00000000-0005-0000-0000-0000CE030000}"/>
    <cellStyle name="Normal 7 2 3 2 12 2 3" xfId="15563" xr:uid="{00000000-0005-0000-0000-000064060000}"/>
    <cellStyle name="Normal 7 2 3 2 12 2 4" xfId="23725" xr:uid="{00000000-0005-0000-0000-0000CE030000}"/>
    <cellStyle name="Normal 7 2 3 2 12 2 5" xfId="7266" xr:uid="{00000000-0005-0000-0000-000064060000}"/>
    <cellStyle name="Normal 7 2 3 2 12 2 6" xfId="33642" xr:uid="{80B83105-6347-485B-83F8-604BA0D828BC}"/>
    <cellStyle name="Normal 7 2 3 2 12 3" xfId="9674" xr:uid="{00000000-0005-0000-0000-000064060000}"/>
    <cellStyle name="Normal 7 2 3 2 12 3 2" xfId="17973" xr:uid="{00000000-0005-0000-0000-000064060000}"/>
    <cellStyle name="Normal 7 2 3 2 12 3 2 2" xfId="27480" xr:uid="{00000000-0005-0000-0000-0000CE030000}"/>
    <cellStyle name="Normal 7 2 3 2 12 3 3" xfId="22532" xr:uid="{00000000-0005-0000-0000-0000CE030000}"/>
    <cellStyle name="Normal 7 2 3 2 12 4" xfId="13549" xr:uid="{00000000-0005-0000-0000-0000C6060000}"/>
    <cellStyle name="Normal 7 2 3 2 12 4 2" xfId="29911" xr:uid="{00000000-0005-0000-0000-0000CE030000}"/>
    <cellStyle name="Normal 7 2 3 2 12 4 3" xfId="24910" xr:uid="{00000000-0005-0000-0000-0000CE030000}"/>
    <cellStyle name="Normal 7 2 3 2 12 5" xfId="26194" xr:uid="{00000000-0005-0000-0000-0000CE030000}"/>
    <cellStyle name="Normal 7 2 3 2 12 6" xfId="21287" xr:uid="{00000000-0005-0000-0000-0000CE030000}"/>
    <cellStyle name="Normal 7 2 3 2 12 7" xfId="5250" xr:uid="{00000000-0005-0000-0000-0000C6060000}"/>
    <cellStyle name="Normal 7 2 3 2 12 8" xfId="31826" xr:uid="{5B45CB32-E4B6-4E72-BA4E-F248195FE71C}"/>
    <cellStyle name="Normal 7 2 3 2 13" xfId="2218" xr:uid="{00000000-0005-0000-0000-00005F060000}"/>
    <cellStyle name="Normal 7 2 3 2 13 2" xfId="10595" xr:uid="{00000000-0005-0000-0000-00005F060000}"/>
    <cellStyle name="Normal 7 2 3 2 13 2 2" xfId="18894" xr:uid="{00000000-0005-0000-0000-00005F060000}"/>
    <cellStyle name="Normal 7 2 3 2 13 2 3" xfId="28377" xr:uid="{00000000-0005-0000-0000-000070010000}"/>
    <cellStyle name="Normal 7 2 3 2 13 3" xfId="14363" xr:uid="{00000000-0005-0000-0000-000070010000}"/>
    <cellStyle name="Normal 7 2 3 2 13 4" xfId="23413" xr:uid="{00000000-0005-0000-0000-000070010000}"/>
    <cellStyle name="Normal 7 2 3 2 13 5" xfId="6065" xr:uid="{00000000-0005-0000-0000-000070010000}"/>
    <cellStyle name="Normal 7 2 3 2 13 6" xfId="32746" xr:uid="{12C2F505-2C30-4C97-85F2-40F3E6C08399}"/>
    <cellStyle name="Normal 7 2 3 2 14" xfId="6366" xr:uid="{00000000-0005-0000-0000-000070010000}"/>
    <cellStyle name="Normal 7 2 3 2 14 2" xfId="14664" xr:uid="{00000000-0005-0000-0000-000070010000}"/>
    <cellStyle name="Normal 7 2 3 2 14 2 2" xfId="27108" xr:uid="{00000000-0005-0000-0000-000070010000}"/>
    <cellStyle name="Normal 7 2 3 2 14 3" xfId="22183" xr:uid="{00000000-0005-0000-0000-000070010000}"/>
    <cellStyle name="Normal 7 2 3 2 15" xfId="8146" xr:uid="{00000000-0005-0000-0000-000070010000}"/>
    <cellStyle name="Normal 7 2 3 2 15 2" xfId="16443" xr:uid="{00000000-0005-0000-0000-000070010000}"/>
    <cellStyle name="Normal 7 2 3 2 15 2 2" xfId="29602" xr:uid="{00000000-0005-0000-0000-000070010000}"/>
    <cellStyle name="Normal 7 2 3 2 15 3" xfId="24601" xr:uid="{00000000-0005-0000-0000-000070010000}"/>
    <cellStyle name="Normal 7 2 3 2 16" xfId="8447" xr:uid="{00000000-0005-0000-0000-000070010000}"/>
    <cellStyle name="Normal 7 2 3 2 16 2" xfId="16745" xr:uid="{00000000-0005-0000-0000-000070010000}"/>
    <cellStyle name="Normal 7 2 3 2 16 3" xfId="25822" xr:uid="{00000000-0005-0000-0000-000070010000}"/>
    <cellStyle name="Normal 7 2 3 2 17" xfId="8780" xr:uid="{00000000-0005-0000-0000-00005F060000}"/>
    <cellStyle name="Normal 7 2 3 2 17 2" xfId="17079" xr:uid="{00000000-0005-0000-0000-00005F060000}"/>
    <cellStyle name="Normal 7 2 3 2 18" xfId="12377" xr:uid="{00000000-0005-0000-0000-000070010000}"/>
    <cellStyle name="Normal 7 2 3 2 18 2" xfId="20676" xr:uid="{00000000-0005-0000-0000-000070010000}"/>
    <cellStyle name="Normal 7 2 3 2 19" xfId="12792" xr:uid="{00000000-0005-0000-0000-0000C3060000}"/>
    <cellStyle name="Normal 7 2 3 2 2" xfId="449" xr:uid="{00000000-0005-0000-0000-000065060000}"/>
    <cellStyle name="Normal 7 2 3 2 2 10" xfId="21045" xr:uid="{00000000-0005-0000-0000-000071010000}"/>
    <cellStyle name="Normal 7 2 3 2 2 11" xfId="4720" xr:uid="{00000000-0005-0000-0000-0000C7060000}"/>
    <cellStyle name="Normal 7 2 3 2 2 12" xfId="30962" xr:uid="{9B642208-1630-4E6F-9888-59BC781F520A}"/>
    <cellStyle name="Normal 7 2 3 2 2 2" xfId="1197" xr:uid="{00000000-0005-0000-0000-000066060000}"/>
    <cellStyle name="Normal 7 2 3 2 2 2 10" xfId="5322" xr:uid="{00000000-0005-0000-0000-0000C8060000}"/>
    <cellStyle name="Normal 7 2 3 2 2 2 11" xfId="31692" xr:uid="{0A84587E-BD2B-487C-8AEC-7DBEDEA0D717}"/>
    <cellStyle name="Normal 7 2 3 2 2 2 2" xfId="2100" xr:uid="{00000000-0005-0000-0000-000067060000}"/>
    <cellStyle name="Normal 7 2 3 2 2 2 2 2" xfId="3921" xr:uid="{00000000-0005-0000-0000-000067060000}"/>
    <cellStyle name="Normal 7 2 3 2 2 2 2 2 2" xfId="12298" xr:uid="{00000000-0005-0000-0000-000067060000}"/>
    <cellStyle name="Normal 7 2 3 2 2 2 2 2 2 2" xfId="20597" xr:uid="{00000000-0005-0000-0000-000067060000}"/>
    <cellStyle name="Normal 7 2 3 2 2 2 2 2 2 3" xfId="29529" xr:uid="{00000000-0005-0000-0000-0000D2030000}"/>
    <cellStyle name="Normal 7 2 3 2 2 2 2 2 3" xfId="16369" xr:uid="{00000000-0005-0000-0000-000067060000}"/>
    <cellStyle name="Normal 7 2 3 2 2 2 2 2 4" xfId="24528" xr:uid="{00000000-0005-0000-0000-0000D2030000}"/>
    <cellStyle name="Normal 7 2 3 2 2 2 2 2 5" xfId="8072" xr:uid="{00000000-0005-0000-0000-000067060000}"/>
    <cellStyle name="Normal 7 2 3 2 2 2 2 2 6" xfId="34449" xr:uid="{7293683C-32CA-444C-A967-DDD06955C9DE}"/>
    <cellStyle name="Normal 7 2 3 2 2 2 2 3" xfId="10480" xr:uid="{00000000-0005-0000-0000-000067060000}"/>
    <cellStyle name="Normal 7 2 3 2 2 2 2 3 2" xfId="18779" xr:uid="{00000000-0005-0000-0000-000067060000}"/>
    <cellStyle name="Normal 7 2 3 2 2 2 2 3 2 2" xfId="28284" xr:uid="{00000000-0005-0000-0000-0000D2030000}"/>
    <cellStyle name="Normal 7 2 3 2 2 2 2 3 3" xfId="23335" xr:uid="{00000000-0005-0000-0000-0000D2030000}"/>
    <cellStyle name="Normal 7 2 3 2 2 2 2 4" xfId="14579" xr:uid="{00000000-0005-0000-0000-000072010000}"/>
    <cellStyle name="Normal 7 2 3 2 2 2 2 4 2" xfId="30714" xr:uid="{00000000-0005-0000-0000-0000D2030000}"/>
    <cellStyle name="Normal 7 2 3 2 2 2 2 4 3" xfId="25713" xr:uid="{00000000-0005-0000-0000-0000D2030000}"/>
    <cellStyle name="Normal 7 2 3 2 2 2 2 5" xfId="26999" xr:uid="{00000000-0005-0000-0000-0000D2030000}"/>
    <cellStyle name="Normal 7 2 3 2 2 2 2 6" xfId="22091" xr:uid="{00000000-0005-0000-0000-0000D2030000}"/>
    <cellStyle name="Normal 7 2 3 2 2 2 2 7" xfId="6281" xr:uid="{00000000-0005-0000-0000-000072010000}"/>
    <cellStyle name="Normal 7 2 3 2 2 2 2 8" xfId="32631" xr:uid="{E9022656-0882-44E7-B6FF-63E533BA4C92}"/>
    <cellStyle name="Normal 7 2 3 2 2 2 3" xfId="3026" xr:uid="{00000000-0005-0000-0000-000066060000}"/>
    <cellStyle name="Normal 7 2 3 2 2 2 3 2" xfId="11403" xr:uid="{00000000-0005-0000-0000-000066060000}"/>
    <cellStyle name="Normal 7 2 3 2 2 2 3 2 2" xfId="19702" xr:uid="{00000000-0005-0000-0000-000066060000}"/>
    <cellStyle name="Normal 7 2 3 2 2 2 3 2 3" xfId="28593" xr:uid="{00000000-0005-0000-0000-000072010000}"/>
    <cellStyle name="Normal 7 2 3 2 2 2 3 3" xfId="14880" xr:uid="{00000000-0005-0000-0000-000072010000}"/>
    <cellStyle name="Normal 7 2 3 2 2 2 3 4" xfId="23629" xr:uid="{00000000-0005-0000-0000-000072010000}"/>
    <cellStyle name="Normal 7 2 3 2 2 2 3 5" xfId="6582" xr:uid="{00000000-0005-0000-0000-000072010000}"/>
    <cellStyle name="Normal 7 2 3 2 2 2 3 6" xfId="33554" xr:uid="{FEC103EE-945B-4C02-B222-4B08FC67E22F}"/>
    <cellStyle name="Normal 7 2 3 2 2 2 4" xfId="8362" xr:uid="{00000000-0005-0000-0000-000072010000}"/>
    <cellStyle name="Normal 7 2 3 2 2 2 4 2" xfId="16659" xr:uid="{00000000-0005-0000-0000-000072010000}"/>
    <cellStyle name="Normal 7 2 3 2 2 2 4 2 2" xfId="27324" xr:uid="{00000000-0005-0000-0000-000072010000}"/>
    <cellStyle name="Normal 7 2 3 2 2 2 4 3" xfId="22399" xr:uid="{00000000-0005-0000-0000-000072010000}"/>
    <cellStyle name="Normal 7 2 3 2 2 2 5" xfId="8663" xr:uid="{00000000-0005-0000-0000-000072010000}"/>
    <cellStyle name="Normal 7 2 3 2 2 2 5 2" xfId="16961" xr:uid="{00000000-0005-0000-0000-000072010000}"/>
    <cellStyle name="Normal 7 2 3 2 2 2 5 2 2" xfId="29818" xr:uid="{00000000-0005-0000-0000-000072010000}"/>
    <cellStyle name="Normal 7 2 3 2 2 2 5 3" xfId="24817" xr:uid="{00000000-0005-0000-0000-000072010000}"/>
    <cellStyle name="Normal 7 2 3 2 2 2 6" xfId="9586" xr:uid="{00000000-0005-0000-0000-000066060000}"/>
    <cellStyle name="Normal 7 2 3 2 2 2 6 2" xfId="17885" xr:uid="{00000000-0005-0000-0000-000066060000}"/>
    <cellStyle name="Normal 7 2 3 2 2 2 6 3" xfId="26038" xr:uid="{00000000-0005-0000-0000-000072010000}"/>
    <cellStyle name="Normal 7 2 3 2 2 2 7" xfId="12593" xr:uid="{00000000-0005-0000-0000-000072010000}"/>
    <cellStyle name="Normal 7 2 3 2 2 2 7 2" xfId="20892" xr:uid="{00000000-0005-0000-0000-000072010000}"/>
    <cellStyle name="Normal 7 2 3 2 2 2 8" xfId="13621" xr:uid="{00000000-0005-0000-0000-0000C8060000}"/>
    <cellStyle name="Normal 7 2 3 2 2 2 9" xfId="21189" xr:uid="{00000000-0005-0000-0000-000072010000}"/>
    <cellStyle name="Normal 7 2 3 2 2 3" xfId="1360" xr:uid="{00000000-0005-0000-0000-000068060000}"/>
    <cellStyle name="Normal 7 2 3 2 2 3 2" xfId="3186" xr:uid="{00000000-0005-0000-0000-000068060000}"/>
    <cellStyle name="Normal 7 2 3 2 2 3 2 2" xfId="11563" xr:uid="{00000000-0005-0000-0000-000068060000}"/>
    <cellStyle name="Normal 7 2 3 2 2 3 2 2 2" xfId="19862" xr:uid="{00000000-0005-0000-0000-000068060000}"/>
    <cellStyle name="Normal 7 2 3 2 2 3 2 2 3" xfId="28798" xr:uid="{00000000-0005-0000-0000-0000D1030000}"/>
    <cellStyle name="Normal 7 2 3 2 2 3 2 3" xfId="15635" xr:uid="{00000000-0005-0000-0000-000068060000}"/>
    <cellStyle name="Normal 7 2 3 2 2 3 2 4" xfId="23797" xr:uid="{00000000-0005-0000-0000-0000D1030000}"/>
    <cellStyle name="Normal 7 2 3 2 2 3 2 5" xfId="7338" xr:uid="{00000000-0005-0000-0000-000068060000}"/>
    <cellStyle name="Normal 7 2 3 2 2 3 2 6" xfId="33714" xr:uid="{9390323C-7C3F-45E4-B828-9C1BB4F3B30A}"/>
    <cellStyle name="Normal 7 2 3 2 2 3 3" xfId="9746" xr:uid="{00000000-0005-0000-0000-000068060000}"/>
    <cellStyle name="Normal 7 2 3 2 2 3 3 2" xfId="18045" xr:uid="{00000000-0005-0000-0000-000068060000}"/>
    <cellStyle name="Normal 7 2 3 2 2 3 3 2 2" xfId="27553" xr:uid="{00000000-0005-0000-0000-0000D1030000}"/>
    <cellStyle name="Normal 7 2 3 2 2 3 3 3" xfId="22604" xr:uid="{00000000-0005-0000-0000-0000D1030000}"/>
    <cellStyle name="Normal 7 2 3 2 2 3 4" xfId="14435" xr:uid="{00000000-0005-0000-0000-000071010000}"/>
    <cellStyle name="Normal 7 2 3 2 2 3 4 2" xfId="29983" xr:uid="{00000000-0005-0000-0000-0000D1030000}"/>
    <cellStyle name="Normal 7 2 3 2 2 3 4 3" xfId="24982" xr:uid="{00000000-0005-0000-0000-0000D1030000}"/>
    <cellStyle name="Normal 7 2 3 2 2 3 5" xfId="26267" xr:uid="{00000000-0005-0000-0000-0000D1030000}"/>
    <cellStyle name="Normal 7 2 3 2 2 3 6" xfId="21359" xr:uid="{00000000-0005-0000-0000-0000D1030000}"/>
    <cellStyle name="Normal 7 2 3 2 2 3 7" xfId="6137" xr:uid="{00000000-0005-0000-0000-000071010000}"/>
    <cellStyle name="Normal 7 2 3 2 2 3 8" xfId="31898" xr:uid="{7A359248-38CD-4576-8450-01FD10D6DB5D}"/>
    <cellStyle name="Normal 7 2 3 2 2 4" xfId="2290" xr:uid="{00000000-0005-0000-0000-000065060000}"/>
    <cellStyle name="Normal 7 2 3 2 2 4 2" xfId="10667" xr:uid="{00000000-0005-0000-0000-000065060000}"/>
    <cellStyle name="Normal 7 2 3 2 2 4 2 2" xfId="18966" xr:uid="{00000000-0005-0000-0000-000065060000}"/>
    <cellStyle name="Normal 7 2 3 2 2 4 2 3" xfId="28449" xr:uid="{00000000-0005-0000-0000-000071010000}"/>
    <cellStyle name="Normal 7 2 3 2 2 4 3" xfId="14736" xr:uid="{00000000-0005-0000-0000-000071010000}"/>
    <cellStyle name="Normal 7 2 3 2 2 4 4" xfId="23485" xr:uid="{00000000-0005-0000-0000-000071010000}"/>
    <cellStyle name="Normal 7 2 3 2 2 4 5" xfId="6438" xr:uid="{00000000-0005-0000-0000-000071010000}"/>
    <cellStyle name="Normal 7 2 3 2 2 4 6" xfId="32818" xr:uid="{2BD502A7-D58D-4A09-BCE9-E5EB5D3F7D06}"/>
    <cellStyle name="Normal 7 2 3 2 2 5" xfId="8218" xr:uid="{00000000-0005-0000-0000-000071010000}"/>
    <cellStyle name="Normal 7 2 3 2 2 5 2" xfId="16515" xr:uid="{00000000-0005-0000-0000-000071010000}"/>
    <cellStyle name="Normal 7 2 3 2 2 5 2 2" xfId="27180" xr:uid="{00000000-0005-0000-0000-000071010000}"/>
    <cellStyle name="Normal 7 2 3 2 2 5 3" xfId="22255" xr:uid="{00000000-0005-0000-0000-000071010000}"/>
    <cellStyle name="Normal 7 2 3 2 2 6" xfId="8519" xr:uid="{00000000-0005-0000-0000-000071010000}"/>
    <cellStyle name="Normal 7 2 3 2 2 6 2" xfId="16817" xr:uid="{00000000-0005-0000-0000-000071010000}"/>
    <cellStyle name="Normal 7 2 3 2 2 6 2 2" xfId="29674" xr:uid="{00000000-0005-0000-0000-000071010000}"/>
    <cellStyle name="Normal 7 2 3 2 2 6 3" xfId="24673" xr:uid="{00000000-0005-0000-0000-000071010000}"/>
    <cellStyle name="Normal 7 2 3 2 2 7" xfId="8852" xr:uid="{00000000-0005-0000-0000-000065060000}"/>
    <cellStyle name="Normal 7 2 3 2 2 7 2" xfId="17151" xr:uid="{00000000-0005-0000-0000-000065060000}"/>
    <cellStyle name="Normal 7 2 3 2 2 7 3" xfId="25894" xr:uid="{00000000-0005-0000-0000-000071010000}"/>
    <cellStyle name="Normal 7 2 3 2 2 8" xfId="12449" xr:uid="{00000000-0005-0000-0000-000071010000}"/>
    <cellStyle name="Normal 7 2 3 2 2 8 2" xfId="20748" xr:uid="{00000000-0005-0000-0000-000071010000}"/>
    <cellStyle name="Normal 7 2 3 2 2 9" xfId="13225" xr:uid="{00000000-0005-0000-0000-0000C7060000}"/>
    <cellStyle name="Normal 7 2 3 2 20" xfId="20973" xr:uid="{00000000-0005-0000-0000-000070010000}"/>
    <cellStyle name="Normal 7 2 3 2 21" xfId="4298" xr:uid="{00000000-0005-0000-0000-0000C3060000}"/>
    <cellStyle name="Normal 7 2 3 2 22" xfId="30890" xr:uid="{99CEAF5C-6DC4-43E4-AD7C-ED30B8485F78}"/>
    <cellStyle name="Normal 7 2 3 2 3" xfId="523" xr:uid="{00000000-0005-0000-0000-000069060000}"/>
    <cellStyle name="Normal 7 2 3 2 3 10" xfId="21117" xr:uid="{00000000-0005-0000-0000-000073010000}"/>
    <cellStyle name="Normal 7 2 3 2 3 11" xfId="4929" xr:uid="{00000000-0005-0000-0000-0000C9060000}"/>
    <cellStyle name="Normal 7 2 3 2 3 12" xfId="31035" xr:uid="{3580AD4F-8571-4E6D-954D-4C605E8706AA}"/>
    <cellStyle name="Normal 7 2 3 2 3 2" xfId="1434" xr:uid="{00000000-0005-0000-0000-00006A060000}"/>
    <cellStyle name="Normal 7 2 3 2 3 2 2" xfId="3259" xr:uid="{00000000-0005-0000-0000-00006A060000}"/>
    <cellStyle name="Normal 7 2 3 2 3 2 2 2" xfId="11636" xr:uid="{00000000-0005-0000-0000-00006A060000}"/>
    <cellStyle name="Normal 7 2 3 2 3 2 2 2 2" xfId="19935" xr:uid="{00000000-0005-0000-0000-00006A060000}"/>
    <cellStyle name="Normal 7 2 3 2 3 2 2 2 3" xfId="28871" xr:uid="{00000000-0005-0000-0000-0000D3030000}"/>
    <cellStyle name="Normal 7 2 3 2 3 2 2 3" xfId="15708" xr:uid="{00000000-0005-0000-0000-00006A060000}"/>
    <cellStyle name="Normal 7 2 3 2 3 2 2 4" xfId="23870" xr:uid="{00000000-0005-0000-0000-0000D3030000}"/>
    <cellStyle name="Normal 7 2 3 2 3 2 2 5" xfId="7411" xr:uid="{00000000-0005-0000-0000-00006A060000}"/>
    <cellStyle name="Normal 7 2 3 2 3 2 2 6" xfId="33787" xr:uid="{EEA1B1A7-0FB0-442A-A258-343972AC8130}"/>
    <cellStyle name="Normal 7 2 3 2 3 2 3" xfId="9819" xr:uid="{00000000-0005-0000-0000-00006A060000}"/>
    <cellStyle name="Normal 7 2 3 2 3 2 3 2" xfId="18118" xr:uid="{00000000-0005-0000-0000-00006A060000}"/>
    <cellStyle name="Normal 7 2 3 2 3 2 3 2 2" xfId="27626" xr:uid="{00000000-0005-0000-0000-0000D3030000}"/>
    <cellStyle name="Normal 7 2 3 2 3 2 3 3" xfId="22677" xr:uid="{00000000-0005-0000-0000-0000D3030000}"/>
    <cellStyle name="Normal 7 2 3 2 3 2 4" xfId="13694" xr:uid="{00000000-0005-0000-0000-0000CA060000}"/>
    <cellStyle name="Normal 7 2 3 2 3 2 4 2" xfId="30056" xr:uid="{00000000-0005-0000-0000-0000D3030000}"/>
    <cellStyle name="Normal 7 2 3 2 3 2 4 3" xfId="25055" xr:uid="{00000000-0005-0000-0000-0000D3030000}"/>
    <cellStyle name="Normal 7 2 3 2 3 2 5" xfId="26340" xr:uid="{00000000-0005-0000-0000-0000D3030000}"/>
    <cellStyle name="Normal 7 2 3 2 3 2 6" xfId="21432" xr:uid="{00000000-0005-0000-0000-0000D3030000}"/>
    <cellStyle name="Normal 7 2 3 2 3 2 7" xfId="5395" xr:uid="{00000000-0005-0000-0000-0000CA060000}"/>
    <cellStyle name="Normal 7 2 3 2 3 2 8" xfId="31971" xr:uid="{DD4CC49A-8B69-4CF3-80DD-B84F0804113E}"/>
    <cellStyle name="Normal 7 2 3 2 3 3" xfId="2363" xr:uid="{00000000-0005-0000-0000-000069060000}"/>
    <cellStyle name="Normal 7 2 3 2 3 3 2" xfId="10740" xr:uid="{00000000-0005-0000-0000-000069060000}"/>
    <cellStyle name="Normal 7 2 3 2 3 3 2 2" xfId="19039" xr:uid="{00000000-0005-0000-0000-000069060000}"/>
    <cellStyle name="Normal 7 2 3 2 3 3 2 3" xfId="28521" xr:uid="{00000000-0005-0000-0000-000073010000}"/>
    <cellStyle name="Normal 7 2 3 2 3 3 3" xfId="14507" xr:uid="{00000000-0005-0000-0000-000073010000}"/>
    <cellStyle name="Normal 7 2 3 2 3 3 4" xfId="23557" xr:uid="{00000000-0005-0000-0000-000073010000}"/>
    <cellStyle name="Normal 7 2 3 2 3 3 5" xfId="6209" xr:uid="{00000000-0005-0000-0000-000073010000}"/>
    <cellStyle name="Normal 7 2 3 2 3 3 6" xfId="32891" xr:uid="{CDA005CA-5D4C-47D9-BF05-042CA047FCE9}"/>
    <cellStyle name="Normal 7 2 3 2 3 4" xfId="6510" xr:uid="{00000000-0005-0000-0000-000073010000}"/>
    <cellStyle name="Normal 7 2 3 2 3 4 2" xfId="14808" xr:uid="{00000000-0005-0000-0000-000073010000}"/>
    <cellStyle name="Normal 7 2 3 2 3 4 2 2" xfId="27252" xr:uid="{00000000-0005-0000-0000-000073010000}"/>
    <cellStyle name="Normal 7 2 3 2 3 4 3" xfId="22327" xr:uid="{00000000-0005-0000-0000-000073010000}"/>
    <cellStyle name="Normal 7 2 3 2 3 5" xfId="8290" xr:uid="{00000000-0005-0000-0000-000073010000}"/>
    <cellStyle name="Normal 7 2 3 2 3 5 2" xfId="16587" xr:uid="{00000000-0005-0000-0000-000073010000}"/>
    <cellStyle name="Normal 7 2 3 2 3 5 2 2" xfId="29746" xr:uid="{00000000-0005-0000-0000-000073010000}"/>
    <cellStyle name="Normal 7 2 3 2 3 5 3" xfId="24745" xr:uid="{00000000-0005-0000-0000-000073010000}"/>
    <cellStyle name="Normal 7 2 3 2 3 6" xfId="8591" xr:uid="{00000000-0005-0000-0000-000073010000}"/>
    <cellStyle name="Normal 7 2 3 2 3 6 2" xfId="16889" xr:uid="{00000000-0005-0000-0000-000073010000}"/>
    <cellStyle name="Normal 7 2 3 2 3 6 3" xfId="25966" xr:uid="{00000000-0005-0000-0000-000073010000}"/>
    <cellStyle name="Normal 7 2 3 2 3 7" xfId="8925" xr:uid="{00000000-0005-0000-0000-000069060000}"/>
    <cellStyle name="Normal 7 2 3 2 3 7 2" xfId="17224" xr:uid="{00000000-0005-0000-0000-000069060000}"/>
    <cellStyle name="Normal 7 2 3 2 3 8" xfId="12521" xr:uid="{00000000-0005-0000-0000-000073010000}"/>
    <cellStyle name="Normal 7 2 3 2 3 8 2" xfId="20820" xr:uid="{00000000-0005-0000-0000-000073010000}"/>
    <cellStyle name="Normal 7 2 3 2 3 9" xfId="13299" xr:uid="{00000000-0005-0000-0000-0000C9060000}"/>
    <cellStyle name="Normal 7 2 3 2 4" xfId="602" xr:uid="{00000000-0005-0000-0000-00006B060000}"/>
    <cellStyle name="Normal 7 2 3 2 4 2" xfId="1508" xr:uid="{00000000-0005-0000-0000-00006C060000}"/>
    <cellStyle name="Normal 7 2 3 2 4 2 2" xfId="3333" xr:uid="{00000000-0005-0000-0000-00006C060000}"/>
    <cellStyle name="Normal 7 2 3 2 4 2 2 2" xfId="11710" xr:uid="{00000000-0005-0000-0000-00006C060000}"/>
    <cellStyle name="Normal 7 2 3 2 4 2 2 2 2" xfId="20009" xr:uid="{00000000-0005-0000-0000-00006C060000}"/>
    <cellStyle name="Normal 7 2 3 2 4 2 2 3" xfId="15782" xr:uid="{00000000-0005-0000-0000-00006C060000}"/>
    <cellStyle name="Normal 7 2 3 2 4 2 2 4" xfId="28944" xr:uid="{00000000-0005-0000-0000-0000D4030000}"/>
    <cellStyle name="Normal 7 2 3 2 4 2 2 5" xfId="7485" xr:uid="{00000000-0005-0000-0000-00006C060000}"/>
    <cellStyle name="Normal 7 2 3 2 4 2 2 6" xfId="33861" xr:uid="{E8595DE1-BE63-49C6-97D8-C94280BAF9C4}"/>
    <cellStyle name="Normal 7 2 3 2 4 2 3" xfId="9893" xr:uid="{00000000-0005-0000-0000-00006C060000}"/>
    <cellStyle name="Normal 7 2 3 2 4 2 3 2" xfId="18192" xr:uid="{00000000-0005-0000-0000-00006C060000}"/>
    <cellStyle name="Normal 7 2 3 2 4 2 4" xfId="13768" xr:uid="{00000000-0005-0000-0000-0000CC060000}"/>
    <cellStyle name="Normal 7 2 3 2 4 2 5" xfId="23943" xr:uid="{00000000-0005-0000-0000-0000D4030000}"/>
    <cellStyle name="Normal 7 2 3 2 4 2 6" xfId="5469" xr:uid="{00000000-0005-0000-0000-0000CC060000}"/>
    <cellStyle name="Normal 7 2 3 2 4 2 7" xfId="32045" xr:uid="{F80F8AC9-20E0-4486-A575-5DAE98F9E112}"/>
    <cellStyle name="Normal 7 2 3 2 4 3" xfId="2438" xr:uid="{00000000-0005-0000-0000-00006B060000}"/>
    <cellStyle name="Normal 7 2 3 2 4 3 2" xfId="10815" xr:uid="{00000000-0005-0000-0000-00006B060000}"/>
    <cellStyle name="Normal 7 2 3 2 4 3 2 2" xfId="19114" xr:uid="{00000000-0005-0000-0000-00006B060000}"/>
    <cellStyle name="Normal 7 2 3 2 4 3 2 3" xfId="27699" xr:uid="{00000000-0005-0000-0000-0000D4030000}"/>
    <cellStyle name="Normal 7 2 3 2 4 3 3" xfId="14960" xr:uid="{00000000-0005-0000-0000-00006B060000}"/>
    <cellStyle name="Normal 7 2 3 2 4 3 4" xfId="22750" xr:uid="{00000000-0005-0000-0000-0000D4030000}"/>
    <cellStyle name="Normal 7 2 3 2 4 3 5" xfId="6662" xr:uid="{00000000-0005-0000-0000-00006B060000}"/>
    <cellStyle name="Normal 7 2 3 2 4 3 6" xfId="32966" xr:uid="{A16253D0-3840-4658-923B-930E5923BF2B}"/>
    <cellStyle name="Normal 7 2 3 2 4 4" xfId="8999" xr:uid="{00000000-0005-0000-0000-00006B060000}"/>
    <cellStyle name="Normal 7 2 3 2 4 4 2" xfId="17298" xr:uid="{00000000-0005-0000-0000-00006B060000}"/>
    <cellStyle name="Normal 7 2 3 2 4 4 2 2" xfId="30129" xr:uid="{00000000-0005-0000-0000-0000D4030000}"/>
    <cellStyle name="Normal 7 2 3 2 4 4 3" xfId="25128" xr:uid="{00000000-0005-0000-0000-0000D4030000}"/>
    <cellStyle name="Normal 7 2 3 2 4 5" xfId="13372" xr:uid="{00000000-0005-0000-0000-0000CB060000}"/>
    <cellStyle name="Normal 7 2 3 2 4 5 2" xfId="26413" xr:uid="{00000000-0005-0000-0000-0000D4030000}"/>
    <cellStyle name="Normal 7 2 3 2 4 6" xfId="21506" xr:uid="{00000000-0005-0000-0000-0000D4030000}"/>
    <cellStyle name="Normal 7 2 3 2 4 7" xfId="5002" xr:uid="{00000000-0005-0000-0000-0000CB060000}"/>
    <cellStyle name="Normal 7 2 3 2 4 8" xfId="31108" xr:uid="{930D8F20-859B-48FA-AD3D-31A1AB4E8686}"/>
    <cellStyle name="Normal 7 2 3 2 5" xfId="674" xr:uid="{00000000-0005-0000-0000-00006D060000}"/>
    <cellStyle name="Normal 7 2 3 2 5 2" xfId="1580" xr:uid="{00000000-0005-0000-0000-00006E060000}"/>
    <cellStyle name="Normal 7 2 3 2 5 2 2" xfId="3405" xr:uid="{00000000-0005-0000-0000-00006E060000}"/>
    <cellStyle name="Normal 7 2 3 2 5 2 2 2" xfId="11782" xr:uid="{00000000-0005-0000-0000-00006E060000}"/>
    <cellStyle name="Normal 7 2 3 2 5 2 2 2 2" xfId="20081" xr:uid="{00000000-0005-0000-0000-00006E060000}"/>
    <cellStyle name="Normal 7 2 3 2 5 2 2 3" xfId="15854" xr:uid="{00000000-0005-0000-0000-00006E060000}"/>
    <cellStyle name="Normal 7 2 3 2 5 2 2 4" xfId="29015" xr:uid="{00000000-0005-0000-0000-0000D5030000}"/>
    <cellStyle name="Normal 7 2 3 2 5 2 2 5" xfId="7557" xr:uid="{00000000-0005-0000-0000-00006E060000}"/>
    <cellStyle name="Normal 7 2 3 2 5 2 2 6" xfId="33933" xr:uid="{1472C92F-382F-4939-8061-C5D6D506B90E}"/>
    <cellStyle name="Normal 7 2 3 2 5 2 3" xfId="9965" xr:uid="{00000000-0005-0000-0000-00006E060000}"/>
    <cellStyle name="Normal 7 2 3 2 5 2 3 2" xfId="18264" xr:uid="{00000000-0005-0000-0000-00006E060000}"/>
    <cellStyle name="Normal 7 2 3 2 5 2 4" xfId="13840" xr:uid="{00000000-0005-0000-0000-0000CE060000}"/>
    <cellStyle name="Normal 7 2 3 2 5 2 5" xfId="24014" xr:uid="{00000000-0005-0000-0000-0000D5030000}"/>
    <cellStyle name="Normal 7 2 3 2 5 2 6" xfId="5541" xr:uid="{00000000-0005-0000-0000-0000CE060000}"/>
    <cellStyle name="Normal 7 2 3 2 5 2 7" xfId="32117" xr:uid="{63DC41F2-AA18-4AEB-B803-85BF126B4EDE}"/>
    <cellStyle name="Normal 7 2 3 2 5 3" xfId="2510" xr:uid="{00000000-0005-0000-0000-00006D060000}"/>
    <cellStyle name="Normal 7 2 3 2 5 3 2" xfId="10887" xr:uid="{00000000-0005-0000-0000-00006D060000}"/>
    <cellStyle name="Normal 7 2 3 2 5 3 2 2" xfId="19186" xr:uid="{00000000-0005-0000-0000-00006D060000}"/>
    <cellStyle name="Normal 7 2 3 2 5 3 2 3" xfId="27770" xr:uid="{00000000-0005-0000-0000-0000D5030000}"/>
    <cellStyle name="Normal 7 2 3 2 5 3 3" xfId="15032" xr:uid="{00000000-0005-0000-0000-00006D060000}"/>
    <cellStyle name="Normal 7 2 3 2 5 3 4" xfId="22821" xr:uid="{00000000-0005-0000-0000-0000D5030000}"/>
    <cellStyle name="Normal 7 2 3 2 5 3 5" xfId="6734" xr:uid="{00000000-0005-0000-0000-00006D060000}"/>
    <cellStyle name="Normal 7 2 3 2 5 3 6" xfId="33038" xr:uid="{1A124388-0188-4873-9697-8FD405E9235B}"/>
    <cellStyle name="Normal 7 2 3 2 5 4" xfId="9071" xr:uid="{00000000-0005-0000-0000-00006D060000}"/>
    <cellStyle name="Normal 7 2 3 2 5 4 2" xfId="17370" xr:uid="{00000000-0005-0000-0000-00006D060000}"/>
    <cellStyle name="Normal 7 2 3 2 5 4 2 2" xfId="30200" xr:uid="{00000000-0005-0000-0000-0000D5030000}"/>
    <cellStyle name="Normal 7 2 3 2 5 4 3" xfId="25199" xr:uid="{00000000-0005-0000-0000-0000D5030000}"/>
    <cellStyle name="Normal 7 2 3 2 5 5" xfId="13445" xr:uid="{00000000-0005-0000-0000-0000CD060000}"/>
    <cellStyle name="Normal 7 2 3 2 5 5 2" xfId="26484" xr:uid="{00000000-0005-0000-0000-0000D5030000}"/>
    <cellStyle name="Normal 7 2 3 2 5 6" xfId="21577" xr:uid="{00000000-0005-0000-0000-0000D5030000}"/>
    <cellStyle name="Normal 7 2 3 2 5 7" xfId="5075" xr:uid="{00000000-0005-0000-0000-0000CD060000}"/>
    <cellStyle name="Normal 7 2 3 2 5 8" xfId="31179" xr:uid="{A2E70311-3997-439A-9217-A88DA1051AAB}"/>
    <cellStyle name="Normal 7 2 3 2 6" xfId="747" xr:uid="{00000000-0005-0000-0000-00006F060000}"/>
    <cellStyle name="Normal 7 2 3 2 6 2" xfId="1652" xr:uid="{00000000-0005-0000-0000-000070060000}"/>
    <cellStyle name="Normal 7 2 3 2 6 2 2" xfId="3477" xr:uid="{00000000-0005-0000-0000-000070060000}"/>
    <cellStyle name="Normal 7 2 3 2 6 2 2 2" xfId="20153" xr:uid="{00000000-0005-0000-0000-000070060000}"/>
    <cellStyle name="Normal 7 2 3 2 6 2 2 3" xfId="29087" xr:uid="{00000000-0005-0000-0000-0000D6030000}"/>
    <cellStyle name="Normal 7 2 3 2 6 2 2 4" xfId="11854" xr:uid="{00000000-0005-0000-0000-000070060000}"/>
    <cellStyle name="Normal 7 2 3 2 6 2 2 5" xfId="34005" xr:uid="{64D036B6-EA44-4A37-BB7E-14A217697DD3}"/>
    <cellStyle name="Normal 7 2 3 2 6 2 3" xfId="10037" xr:uid="{00000000-0005-0000-0000-000070060000}"/>
    <cellStyle name="Normal 7 2 3 2 6 2 3 2" xfId="18336" xr:uid="{00000000-0005-0000-0000-000070060000}"/>
    <cellStyle name="Normal 7 2 3 2 6 2 4" xfId="15926" xr:uid="{00000000-0005-0000-0000-000070060000}"/>
    <cellStyle name="Normal 7 2 3 2 6 2 5" xfId="24086" xr:uid="{00000000-0005-0000-0000-0000D6030000}"/>
    <cellStyle name="Normal 7 2 3 2 6 2 6" xfId="7629" xr:uid="{00000000-0005-0000-0000-000070060000}"/>
    <cellStyle name="Normal 7 2 3 2 6 2 7" xfId="32189" xr:uid="{CCD702C3-DE87-44CB-8C4D-A03FA68A984C}"/>
    <cellStyle name="Normal 7 2 3 2 6 3" xfId="2582" xr:uid="{00000000-0005-0000-0000-00006F060000}"/>
    <cellStyle name="Normal 7 2 3 2 6 3 2" xfId="10959" xr:uid="{00000000-0005-0000-0000-00006F060000}"/>
    <cellStyle name="Normal 7 2 3 2 6 3 2 2" xfId="19258" xr:uid="{00000000-0005-0000-0000-00006F060000}"/>
    <cellStyle name="Normal 7 2 3 2 6 3 2 3" xfId="27842" xr:uid="{00000000-0005-0000-0000-0000D6030000}"/>
    <cellStyle name="Normal 7 2 3 2 6 3 3" xfId="15104" xr:uid="{00000000-0005-0000-0000-00006F060000}"/>
    <cellStyle name="Normal 7 2 3 2 6 3 4" xfId="22893" xr:uid="{00000000-0005-0000-0000-0000D6030000}"/>
    <cellStyle name="Normal 7 2 3 2 6 3 5" xfId="6806" xr:uid="{00000000-0005-0000-0000-00006F060000}"/>
    <cellStyle name="Normal 7 2 3 2 6 3 6" xfId="33110" xr:uid="{1682ED02-7387-42BE-AEF3-7135D25AADDF}"/>
    <cellStyle name="Normal 7 2 3 2 6 4" xfId="9143" xr:uid="{00000000-0005-0000-0000-00006F060000}"/>
    <cellStyle name="Normal 7 2 3 2 6 4 2" xfId="17442" xr:uid="{00000000-0005-0000-0000-00006F060000}"/>
    <cellStyle name="Normal 7 2 3 2 6 4 2 2" xfId="30272" xr:uid="{00000000-0005-0000-0000-0000D6030000}"/>
    <cellStyle name="Normal 7 2 3 2 6 4 3" xfId="25271" xr:uid="{00000000-0005-0000-0000-0000D6030000}"/>
    <cellStyle name="Normal 7 2 3 2 6 5" xfId="13912" xr:uid="{00000000-0005-0000-0000-0000CF060000}"/>
    <cellStyle name="Normal 7 2 3 2 6 5 2" xfId="26556" xr:uid="{00000000-0005-0000-0000-0000D6030000}"/>
    <cellStyle name="Normal 7 2 3 2 6 6" xfId="21649" xr:uid="{00000000-0005-0000-0000-0000D6030000}"/>
    <cellStyle name="Normal 7 2 3 2 6 7" xfId="5613" xr:uid="{00000000-0005-0000-0000-0000CF060000}"/>
    <cellStyle name="Normal 7 2 3 2 6 8" xfId="31251" xr:uid="{BA39E2E7-1349-45C6-A2BB-1EEA64D82704}"/>
    <cellStyle name="Normal 7 2 3 2 7" xfId="833" xr:uid="{00000000-0005-0000-0000-000071060000}"/>
    <cellStyle name="Normal 7 2 3 2 7 2" xfId="1737" xr:uid="{00000000-0005-0000-0000-000072060000}"/>
    <cellStyle name="Normal 7 2 3 2 7 2 2" xfId="3561" xr:uid="{00000000-0005-0000-0000-000072060000}"/>
    <cellStyle name="Normal 7 2 3 2 7 2 2 2" xfId="20237" xr:uid="{00000000-0005-0000-0000-000072060000}"/>
    <cellStyle name="Normal 7 2 3 2 7 2 2 3" xfId="29169" xr:uid="{00000000-0005-0000-0000-0000D7030000}"/>
    <cellStyle name="Normal 7 2 3 2 7 2 2 4" xfId="11938" xr:uid="{00000000-0005-0000-0000-000072060000}"/>
    <cellStyle name="Normal 7 2 3 2 7 2 2 5" xfId="34089" xr:uid="{F012231E-B263-4835-A400-1630AF22F59A}"/>
    <cellStyle name="Normal 7 2 3 2 7 2 3" xfId="10120" xr:uid="{00000000-0005-0000-0000-000072060000}"/>
    <cellStyle name="Normal 7 2 3 2 7 2 3 2" xfId="18419" xr:uid="{00000000-0005-0000-0000-000072060000}"/>
    <cellStyle name="Normal 7 2 3 2 7 2 4" xfId="16009" xr:uid="{00000000-0005-0000-0000-000072060000}"/>
    <cellStyle name="Normal 7 2 3 2 7 2 5" xfId="24168" xr:uid="{00000000-0005-0000-0000-0000D7030000}"/>
    <cellStyle name="Normal 7 2 3 2 7 2 6" xfId="7712" xr:uid="{00000000-0005-0000-0000-000072060000}"/>
    <cellStyle name="Normal 7 2 3 2 7 2 7" xfId="32273" xr:uid="{43A2FC1A-7DDB-4884-9F43-330B98CE66A3}"/>
    <cellStyle name="Normal 7 2 3 2 7 3" xfId="2666" xr:uid="{00000000-0005-0000-0000-000071060000}"/>
    <cellStyle name="Normal 7 2 3 2 7 3 2" xfId="11043" xr:uid="{00000000-0005-0000-0000-000071060000}"/>
    <cellStyle name="Normal 7 2 3 2 7 3 2 2" xfId="19342" xr:uid="{00000000-0005-0000-0000-000071060000}"/>
    <cellStyle name="Normal 7 2 3 2 7 3 2 3" xfId="27924" xr:uid="{00000000-0005-0000-0000-0000D7030000}"/>
    <cellStyle name="Normal 7 2 3 2 7 3 3" xfId="15187" xr:uid="{00000000-0005-0000-0000-000071060000}"/>
    <cellStyle name="Normal 7 2 3 2 7 3 4" xfId="22975" xr:uid="{00000000-0005-0000-0000-0000D7030000}"/>
    <cellStyle name="Normal 7 2 3 2 7 3 5" xfId="6889" xr:uid="{00000000-0005-0000-0000-000071060000}"/>
    <cellStyle name="Normal 7 2 3 2 7 3 6" xfId="33194" xr:uid="{9F2A5072-F573-4A60-A808-EF084C5E40D9}"/>
    <cellStyle name="Normal 7 2 3 2 7 4" xfId="9226" xr:uid="{00000000-0005-0000-0000-000071060000}"/>
    <cellStyle name="Normal 7 2 3 2 7 4 2" xfId="17525" xr:uid="{00000000-0005-0000-0000-000071060000}"/>
    <cellStyle name="Normal 7 2 3 2 7 4 2 2" xfId="30354" xr:uid="{00000000-0005-0000-0000-0000D7030000}"/>
    <cellStyle name="Normal 7 2 3 2 7 4 3" xfId="25353" xr:uid="{00000000-0005-0000-0000-0000D7030000}"/>
    <cellStyle name="Normal 7 2 3 2 7 5" xfId="13996" xr:uid="{00000000-0005-0000-0000-0000D0060000}"/>
    <cellStyle name="Normal 7 2 3 2 7 5 2" xfId="26639" xr:uid="{00000000-0005-0000-0000-0000D7030000}"/>
    <cellStyle name="Normal 7 2 3 2 7 6" xfId="21731" xr:uid="{00000000-0005-0000-0000-0000D7030000}"/>
    <cellStyle name="Normal 7 2 3 2 7 7" xfId="5697" xr:uid="{00000000-0005-0000-0000-0000D0060000}"/>
    <cellStyle name="Normal 7 2 3 2 7 8" xfId="31334" xr:uid="{F7EDD601-827B-47C8-9F9C-D6AE407FCB72}"/>
    <cellStyle name="Normal 7 2 3 2 8" xfId="905" xr:uid="{00000000-0005-0000-0000-000073060000}"/>
    <cellStyle name="Normal 7 2 3 2 8 2" xfId="1809" xr:uid="{00000000-0005-0000-0000-000074060000}"/>
    <cellStyle name="Normal 7 2 3 2 8 2 2" xfId="3633" xr:uid="{00000000-0005-0000-0000-000074060000}"/>
    <cellStyle name="Normal 7 2 3 2 8 2 2 2" xfId="20309" xr:uid="{00000000-0005-0000-0000-000074060000}"/>
    <cellStyle name="Normal 7 2 3 2 8 2 2 3" xfId="29241" xr:uid="{00000000-0005-0000-0000-0000D8030000}"/>
    <cellStyle name="Normal 7 2 3 2 8 2 2 4" xfId="12010" xr:uid="{00000000-0005-0000-0000-000074060000}"/>
    <cellStyle name="Normal 7 2 3 2 8 2 2 5" xfId="34161" xr:uid="{A75D272A-79E5-4198-A2E3-586C448B6F94}"/>
    <cellStyle name="Normal 7 2 3 2 8 2 3" xfId="10192" xr:uid="{00000000-0005-0000-0000-000074060000}"/>
    <cellStyle name="Normal 7 2 3 2 8 2 3 2" xfId="18491" xr:uid="{00000000-0005-0000-0000-000074060000}"/>
    <cellStyle name="Normal 7 2 3 2 8 2 4" xfId="16081" xr:uid="{00000000-0005-0000-0000-000074060000}"/>
    <cellStyle name="Normal 7 2 3 2 8 2 5" xfId="24240" xr:uid="{00000000-0005-0000-0000-0000D8030000}"/>
    <cellStyle name="Normal 7 2 3 2 8 2 6" xfId="7784" xr:uid="{00000000-0005-0000-0000-000074060000}"/>
    <cellStyle name="Normal 7 2 3 2 8 2 7" xfId="32345" xr:uid="{35B00588-8BC8-4968-B8DD-AD443B6EA6FC}"/>
    <cellStyle name="Normal 7 2 3 2 8 3" xfId="2738" xr:uid="{00000000-0005-0000-0000-000073060000}"/>
    <cellStyle name="Normal 7 2 3 2 8 3 2" xfId="11115" xr:uid="{00000000-0005-0000-0000-000073060000}"/>
    <cellStyle name="Normal 7 2 3 2 8 3 2 2" xfId="19414" xr:uid="{00000000-0005-0000-0000-000073060000}"/>
    <cellStyle name="Normal 7 2 3 2 8 3 2 3" xfId="27996" xr:uid="{00000000-0005-0000-0000-0000D8030000}"/>
    <cellStyle name="Normal 7 2 3 2 8 3 3" xfId="15259" xr:uid="{00000000-0005-0000-0000-000073060000}"/>
    <cellStyle name="Normal 7 2 3 2 8 3 4" xfId="23047" xr:uid="{00000000-0005-0000-0000-0000D8030000}"/>
    <cellStyle name="Normal 7 2 3 2 8 3 5" xfId="6961" xr:uid="{00000000-0005-0000-0000-000073060000}"/>
    <cellStyle name="Normal 7 2 3 2 8 3 6" xfId="33266" xr:uid="{258F9B53-59E0-4BEB-9EC5-3581B4DC2F37}"/>
    <cellStyle name="Normal 7 2 3 2 8 4" xfId="9298" xr:uid="{00000000-0005-0000-0000-000073060000}"/>
    <cellStyle name="Normal 7 2 3 2 8 4 2" xfId="17597" xr:uid="{00000000-0005-0000-0000-000073060000}"/>
    <cellStyle name="Normal 7 2 3 2 8 4 2 2" xfId="30426" xr:uid="{00000000-0005-0000-0000-0000D8030000}"/>
    <cellStyle name="Normal 7 2 3 2 8 4 3" xfId="25425" xr:uid="{00000000-0005-0000-0000-0000D8030000}"/>
    <cellStyle name="Normal 7 2 3 2 8 5" xfId="14068" xr:uid="{00000000-0005-0000-0000-0000D1060000}"/>
    <cellStyle name="Normal 7 2 3 2 8 5 2" xfId="26711" xr:uid="{00000000-0005-0000-0000-0000D8030000}"/>
    <cellStyle name="Normal 7 2 3 2 8 6" xfId="21803" xr:uid="{00000000-0005-0000-0000-0000D8030000}"/>
    <cellStyle name="Normal 7 2 3 2 8 7" xfId="5769" xr:uid="{00000000-0005-0000-0000-0000D1060000}"/>
    <cellStyle name="Normal 7 2 3 2 8 8" xfId="31406" xr:uid="{68DCF756-1CB5-43CE-A720-DC1664AB25A8}"/>
    <cellStyle name="Normal 7 2 3 2 9" xfId="978" xr:uid="{00000000-0005-0000-0000-000075060000}"/>
    <cellStyle name="Normal 7 2 3 2 9 2" xfId="1882" xr:uid="{00000000-0005-0000-0000-000076060000}"/>
    <cellStyle name="Normal 7 2 3 2 9 2 2" xfId="3705" xr:uid="{00000000-0005-0000-0000-000076060000}"/>
    <cellStyle name="Normal 7 2 3 2 9 2 2 2" xfId="20381" xr:uid="{00000000-0005-0000-0000-000076060000}"/>
    <cellStyle name="Normal 7 2 3 2 9 2 2 3" xfId="29313" xr:uid="{00000000-0005-0000-0000-0000D9030000}"/>
    <cellStyle name="Normal 7 2 3 2 9 2 2 4" xfId="12082" xr:uid="{00000000-0005-0000-0000-000076060000}"/>
    <cellStyle name="Normal 7 2 3 2 9 2 2 5" xfId="34233" xr:uid="{61C68C94-4277-45C5-9993-4C6E47683577}"/>
    <cellStyle name="Normal 7 2 3 2 9 2 3" xfId="10264" xr:uid="{00000000-0005-0000-0000-000076060000}"/>
    <cellStyle name="Normal 7 2 3 2 9 2 3 2" xfId="18563" xr:uid="{00000000-0005-0000-0000-000076060000}"/>
    <cellStyle name="Normal 7 2 3 2 9 2 4" xfId="16153" xr:uid="{00000000-0005-0000-0000-000076060000}"/>
    <cellStyle name="Normal 7 2 3 2 9 2 5" xfId="24312" xr:uid="{00000000-0005-0000-0000-0000D9030000}"/>
    <cellStyle name="Normal 7 2 3 2 9 2 6" xfId="7856" xr:uid="{00000000-0005-0000-0000-000076060000}"/>
    <cellStyle name="Normal 7 2 3 2 9 2 7" xfId="32416" xr:uid="{58C07396-542E-4CDE-B3BA-5FE1068B84E5}"/>
    <cellStyle name="Normal 7 2 3 2 9 3" xfId="2810" xr:uid="{00000000-0005-0000-0000-000075060000}"/>
    <cellStyle name="Normal 7 2 3 2 9 3 2" xfId="11187" xr:uid="{00000000-0005-0000-0000-000075060000}"/>
    <cellStyle name="Normal 7 2 3 2 9 3 2 2" xfId="19486" xr:uid="{00000000-0005-0000-0000-000075060000}"/>
    <cellStyle name="Normal 7 2 3 2 9 3 2 3" xfId="28068" xr:uid="{00000000-0005-0000-0000-0000D9030000}"/>
    <cellStyle name="Normal 7 2 3 2 9 3 3" xfId="15331" xr:uid="{00000000-0005-0000-0000-000075060000}"/>
    <cellStyle name="Normal 7 2 3 2 9 3 4" xfId="23119" xr:uid="{00000000-0005-0000-0000-0000D9030000}"/>
    <cellStyle name="Normal 7 2 3 2 9 3 5" xfId="7033" xr:uid="{00000000-0005-0000-0000-000075060000}"/>
    <cellStyle name="Normal 7 2 3 2 9 3 6" xfId="33338" xr:uid="{1D351136-2756-4F89-A100-01711E868911}"/>
    <cellStyle name="Normal 7 2 3 2 9 4" xfId="9370" xr:uid="{00000000-0005-0000-0000-000075060000}"/>
    <cellStyle name="Normal 7 2 3 2 9 4 2" xfId="17669" xr:uid="{00000000-0005-0000-0000-000075060000}"/>
    <cellStyle name="Normal 7 2 3 2 9 4 2 2" xfId="30498" xr:uid="{00000000-0005-0000-0000-0000D9030000}"/>
    <cellStyle name="Normal 7 2 3 2 9 4 3" xfId="25497" xr:uid="{00000000-0005-0000-0000-0000D9030000}"/>
    <cellStyle name="Normal 7 2 3 2 9 5" xfId="14140" xr:uid="{00000000-0005-0000-0000-0000D2060000}"/>
    <cellStyle name="Normal 7 2 3 2 9 5 2" xfId="26783" xr:uid="{00000000-0005-0000-0000-0000D9030000}"/>
    <cellStyle name="Normal 7 2 3 2 9 6" xfId="21875" xr:uid="{00000000-0005-0000-0000-0000D9030000}"/>
    <cellStyle name="Normal 7 2 3 2 9 7" xfId="5841" xr:uid="{00000000-0005-0000-0000-0000D2060000}"/>
    <cellStyle name="Normal 7 2 3 2 9 8" xfId="31477" xr:uid="{13C7EC25-C3D4-4885-9360-B2ADF043AFB3}"/>
    <cellStyle name="Normal 7 2 3 20" xfId="12341" xr:uid="{00000000-0005-0000-0000-00006F010000}"/>
    <cellStyle name="Normal 7 2 3 20 2" xfId="20640" xr:uid="{00000000-0005-0000-0000-00006F010000}"/>
    <cellStyle name="Normal 7 2 3 21" xfId="12718" xr:uid="{00000000-0005-0000-0000-0000BA060000}"/>
    <cellStyle name="Normal 7 2 3 22" xfId="20937" xr:uid="{00000000-0005-0000-0000-00006F010000}"/>
    <cellStyle name="Normal 7 2 3 23" xfId="4239" xr:uid="{00000000-0005-0000-0000-0000BA060000}"/>
    <cellStyle name="Normal 7 2 3 24" xfId="30825" xr:uid="{D781CB54-CD13-4A84-A2A9-92A76349FFE7}"/>
    <cellStyle name="Normal 7 2 3 3" xfId="413" xr:uid="{00000000-0005-0000-0000-000077060000}"/>
    <cellStyle name="Normal 7 2 3 3 10" xfId="21009" xr:uid="{00000000-0005-0000-0000-000074010000}"/>
    <cellStyle name="Normal 7 2 3 3 11" xfId="4356" xr:uid="{00000000-0005-0000-0000-0000D3060000}"/>
    <cellStyle name="Normal 7 2 3 3 12" xfId="30926" xr:uid="{567F2B0B-5CFD-4690-B38D-5D1EA4DF9F8E}"/>
    <cellStyle name="Normal 7 2 3 3 2" xfId="1161" xr:uid="{00000000-0005-0000-0000-000078060000}"/>
    <cellStyle name="Normal 7 2 3 3 2 10" xfId="5286" xr:uid="{00000000-0005-0000-0000-0000D4060000}"/>
    <cellStyle name="Normal 7 2 3 3 2 11" xfId="31656" xr:uid="{44CCAF5B-06AC-4C79-82D3-FD935EE9EC37}"/>
    <cellStyle name="Normal 7 2 3 3 2 2" xfId="2064" xr:uid="{00000000-0005-0000-0000-000079060000}"/>
    <cellStyle name="Normal 7 2 3 3 2 2 2" xfId="3885" xr:uid="{00000000-0005-0000-0000-000079060000}"/>
    <cellStyle name="Normal 7 2 3 3 2 2 2 2" xfId="12262" xr:uid="{00000000-0005-0000-0000-000079060000}"/>
    <cellStyle name="Normal 7 2 3 3 2 2 2 2 2" xfId="20561" xr:uid="{00000000-0005-0000-0000-000079060000}"/>
    <cellStyle name="Normal 7 2 3 3 2 2 2 2 3" xfId="29493" xr:uid="{00000000-0005-0000-0000-0000DB030000}"/>
    <cellStyle name="Normal 7 2 3 3 2 2 2 3" xfId="16333" xr:uid="{00000000-0005-0000-0000-000079060000}"/>
    <cellStyle name="Normal 7 2 3 3 2 2 2 4" xfId="24492" xr:uid="{00000000-0005-0000-0000-0000DB030000}"/>
    <cellStyle name="Normal 7 2 3 3 2 2 2 5" xfId="8036" xr:uid="{00000000-0005-0000-0000-000079060000}"/>
    <cellStyle name="Normal 7 2 3 3 2 2 2 6" xfId="34413" xr:uid="{12C49CE7-6BCD-4732-8536-69BC49EAFF4E}"/>
    <cellStyle name="Normal 7 2 3 3 2 2 3" xfId="10444" xr:uid="{00000000-0005-0000-0000-000079060000}"/>
    <cellStyle name="Normal 7 2 3 3 2 2 3 2" xfId="18743" xr:uid="{00000000-0005-0000-0000-000079060000}"/>
    <cellStyle name="Normal 7 2 3 3 2 2 3 2 2" xfId="28248" xr:uid="{00000000-0005-0000-0000-0000DB030000}"/>
    <cellStyle name="Normal 7 2 3 3 2 2 3 3" xfId="23299" xr:uid="{00000000-0005-0000-0000-0000DB030000}"/>
    <cellStyle name="Normal 7 2 3 3 2 2 4" xfId="14543" xr:uid="{00000000-0005-0000-0000-000075010000}"/>
    <cellStyle name="Normal 7 2 3 3 2 2 4 2" xfId="30678" xr:uid="{00000000-0005-0000-0000-0000DB030000}"/>
    <cellStyle name="Normal 7 2 3 3 2 2 4 3" xfId="25677" xr:uid="{00000000-0005-0000-0000-0000DB030000}"/>
    <cellStyle name="Normal 7 2 3 3 2 2 5" xfId="26963" xr:uid="{00000000-0005-0000-0000-0000DB030000}"/>
    <cellStyle name="Normal 7 2 3 3 2 2 6" xfId="22055" xr:uid="{00000000-0005-0000-0000-0000DB030000}"/>
    <cellStyle name="Normal 7 2 3 3 2 2 7" xfId="6245" xr:uid="{00000000-0005-0000-0000-000075010000}"/>
    <cellStyle name="Normal 7 2 3 3 2 2 8" xfId="32595" xr:uid="{B7DD1092-160E-4D2B-BA33-4A9E04163F3F}"/>
    <cellStyle name="Normal 7 2 3 3 2 3" xfId="2990" xr:uid="{00000000-0005-0000-0000-000078060000}"/>
    <cellStyle name="Normal 7 2 3 3 2 3 2" xfId="11367" xr:uid="{00000000-0005-0000-0000-000078060000}"/>
    <cellStyle name="Normal 7 2 3 3 2 3 2 2" xfId="19666" xr:uid="{00000000-0005-0000-0000-000078060000}"/>
    <cellStyle name="Normal 7 2 3 3 2 3 2 3" xfId="28557" xr:uid="{00000000-0005-0000-0000-000075010000}"/>
    <cellStyle name="Normal 7 2 3 3 2 3 3" xfId="14844" xr:uid="{00000000-0005-0000-0000-000075010000}"/>
    <cellStyle name="Normal 7 2 3 3 2 3 4" xfId="23593" xr:uid="{00000000-0005-0000-0000-000075010000}"/>
    <cellStyle name="Normal 7 2 3 3 2 3 5" xfId="6546" xr:uid="{00000000-0005-0000-0000-000075010000}"/>
    <cellStyle name="Normal 7 2 3 3 2 3 6" xfId="33518" xr:uid="{4254FBDB-1636-4310-A17A-A6956DED0687}"/>
    <cellStyle name="Normal 7 2 3 3 2 4" xfId="8326" xr:uid="{00000000-0005-0000-0000-000075010000}"/>
    <cellStyle name="Normal 7 2 3 3 2 4 2" xfId="16623" xr:uid="{00000000-0005-0000-0000-000075010000}"/>
    <cellStyle name="Normal 7 2 3 3 2 4 2 2" xfId="27288" xr:uid="{00000000-0005-0000-0000-000075010000}"/>
    <cellStyle name="Normal 7 2 3 3 2 4 3" xfId="22363" xr:uid="{00000000-0005-0000-0000-000075010000}"/>
    <cellStyle name="Normal 7 2 3 3 2 5" xfId="8627" xr:uid="{00000000-0005-0000-0000-000075010000}"/>
    <cellStyle name="Normal 7 2 3 3 2 5 2" xfId="16925" xr:uid="{00000000-0005-0000-0000-000075010000}"/>
    <cellStyle name="Normal 7 2 3 3 2 5 2 2" xfId="29782" xr:uid="{00000000-0005-0000-0000-000075010000}"/>
    <cellStyle name="Normal 7 2 3 3 2 5 3" xfId="24781" xr:uid="{00000000-0005-0000-0000-000075010000}"/>
    <cellStyle name="Normal 7 2 3 3 2 6" xfId="9550" xr:uid="{00000000-0005-0000-0000-000078060000}"/>
    <cellStyle name="Normal 7 2 3 3 2 6 2" xfId="17849" xr:uid="{00000000-0005-0000-0000-000078060000}"/>
    <cellStyle name="Normal 7 2 3 3 2 6 3" xfId="26002" xr:uid="{00000000-0005-0000-0000-000075010000}"/>
    <cellStyle name="Normal 7 2 3 3 2 7" xfId="12557" xr:uid="{00000000-0005-0000-0000-000075010000}"/>
    <cellStyle name="Normal 7 2 3 3 2 7 2" xfId="20856" xr:uid="{00000000-0005-0000-0000-000075010000}"/>
    <cellStyle name="Normal 7 2 3 3 2 8" xfId="13585" xr:uid="{00000000-0005-0000-0000-0000D4060000}"/>
    <cellStyle name="Normal 7 2 3 3 2 9" xfId="21153" xr:uid="{00000000-0005-0000-0000-000075010000}"/>
    <cellStyle name="Normal 7 2 3 3 3" xfId="1324" xr:uid="{00000000-0005-0000-0000-00007A060000}"/>
    <cellStyle name="Normal 7 2 3 3 3 2" xfId="3150" xr:uid="{00000000-0005-0000-0000-00007A060000}"/>
    <cellStyle name="Normal 7 2 3 3 3 2 2" xfId="11527" xr:uid="{00000000-0005-0000-0000-00007A060000}"/>
    <cellStyle name="Normal 7 2 3 3 3 2 2 2" xfId="19826" xr:uid="{00000000-0005-0000-0000-00007A060000}"/>
    <cellStyle name="Normal 7 2 3 3 3 2 2 3" xfId="28762" xr:uid="{00000000-0005-0000-0000-0000DA030000}"/>
    <cellStyle name="Normal 7 2 3 3 3 2 3" xfId="15599" xr:uid="{00000000-0005-0000-0000-00007A060000}"/>
    <cellStyle name="Normal 7 2 3 3 3 2 4" xfId="23761" xr:uid="{00000000-0005-0000-0000-0000DA030000}"/>
    <cellStyle name="Normal 7 2 3 3 3 2 5" xfId="7302" xr:uid="{00000000-0005-0000-0000-00007A060000}"/>
    <cellStyle name="Normal 7 2 3 3 3 2 6" xfId="33678" xr:uid="{EBA3A184-D6C5-4DD4-9BBF-5F38AF54CA47}"/>
    <cellStyle name="Normal 7 2 3 3 3 3" xfId="9710" xr:uid="{00000000-0005-0000-0000-00007A060000}"/>
    <cellStyle name="Normal 7 2 3 3 3 3 2" xfId="18009" xr:uid="{00000000-0005-0000-0000-00007A060000}"/>
    <cellStyle name="Normal 7 2 3 3 3 3 2 2" xfId="27517" xr:uid="{00000000-0005-0000-0000-0000DA030000}"/>
    <cellStyle name="Normal 7 2 3 3 3 3 3" xfId="22568" xr:uid="{00000000-0005-0000-0000-0000DA030000}"/>
    <cellStyle name="Normal 7 2 3 3 3 4" xfId="14399" xr:uid="{00000000-0005-0000-0000-000074010000}"/>
    <cellStyle name="Normal 7 2 3 3 3 4 2" xfId="29947" xr:uid="{00000000-0005-0000-0000-0000DA030000}"/>
    <cellStyle name="Normal 7 2 3 3 3 4 3" xfId="24946" xr:uid="{00000000-0005-0000-0000-0000DA030000}"/>
    <cellStyle name="Normal 7 2 3 3 3 5" xfId="26231" xr:uid="{00000000-0005-0000-0000-0000DA030000}"/>
    <cellStyle name="Normal 7 2 3 3 3 6" xfId="21323" xr:uid="{00000000-0005-0000-0000-0000DA030000}"/>
    <cellStyle name="Normal 7 2 3 3 3 7" xfId="6101" xr:uid="{00000000-0005-0000-0000-000074010000}"/>
    <cellStyle name="Normal 7 2 3 3 3 8" xfId="31862" xr:uid="{C69477C9-BDA0-4CA8-B870-368854C4C366}"/>
    <cellStyle name="Normal 7 2 3 3 4" xfId="2254" xr:uid="{00000000-0005-0000-0000-000077060000}"/>
    <cellStyle name="Normal 7 2 3 3 4 2" xfId="10631" xr:uid="{00000000-0005-0000-0000-000077060000}"/>
    <cellStyle name="Normal 7 2 3 3 4 2 2" xfId="18930" xr:uid="{00000000-0005-0000-0000-000077060000}"/>
    <cellStyle name="Normal 7 2 3 3 4 2 3" xfId="28413" xr:uid="{00000000-0005-0000-0000-000074010000}"/>
    <cellStyle name="Normal 7 2 3 3 4 3" xfId="14700" xr:uid="{00000000-0005-0000-0000-000074010000}"/>
    <cellStyle name="Normal 7 2 3 3 4 4" xfId="23449" xr:uid="{00000000-0005-0000-0000-000074010000}"/>
    <cellStyle name="Normal 7 2 3 3 4 5" xfId="6402" xr:uid="{00000000-0005-0000-0000-000074010000}"/>
    <cellStyle name="Normal 7 2 3 3 4 6" xfId="32782" xr:uid="{338ACA98-8B18-455A-A2D4-88283D08DEF8}"/>
    <cellStyle name="Normal 7 2 3 3 5" xfId="8182" xr:uid="{00000000-0005-0000-0000-000074010000}"/>
    <cellStyle name="Normal 7 2 3 3 5 2" xfId="16479" xr:uid="{00000000-0005-0000-0000-000074010000}"/>
    <cellStyle name="Normal 7 2 3 3 5 2 2" xfId="27144" xr:uid="{00000000-0005-0000-0000-000074010000}"/>
    <cellStyle name="Normal 7 2 3 3 5 3" xfId="22219" xr:uid="{00000000-0005-0000-0000-000074010000}"/>
    <cellStyle name="Normal 7 2 3 3 6" xfId="8483" xr:uid="{00000000-0005-0000-0000-000074010000}"/>
    <cellStyle name="Normal 7 2 3 3 6 2" xfId="16781" xr:uid="{00000000-0005-0000-0000-000074010000}"/>
    <cellStyle name="Normal 7 2 3 3 6 2 2" xfId="29638" xr:uid="{00000000-0005-0000-0000-000074010000}"/>
    <cellStyle name="Normal 7 2 3 3 6 3" xfId="24637" xr:uid="{00000000-0005-0000-0000-000074010000}"/>
    <cellStyle name="Normal 7 2 3 3 7" xfId="8816" xr:uid="{00000000-0005-0000-0000-000077060000}"/>
    <cellStyle name="Normal 7 2 3 3 7 2" xfId="17115" xr:uid="{00000000-0005-0000-0000-000077060000}"/>
    <cellStyle name="Normal 7 2 3 3 7 3" xfId="25858" xr:uid="{00000000-0005-0000-0000-000074010000}"/>
    <cellStyle name="Normal 7 2 3 3 8" xfId="12413" xr:uid="{00000000-0005-0000-0000-000074010000}"/>
    <cellStyle name="Normal 7 2 3 3 8 2" xfId="20712" xr:uid="{00000000-0005-0000-0000-000074010000}"/>
    <cellStyle name="Normal 7 2 3 3 9" xfId="12862" xr:uid="{00000000-0005-0000-0000-0000D3060000}"/>
    <cellStyle name="Normal 7 2 3 4" xfId="487" xr:uid="{00000000-0005-0000-0000-00007B060000}"/>
    <cellStyle name="Normal 7 2 3 4 10" xfId="21081" xr:uid="{00000000-0005-0000-0000-000076010000}"/>
    <cellStyle name="Normal 7 2 3 4 11" xfId="4426" xr:uid="{00000000-0005-0000-0000-0000D5060000}"/>
    <cellStyle name="Normal 7 2 3 4 12" xfId="30999" xr:uid="{6C349925-07A1-4818-A3F0-2CDDA9A3DD5B}"/>
    <cellStyle name="Normal 7 2 3 4 2" xfId="1398" xr:uid="{00000000-0005-0000-0000-00007C060000}"/>
    <cellStyle name="Normal 7 2 3 4 2 2" xfId="3223" xr:uid="{00000000-0005-0000-0000-00007C060000}"/>
    <cellStyle name="Normal 7 2 3 4 2 2 2" xfId="11600" xr:uid="{00000000-0005-0000-0000-00007C060000}"/>
    <cellStyle name="Normal 7 2 3 4 2 2 2 2" xfId="19899" xr:uid="{00000000-0005-0000-0000-00007C060000}"/>
    <cellStyle name="Normal 7 2 3 4 2 2 2 3" xfId="28835" xr:uid="{00000000-0005-0000-0000-0000DC030000}"/>
    <cellStyle name="Normal 7 2 3 4 2 2 3" xfId="15672" xr:uid="{00000000-0005-0000-0000-00007C060000}"/>
    <cellStyle name="Normal 7 2 3 4 2 2 4" xfId="23834" xr:uid="{00000000-0005-0000-0000-0000DC030000}"/>
    <cellStyle name="Normal 7 2 3 4 2 2 5" xfId="7375" xr:uid="{00000000-0005-0000-0000-00007C060000}"/>
    <cellStyle name="Normal 7 2 3 4 2 2 6" xfId="33751" xr:uid="{99EE2A57-37C7-41E0-B86C-F70C237B4B0F}"/>
    <cellStyle name="Normal 7 2 3 4 2 3" xfId="9783" xr:uid="{00000000-0005-0000-0000-00007C060000}"/>
    <cellStyle name="Normal 7 2 3 4 2 3 2" xfId="18082" xr:uid="{00000000-0005-0000-0000-00007C060000}"/>
    <cellStyle name="Normal 7 2 3 4 2 3 2 2" xfId="27590" xr:uid="{00000000-0005-0000-0000-0000DC030000}"/>
    <cellStyle name="Normal 7 2 3 4 2 3 3" xfId="22641" xr:uid="{00000000-0005-0000-0000-0000DC030000}"/>
    <cellStyle name="Normal 7 2 3 4 2 4" xfId="13658" xr:uid="{00000000-0005-0000-0000-0000D6060000}"/>
    <cellStyle name="Normal 7 2 3 4 2 4 2" xfId="30020" xr:uid="{00000000-0005-0000-0000-0000DC030000}"/>
    <cellStyle name="Normal 7 2 3 4 2 4 3" xfId="25019" xr:uid="{00000000-0005-0000-0000-0000DC030000}"/>
    <cellStyle name="Normal 7 2 3 4 2 5" xfId="26304" xr:uid="{00000000-0005-0000-0000-0000DC030000}"/>
    <cellStyle name="Normal 7 2 3 4 2 6" xfId="21396" xr:uid="{00000000-0005-0000-0000-0000DC030000}"/>
    <cellStyle name="Normal 7 2 3 4 2 7" xfId="5359" xr:uid="{00000000-0005-0000-0000-0000D6060000}"/>
    <cellStyle name="Normal 7 2 3 4 2 8" xfId="31935" xr:uid="{E0844973-AD0F-49E6-801C-37399382B9C7}"/>
    <cellStyle name="Normal 7 2 3 4 3" xfId="2327" xr:uid="{00000000-0005-0000-0000-00007B060000}"/>
    <cellStyle name="Normal 7 2 3 4 3 2" xfId="10704" xr:uid="{00000000-0005-0000-0000-00007B060000}"/>
    <cellStyle name="Normal 7 2 3 4 3 2 2" xfId="19003" xr:uid="{00000000-0005-0000-0000-00007B060000}"/>
    <cellStyle name="Normal 7 2 3 4 3 2 3" xfId="28485" xr:uid="{00000000-0005-0000-0000-000076010000}"/>
    <cellStyle name="Normal 7 2 3 4 3 3" xfId="14471" xr:uid="{00000000-0005-0000-0000-000076010000}"/>
    <cellStyle name="Normal 7 2 3 4 3 4" xfId="23521" xr:uid="{00000000-0005-0000-0000-000076010000}"/>
    <cellStyle name="Normal 7 2 3 4 3 5" xfId="6173" xr:uid="{00000000-0005-0000-0000-000076010000}"/>
    <cellStyle name="Normal 7 2 3 4 3 6" xfId="32855" xr:uid="{5342CB36-9BFF-4AA3-A867-D992AC73C265}"/>
    <cellStyle name="Normal 7 2 3 4 4" xfId="6474" xr:uid="{00000000-0005-0000-0000-000076010000}"/>
    <cellStyle name="Normal 7 2 3 4 4 2" xfId="14772" xr:uid="{00000000-0005-0000-0000-000076010000}"/>
    <cellStyle name="Normal 7 2 3 4 4 2 2" xfId="27216" xr:uid="{00000000-0005-0000-0000-000076010000}"/>
    <cellStyle name="Normal 7 2 3 4 4 3" xfId="22291" xr:uid="{00000000-0005-0000-0000-000076010000}"/>
    <cellStyle name="Normal 7 2 3 4 5" xfId="8254" xr:uid="{00000000-0005-0000-0000-000076010000}"/>
    <cellStyle name="Normal 7 2 3 4 5 2" xfId="16551" xr:uid="{00000000-0005-0000-0000-000076010000}"/>
    <cellStyle name="Normal 7 2 3 4 5 2 2" xfId="29710" xr:uid="{00000000-0005-0000-0000-000076010000}"/>
    <cellStyle name="Normal 7 2 3 4 5 3" xfId="24709" xr:uid="{00000000-0005-0000-0000-000076010000}"/>
    <cellStyle name="Normal 7 2 3 4 6" xfId="8555" xr:uid="{00000000-0005-0000-0000-000076010000}"/>
    <cellStyle name="Normal 7 2 3 4 6 2" xfId="16853" xr:uid="{00000000-0005-0000-0000-000076010000}"/>
    <cellStyle name="Normal 7 2 3 4 6 3" xfId="25930" xr:uid="{00000000-0005-0000-0000-000076010000}"/>
    <cellStyle name="Normal 7 2 3 4 7" xfId="8889" xr:uid="{00000000-0005-0000-0000-00007B060000}"/>
    <cellStyle name="Normal 7 2 3 4 7 2" xfId="17188" xr:uid="{00000000-0005-0000-0000-00007B060000}"/>
    <cellStyle name="Normal 7 2 3 4 8" xfId="12485" xr:uid="{00000000-0005-0000-0000-000076010000}"/>
    <cellStyle name="Normal 7 2 3 4 8 2" xfId="20784" xr:uid="{00000000-0005-0000-0000-000076010000}"/>
    <cellStyle name="Normal 7 2 3 4 9" xfId="12931" xr:uid="{00000000-0005-0000-0000-0000D5060000}"/>
    <cellStyle name="Normal 7 2 3 5" xfId="566" xr:uid="{00000000-0005-0000-0000-00007D060000}"/>
    <cellStyle name="Normal 7 2 3 5 2" xfId="1472" xr:uid="{00000000-0005-0000-0000-00007E060000}"/>
    <cellStyle name="Normal 7 2 3 5 2 2" xfId="3297" xr:uid="{00000000-0005-0000-0000-00007E060000}"/>
    <cellStyle name="Normal 7 2 3 5 2 2 2" xfId="11674" xr:uid="{00000000-0005-0000-0000-00007E060000}"/>
    <cellStyle name="Normal 7 2 3 5 2 2 2 2" xfId="19973" xr:uid="{00000000-0005-0000-0000-00007E060000}"/>
    <cellStyle name="Normal 7 2 3 5 2 2 3" xfId="15746" xr:uid="{00000000-0005-0000-0000-00007E060000}"/>
    <cellStyle name="Normal 7 2 3 5 2 2 4" xfId="28908" xr:uid="{00000000-0005-0000-0000-0000DD030000}"/>
    <cellStyle name="Normal 7 2 3 5 2 2 5" xfId="7449" xr:uid="{00000000-0005-0000-0000-00007E060000}"/>
    <cellStyle name="Normal 7 2 3 5 2 2 6" xfId="33825" xr:uid="{9CF9CADF-CA5B-4936-8F65-2CE2E9C4EAFA}"/>
    <cellStyle name="Normal 7 2 3 5 2 3" xfId="9857" xr:uid="{00000000-0005-0000-0000-00007E060000}"/>
    <cellStyle name="Normal 7 2 3 5 2 3 2" xfId="18156" xr:uid="{00000000-0005-0000-0000-00007E060000}"/>
    <cellStyle name="Normal 7 2 3 5 2 4" xfId="13732" xr:uid="{00000000-0005-0000-0000-0000D8060000}"/>
    <cellStyle name="Normal 7 2 3 5 2 5" xfId="23907" xr:uid="{00000000-0005-0000-0000-0000DD030000}"/>
    <cellStyle name="Normal 7 2 3 5 2 6" xfId="5433" xr:uid="{00000000-0005-0000-0000-0000D8060000}"/>
    <cellStyle name="Normal 7 2 3 5 2 7" xfId="32009" xr:uid="{E43DF6F2-6C4C-4B68-B08C-4118F5EEEAD7}"/>
    <cellStyle name="Normal 7 2 3 5 3" xfId="2402" xr:uid="{00000000-0005-0000-0000-00007D060000}"/>
    <cellStyle name="Normal 7 2 3 5 3 2" xfId="10779" xr:uid="{00000000-0005-0000-0000-00007D060000}"/>
    <cellStyle name="Normal 7 2 3 5 3 2 2" xfId="19078" xr:uid="{00000000-0005-0000-0000-00007D060000}"/>
    <cellStyle name="Normal 7 2 3 5 3 2 3" xfId="27663" xr:uid="{00000000-0005-0000-0000-0000DD030000}"/>
    <cellStyle name="Normal 7 2 3 5 3 3" xfId="14924" xr:uid="{00000000-0005-0000-0000-00007D060000}"/>
    <cellStyle name="Normal 7 2 3 5 3 4" xfId="22714" xr:uid="{00000000-0005-0000-0000-0000DD030000}"/>
    <cellStyle name="Normal 7 2 3 5 3 5" xfId="6626" xr:uid="{00000000-0005-0000-0000-00007D060000}"/>
    <cellStyle name="Normal 7 2 3 5 3 6" xfId="32930" xr:uid="{EB0FC243-2153-4217-A769-2376025C0F58}"/>
    <cellStyle name="Normal 7 2 3 5 4" xfId="8963" xr:uid="{00000000-0005-0000-0000-00007D060000}"/>
    <cellStyle name="Normal 7 2 3 5 4 2" xfId="17262" xr:uid="{00000000-0005-0000-0000-00007D060000}"/>
    <cellStyle name="Normal 7 2 3 5 4 2 2" xfId="30093" xr:uid="{00000000-0005-0000-0000-0000DD030000}"/>
    <cellStyle name="Normal 7 2 3 5 4 3" xfId="25092" xr:uid="{00000000-0005-0000-0000-0000DD030000}"/>
    <cellStyle name="Normal 7 2 3 5 5" xfId="12964" xr:uid="{00000000-0005-0000-0000-0000D7060000}"/>
    <cellStyle name="Normal 7 2 3 5 5 2" xfId="26377" xr:uid="{00000000-0005-0000-0000-0000DD030000}"/>
    <cellStyle name="Normal 7 2 3 5 6" xfId="21470" xr:uid="{00000000-0005-0000-0000-0000DD030000}"/>
    <cellStyle name="Normal 7 2 3 5 7" xfId="4459" xr:uid="{00000000-0005-0000-0000-0000D7060000}"/>
    <cellStyle name="Normal 7 2 3 5 8" xfId="31072" xr:uid="{B247CD55-22DD-4676-BD40-ECDB7A910D06}"/>
    <cellStyle name="Normal 7 2 3 6" xfId="638" xr:uid="{00000000-0005-0000-0000-00007F060000}"/>
    <cellStyle name="Normal 7 2 3 6 2" xfId="1544" xr:uid="{00000000-0005-0000-0000-000080060000}"/>
    <cellStyle name="Normal 7 2 3 6 2 2" xfId="3369" xr:uid="{00000000-0005-0000-0000-000080060000}"/>
    <cellStyle name="Normal 7 2 3 6 2 2 2" xfId="11746" xr:uid="{00000000-0005-0000-0000-000080060000}"/>
    <cellStyle name="Normal 7 2 3 6 2 2 2 2" xfId="20045" xr:uid="{00000000-0005-0000-0000-000080060000}"/>
    <cellStyle name="Normal 7 2 3 6 2 2 3" xfId="15818" xr:uid="{00000000-0005-0000-0000-000080060000}"/>
    <cellStyle name="Normal 7 2 3 6 2 2 4" xfId="28980" xr:uid="{00000000-0005-0000-0000-0000DE030000}"/>
    <cellStyle name="Normal 7 2 3 6 2 2 5" xfId="7521" xr:uid="{00000000-0005-0000-0000-000080060000}"/>
    <cellStyle name="Normal 7 2 3 6 2 2 6" xfId="33897" xr:uid="{217331CB-6D65-4A89-ABBC-C56FDB91509E}"/>
    <cellStyle name="Normal 7 2 3 6 2 3" xfId="9929" xr:uid="{00000000-0005-0000-0000-000080060000}"/>
    <cellStyle name="Normal 7 2 3 6 2 3 2" xfId="18228" xr:uid="{00000000-0005-0000-0000-000080060000}"/>
    <cellStyle name="Normal 7 2 3 6 2 4" xfId="13804" xr:uid="{00000000-0005-0000-0000-0000DA060000}"/>
    <cellStyle name="Normal 7 2 3 6 2 5" xfId="23979" xr:uid="{00000000-0005-0000-0000-0000DE030000}"/>
    <cellStyle name="Normal 7 2 3 6 2 6" xfId="5505" xr:uid="{00000000-0005-0000-0000-0000DA060000}"/>
    <cellStyle name="Normal 7 2 3 6 2 7" xfId="32081" xr:uid="{181099C2-B3D6-45DE-A461-41F6767938C1}"/>
    <cellStyle name="Normal 7 2 3 6 3" xfId="2474" xr:uid="{00000000-0005-0000-0000-00007F060000}"/>
    <cellStyle name="Normal 7 2 3 6 3 2" xfId="10851" xr:uid="{00000000-0005-0000-0000-00007F060000}"/>
    <cellStyle name="Normal 7 2 3 6 3 2 2" xfId="19150" xr:uid="{00000000-0005-0000-0000-00007F060000}"/>
    <cellStyle name="Normal 7 2 3 6 3 2 3" xfId="27735" xr:uid="{00000000-0005-0000-0000-0000DE030000}"/>
    <cellStyle name="Normal 7 2 3 6 3 3" xfId="14996" xr:uid="{00000000-0005-0000-0000-00007F060000}"/>
    <cellStyle name="Normal 7 2 3 6 3 4" xfId="22786" xr:uid="{00000000-0005-0000-0000-0000DE030000}"/>
    <cellStyle name="Normal 7 2 3 6 3 5" xfId="6698" xr:uid="{00000000-0005-0000-0000-00007F060000}"/>
    <cellStyle name="Normal 7 2 3 6 3 6" xfId="33002" xr:uid="{5414F583-D61C-448A-9882-4EF04BA2EC1D}"/>
    <cellStyle name="Normal 7 2 3 6 4" xfId="9035" xr:uid="{00000000-0005-0000-0000-00007F060000}"/>
    <cellStyle name="Normal 7 2 3 6 4 2" xfId="17334" xr:uid="{00000000-0005-0000-0000-00007F060000}"/>
    <cellStyle name="Normal 7 2 3 6 4 2 2" xfId="30165" xr:uid="{00000000-0005-0000-0000-0000DE030000}"/>
    <cellStyle name="Normal 7 2 3 6 4 3" xfId="25164" xr:uid="{00000000-0005-0000-0000-0000DE030000}"/>
    <cellStyle name="Normal 7 2 3 6 5" xfId="13015" xr:uid="{00000000-0005-0000-0000-0000D9060000}"/>
    <cellStyle name="Normal 7 2 3 6 5 2" xfId="26449" xr:uid="{00000000-0005-0000-0000-0000DE030000}"/>
    <cellStyle name="Normal 7 2 3 6 6" xfId="21542" xr:uid="{00000000-0005-0000-0000-0000DE030000}"/>
    <cellStyle name="Normal 7 2 3 6 7" xfId="4510" xr:uid="{00000000-0005-0000-0000-0000D9060000}"/>
    <cellStyle name="Normal 7 2 3 6 8" xfId="31144" xr:uid="{EAC7A7AF-956D-4851-8F45-CE4960116FEF}"/>
    <cellStyle name="Normal 7 2 3 7" xfId="711" xr:uid="{00000000-0005-0000-0000-000081060000}"/>
    <cellStyle name="Normal 7 2 3 7 2" xfId="1616" xr:uid="{00000000-0005-0000-0000-000082060000}"/>
    <cellStyle name="Normal 7 2 3 7 2 2" xfId="3441" xr:uid="{00000000-0005-0000-0000-000082060000}"/>
    <cellStyle name="Normal 7 2 3 7 2 2 2" xfId="11818" xr:uid="{00000000-0005-0000-0000-000082060000}"/>
    <cellStyle name="Normal 7 2 3 7 2 2 2 2" xfId="20117" xr:uid="{00000000-0005-0000-0000-000082060000}"/>
    <cellStyle name="Normal 7 2 3 7 2 2 3" xfId="15890" xr:uid="{00000000-0005-0000-0000-000082060000}"/>
    <cellStyle name="Normal 7 2 3 7 2 2 4" xfId="29051" xr:uid="{00000000-0005-0000-0000-0000DF030000}"/>
    <cellStyle name="Normal 7 2 3 7 2 2 5" xfId="7593" xr:uid="{00000000-0005-0000-0000-000082060000}"/>
    <cellStyle name="Normal 7 2 3 7 2 2 6" xfId="33969" xr:uid="{BA4E4054-F357-421D-8CA5-9CFB2933FF58}"/>
    <cellStyle name="Normal 7 2 3 7 2 3" xfId="10001" xr:uid="{00000000-0005-0000-0000-000082060000}"/>
    <cellStyle name="Normal 7 2 3 7 2 3 2" xfId="18300" xr:uid="{00000000-0005-0000-0000-000082060000}"/>
    <cellStyle name="Normal 7 2 3 7 2 4" xfId="13876" xr:uid="{00000000-0005-0000-0000-0000DC060000}"/>
    <cellStyle name="Normal 7 2 3 7 2 5" xfId="24050" xr:uid="{00000000-0005-0000-0000-0000DF030000}"/>
    <cellStyle name="Normal 7 2 3 7 2 6" xfId="5577" xr:uid="{00000000-0005-0000-0000-0000DC060000}"/>
    <cellStyle name="Normal 7 2 3 7 2 7" xfId="32153" xr:uid="{653AF975-4DEC-4F9C-8655-42433CEA3F3A}"/>
    <cellStyle name="Normal 7 2 3 7 3" xfId="2546" xr:uid="{00000000-0005-0000-0000-000081060000}"/>
    <cellStyle name="Normal 7 2 3 7 3 2" xfId="10923" xr:uid="{00000000-0005-0000-0000-000081060000}"/>
    <cellStyle name="Normal 7 2 3 7 3 2 2" xfId="19222" xr:uid="{00000000-0005-0000-0000-000081060000}"/>
    <cellStyle name="Normal 7 2 3 7 3 2 3" xfId="27806" xr:uid="{00000000-0005-0000-0000-0000DF030000}"/>
    <cellStyle name="Normal 7 2 3 7 3 3" xfId="15068" xr:uid="{00000000-0005-0000-0000-000081060000}"/>
    <cellStyle name="Normal 7 2 3 7 3 4" xfId="22857" xr:uid="{00000000-0005-0000-0000-0000DF030000}"/>
    <cellStyle name="Normal 7 2 3 7 3 5" xfId="6770" xr:uid="{00000000-0005-0000-0000-000081060000}"/>
    <cellStyle name="Normal 7 2 3 7 3 6" xfId="33074" xr:uid="{FB0839AB-6779-4432-A1E9-F75AB949AC9F}"/>
    <cellStyle name="Normal 7 2 3 7 4" xfId="9107" xr:uid="{00000000-0005-0000-0000-000081060000}"/>
    <cellStyle name="Normal 7 2 3 7 4 2" xfId="17406" xr:uid="{00000000-0005-0000-0000-000081060000}"/>
    <cellStyle name="Normal 7 2 3 7 4 2 2" xfId="30236" xr:uid="{00000000-0005-0000-0000-0000DF030000}"/>
    <cellStyle name="Normal 7 2 3 7 4 3" xfId="25235" xr:uid="{00000000-0005-0000-0000-0000DF030000}"/>
    <cellStyle name="Normal 7 2 3 7 5" xfId="13080" xr:uid="{00000000-0005-0000-0000-0000DB060000}"/>
    <cellStyle name="Normal 7 2 3 7 5 2" xfId="26520" xr:uid="{00000000-0005-0000-0000-0000DF030000}"/>
    <cellStyle name="Normal 7 2 3 7 6" xfId="21613" xr:uid="{00000000-0005-0000-0000-0000DF030000}"/>
    <cellStyle name="Normal 7 2 3 7 7" xfId="4574" xr:uid="{00000000-0005-0000-0000-0000DB060000}"/>
    <cellStyle name="Normal 7 2 3 7 8" xfId="31215" xr:uid="{69F0D67C-C5BD-461A-A7EC-79E8F56FA21B}"/>
    <cellStyle name="Normal 7 2 3 8" xfId="797" xr:uid="{00000000-0005-0000-0000-000083060000}"/>
    <cellStyle name="Normal 7 2 3 8 2" xfId="1701" xr:uid="{00000000-0005-0000-0000-000084060000}"/>
    <cellStyle name="Normal 7 2 3 8 2 2" xfId="3525" xr:uid="{00000000-0005-0000-0000-000084060000}"/>
    <cellStyle name="Normal 7 2 3 8 2 2 2" xfId="11902" xr:uid="{00000000-0005-0000-0000-000084060000}"/>
    <cellStyle name="Normal 7 2 3 8 2 2 2 2" xfId="20201" xr:uid="{00000000-0005-0000-0000-000084060000}"/>
    <cellStyle name="Normal 7 2 3 8 2 2 3" xfId="15973" xr:uid="{00000000-0005-0000-0000-000084060000}"/>
    <cellStyle name="Normal 7 2 3 8 2 2 4" xfId="29133" xr:uid="{00000000-0005-0000-0000-0000E0030000}"/>
    <cellStyle name="Normal 7 2 3 8 2 2 5" xfId="7676" xr:uid="{00000000-0005-0000-0000-000084060000}"/>
    <cellStyle name="Normal 7 2 3 8 2 2 6" xfId="34053" xr:uid="{41032BB6-C20B-4C09-A357-FAD1820E8593}"/>
    <cellStyle name="Normal 7 2 3 8 2 3" xfId="10084" xr:uid="{00000000-0005-0000-0000-000084060000}"/>
    <cellStyle name="Normal 7 2 3 8 2 3 2" xfId="18383" xr:uid="{00000000-0005-0000-0000-000084060000}"/>
    <cellStyle name="Normal 7 2 3 8 2 4" xfId="13960" xr:uid="{00000000-0005-0000-0000-0000DE060000}"/>
    <cellStyle name="Normal 7 2 3 8 2 5" xfId="24132" xr:uid="{00000000-0005-0000-0000-0000E0030000}"/>
    <cellStyle name="Normal 7 2 3 8 2 6" xfId="5661" xr:uid="{00000000-0005-0000-0000-0000DE060000}"/>
    <cellStyle name="Normal 7 2 3 8 2 7" xfId="32237" xr:uid="{6E2A2277-B3F8-4A70-B4F5-6DFC48C729A5}"/>
    <cellStyle name="Normal 7 2 3 8 3" xfId="2630" xr:uid="{00000000-0005-0000-0000-000083060000}"/>
    <cellStyle name="Normal 7 2 3 8 3 2" xfId="11007" xr:uid="{00000000-0005-0000-0000-000083060000}"/>
    <cellStyle name="Normal 7 2 3 8 3 2 2" xfId="19306" xr:uid="{00000000-0005-0000-0000-000083060000}"/>
    <cellStyle name="Normal 7 2 3 8 3 2 3" xfId="27888" xr:uid="{00000000-0005-0000-0000-0000E0030000}"/>
    <cellStyle name="Normal 7 2 3 8 3 3" xfId="15151" xr:uid="{00000000-0005-0000-0000-000083060000}"/>
    <cellStyle name="Normal 7 2 3 8 3 4" xfId="22939" xr:uid="{00000000-0005-0000-0000-0000E0030000}"/>
    <cellStyle name="Normal 7 2 3 8 3 5" xfId="6853" xr:uid="{00000000-0005-0000-0000-000083060000}"/>
    <cellStyle name="Normal 7 2 3 8 3 6" xfId="33158" xr:uid="{8BE36DF5-DE2E-4ED8-B5D7-12E4E62A6EAC}"/>
    <cellStyle name="Normal 7 2 3 8 4" xfId="9190" xr:uid="{00000000-0005-0000-0000-000083060000}"/>
    <cellStyle name="Normal 7 2 3 8 4 2" xfId="17489" xr:uid="{00000000-0005-0000-0000-000083060000}"/>
    <cellStyle name="Normal 7 2 3 8 4 2 2" xfId="30318" xr:uid="{00000000-0005-0000-0000-0000E0030000}"/>
    <cellStyle name="Normal 7 2 3 8 4 3" xfId="25317" xr:uid="{00000000-0005-0000-0000-0000E0030000}"/>
    <cellStyle name="Normal 7 2 3 8 5" xfId="13117" xr:uid="{00000000-0005-0000-0000-0000DD060000}"/>
    <cellStyle name="Normal 7 2 3 8 5 2" xfId="26603" xr:uid="{00000000-0005-0000-0000-0000E0030000}"/>
    <cellStyle name="Normal 7 2 3 8 6" xfId="21695" xr:uid="{00000000-0005-0000-0000-0000E0030000}"/>
    <cellStyle name="Normal 7 2 3 8 7" xfId="4611" xr:uid="{00000000-0005-0000-0000-0000DD060000}"/>
    <cellStyle name="Normal 7 2 3 8 8" xfId="31298" xr:uid="{41F7C88A-F609-4687-8AF1-67FB027CD7E1}"/>
    <cellStyle name="Normal 7 2 3 9" xfId="869" xr:uid="{00000000-0005-0000-0000-000085060000}"/>
    <cellStyle name="Normal 7 2 3 9 2" xfId="1773" xr:uid="{00000000-0005-0000-0000-000086060000}"/>
    <cellStyle name="Normal 7 2 3 9 2 2" xfId="3597" xr:uid="{00000000-0005-0000-0000-000086060000}"/>
    <cellStyle name="Normal 7 2 3 9 2 2 2" xfId="11974" xr:uid="{00000000-0005-0000-0000-000086060000}"/>
    <cellStyle name="Normal 7 2 3 9 2 2 2 2" xfId="20273" xr:uid="{00000000-0005-0000-0000-000086060000}"/>
    <cellStyle name="Normal 7 2 3 9 2 2 3" xfId="16045" xr:uid="{00000000-0005-0000-0000-000086060000}"/>
    <cellStyle name="Normal 7 2 3 9 2 2 4" xfId="29205" xr:uid="{00000000-0005-0000-0000-0000E1030000}"/>
    <cellStyle name="Normal 7 2 3 9 2 2 5" xfId="7748" xr:uid="{00000000-0005-0000-0000-000086060000}"/>
    <cellStyle name="Normal 7 2 3 9 2 2 6" xfId="34125" xr:uid="{FB7F8377-7660-423E-8F8E-1DFC62A5978C}"/>
    <cellStyle name="Normal 7 2 3 9 2 3" xfId="10156" xr:uid="{00000000-0005-0000-0000-000086060000}"/>
    <cellStyle name="Normal 7 2 3 9 2 3 2" xfId="18455" xr:uid="{00000000-0005-0000-0000-000086060000}"/>
    <cellStyle name="Normal 7 2 3 9 2 4" xfId="14032" xr:uid="{00000000-0005-0000-0000-0000E0060000}"/>
    <cellStyle name="Normal 7 2 3 9 2 5" xfId="24204" xr:uid="{00000000-0005-0000-0000-0000E1030000}"/>
    <cellStyle name="Normal 7 2 3 9 2 6" xfId="5733" xr:uid="{00000000-0005-0000-0000-0000E0060000}"/>
    <cellStyle name="Normal 7 2 3 9 2 7" xfId="32309" xr:uid="{AC84F58A-37B4-47D9-B0AE-0B3E126B1446}"/>
    <cellStyle name="Normal 7 2 3 9 3" xfId="2702" xr:uid="{00000000-0005-0000-0000-000085060000}"/>
    <cellStyle name="Normal 7 2 3 9 3 2" xfId="11079" xr:uid="{00000000-0005-0000-0000-000085060000}"/>
    <cellStyle name="Normal 7 2 3 9 3 2 2" xfId="19378" xr:uid="{00000000-0005-0000-0000-000085060000}"/>
    <cellStyle name="Normal 7 2 3 9 3 2 3" xfId="27960" xr:uid="{00000000-0005-0000-0000-0000E1030000}"/>
    <cellStyle name="Normal 7 2 3 9 3 3" xfId="15223" xr:uid="{00000000-0005-0000-0000-000085060000}"/>
    <cellStyle name="Normal 7 2 3 9 3 4" xfId="23011" xr:uid="{00000000-0005-0000-0000-0000E1030000}"/>
    <cellStyle name="Normal 7 2 3 9 3 5" xfId="6925" xr:uid="{00000000-0005-0000-0000-000085060000}"/>
    <cellStyle name="Normal 7 2 3 9 3 6" xfId="33230" xr:uid="{FCF0FF18-309D-46E8-BE9E-1B926A5D597D}"/>
    <cellStyle name="Normal 7 2 3 9 4" xfId="9262" xr:uid="{00000000-0005-0000-0000-000085060000}"/>
    <cellStyle name="Normal 7 2 3 9 4 2" xfId="17561" xr:uid="{00000000-0005-0000-0000-000085060000}"/>
    <cellStyle name="Normal 7 2 3 9 4 2 2" xfId="30390" xr:uid="{00000000-0005-0000-0000-0000E1030000}"/>
    <cellStyle name="Normal 7 2 3 9 4 3" xfId="25389" xr:uid="{00000000-0005-0000-0000-0000E1030000}"/>
    <cellStyle name="Normal 7 2 3 9 5" xfId="13153" xr:uid="{00000000-0005-0000-0000-0000DF060000}"/>
    <cellStyle name="Normal 7 2 3 9 5 2" xfId="26675" xr:uid="{00000000-0005-0000-0000-0000E1030000}"/>
    <cellStyle name="Normal 7 2 3 9 6" xfId="21767" xr:uid="{00000000-0005-0000-0000-0000E1030000}"/>
    <cellStyle name="Normal 7 2 3 9 7" xfId="4648" xr:uid="{00000000-0005-0000-0000-0000DF060000}"/>
    <cellStyle name="Normal 7 2 3 9 8" xfId="31370" xr:uid="{A44FF371-BBCB-4D22-BE3D-AECD6327BC62}"/>
    <cellStyle name="Normal 7 2 30" xfId="30823" xr:uid="{21217AB4-6FB0-48D0-928D-F477BCAF2DE0}"/>
    <cellStyle name="Normal 7 2 4" xfId="325" xr:uid="{00000000-0005-0000-0000-000087060000}"/>
    <cellStyle name="Normal 7 2 4 10" xfId="1032" xr:uid="{00000000-0005-0000-0000-000088060000}"/>
    <cellStyle name="Normal 7 2 4 10 2" xfId="1936" xr:uid="{00000000-0005-0000-0000-000089060000}"/>
    <cellStyle name="Normal 7 2 4 10 2 2" xfId="3759" xr:uid="{00000000-0005-0000-0000-000089060000}"/>
    <cellStyle name="Normal 7 2 4 10 2 2 2" xfId="20435" xr:uid="{00000000-0005-0000-0000-000089060000}"/>
    <cellStyle name="Normal 7 2 4 10 2 2 3" xfId="29367" xr:uid="{00000000-0005-0000-0000-0000E3030000}"/>
    <cellStyle name="Normal 7 2 4 10 2 2 4" xfId="12136" xr:uid="{00000000-0005-0000-0000-000089060000}"/>
    <cellStyle name="Normal 7 2 4 10 2 2 5" xfId="34287" xr:uid="{61517C4E-E8C4-4877-A639-AAE446CF99EE}"/>
    <cellStyle name="Normal 7 2 4 10 2 3" xfId="10318" xr:uid="{00000000-0005-0000-0000-000089060000}"/>
    <cellStyle name="Normal 7 2 4 10 2 3 2" xfId="18617" xr:uid="{00000000-0005-0000-0000-000089060000}"/>
    <cellStyle name="Normal 7 2 4 10 2 4" xfId="16207" xr:uid="{00000000-0005-0000-0000-000089060000}"/>
    <cellStyle name="Normal 7 2 4 10 2 5" xfId="24366" xr:uid="{00000000-0005-0000-0000-0000E3030000}"/>
    <cellStyle name="Normal 7 2 4 10 2 6" xfId="7910" xr:uid="{00000000-0005-0000-0000-000089060000}"/>
    <cellStyle name="Normal 7 2 4 10 2 7" xfId="32470" xr:uid="{AF251FD7-AB38-474D-A405-D1F29E262D82}"/>
    <cellStyle name="Normal 7 2 4 10 3" xfId="2864" xr:uid="{00000000-0005-0000-0000-000088060000}"/>
    <cellStyle name="Normal 7 2 4 10 3 2" xfId="11241" xr:uid="{00000000-0005-0000-0000-000088060000}"/>
    <cellStyle name="Normal 7 2 4 10 3 2 2" xfId="19540" xr:uid="{00000000-0005-0000-0000-000088060000}"/>
    <cellStyle name="Normal 7 2 4 10 3 2 3" xfId="28122" xr:uid="{00000000-0005-0000-0000-0000E3030000}"/>
    <cellStyle name="Normal 7 2 4 10 3 3" xfId="15385" xr:uid="{00000000-0005-0000-0000-000088060000}"/>
    <cellStyle name="Normal 7 2 4 10 3 4" xfId="23173" xr:uid="{00000000-0005-0000-0000-0000E3030000}"/>
    <cellStyle name="Normal 7 2 4 10 3 5" xfId="7087" xr:uid="{00000000-0005-0000-0000-000088060000}"/>
    <cellStyle name="Normal 7 2 4 10 3 6" xfId="33392" xr:uid="{C202C59F-0550-4C01-811B-89406E897FB7}"/>
    <cellStyle name="Normal 7 2 4 10 4" xfId="9424" xr:uid="{00000000-0005-0000-0000-000088060000}"/>
    <cellStyle name="Normal 7 2 4 10 4 2" xfId="17723" xr:uid="{00000000-0005-0000-0000-000088060000}"/>
    <cellStyle name="Normal 7 2 4 10 4 2 2" xfId="30552" xr:uid="{00000000-0005-0000-0000-0000E3030000}"/>
    <cellStyle name="Normal 7 2 4 10 4 3" xfId="25551" xr:uid="{00000000-0005-0000-0000-0000E3030000}"/>
    <cellStyle name="Normal 7 2 4 10 5" xfId="14194" xr:uid="{00000000-0005-0000-0000-0000E2060000}"/>
    <cellStyle name="Normal 7 2 4 10 5 2" xfId="26837" xr:uid="{00000000-0005-0000-0000-0000E3030000}"/>
    <cellStyle name="Normal 7 2 4 10 6" xfId="21929" xr:uid="{00000000-0005-0000-0000-0000E3030000}"/>
    <cellStyle name="Normal 7 2 4 10 7" xfId="5895" xr:uid="{00000000-0005-0000-0000-0000E2060000}"/>
    <cellStyle name="Normal 7 2 4 10 8" xfId="31531" xr:uid="{A75527E4-57D2-40A7-8D73-83F4CE45B517}"/>
    <cellStyle name="Normal 7 2 4 11" xfId="1107" xr:uid="{00000000-0005-0000-0000-00008A060000}"/>
    <cellStyle name="Normal 7 2 4 11 2" xfId="2010" xr:uid="{00000000-0005-0000-0000-00008B060000}"/>
    <cellStyle name="Normal 7 2 4 11 2 2" xfId="3831" xr:uid="{00000000-0005-0000-0000-00008B060000}"/>
    <cellStyle name="Normal 7 2 4 11 2 2 2" xfId="20507" xr:uid="{00000000-0005-0000-0000-00008B060000}"/>
    <cellStyle name="Normal 7 2 4 11 2 2 3" xfId="29439" xr:uid="{00000000-0005-0000-0000-0000E4030000}"/>
    <cellStyle name="Normal 7 2 4 11 2 2 4" xfId="12208" xr:uid="{00000000-0005-0000-0000-00008B060000}"/>
    <cellStyle name="Normal 7 2 4 11 2 2 5" xfId="34359" xr:uid="{9435C035-C321-4614-97EE-875477730252}"/>
    <cellStyle name="Normal 7 2 4 11 2 3" xfId="10390" xr:uid="{00000000-0005-0000-0000-00008B060000}"/>
    <cellStyle name="Normal 7 2 4 11 2 3 2" xfId="18689" xr:uid="{00000000-0005-0000-0000-00008B060000}"/>
    <cellStyle name="Normal 7 2 4 11 2 4" xfId="16279" xr:uid="{00000000-0005-0000-0000-00008B060000}"/>
    <cellStyle name="Normal 7 2 4 11 2 5" xfId="24438" xr:uid="{00000000-0005-0000-0000-0000E4030000}"/>
    <cellStyle name="Normal 7 2 4 11 2 6" xfId="7982" xr:uid="{00000000-0005-0000-0000-00008B060000}"/>
    <cellStyle name="Normal 7 2 4 11 2 7" xfId="32542" xr:uid="{FB8A929D-2504-42E2-9BB0-A7B13E1C3EDE}"/>
    <cellStyle name="Normal 7 2 4 11 3" xfId="2936" xr:uid="{00000000-0005-0000-0000-00008A060000}"/>
    <cellStyle name="Normal 7 2 4 11 3 2" xfId="11313" xr:uid="{00000000-0005-0000-0000-00008A060000}"/>
    <cellStyle name="Normal 7 2 4 11 3 2 2" xfId="19612" xr:uid="{00000000-0005-0000-0000-00008A060000}"/>
    <cellStyle name="Normal 7 2 4 11 3 2 3" xfId="28194" xr:uid="{00000000-0005-0000-0000-0000E4030000}"/>
    <cellStyle name="Normal 7 2 4 11 3 3" xfId="15457" xr:uid="{00000000-0005-0000-0000-00008A060000}"/>
    <cellStyle name="Normal 7 2 4 11 3 4" xfId="23245" xr:uid="{00000000-0005-0000-0000-0000E4030000}"/>
    <cellStyle name="Normal 7 2 4 11 3 5" xfId="7159" xr:uid="{00000000-0005-0000-0000-00008A060000}"/>
    <cellStyle name="Normal 7 2 4 11 3 6" xfId="33464" xr:uid="{668CD93B-8636-42AF-BB49-2C4253C8473D}"/>
    <cellStyle name="Normal 7 2 4 11 4" xfId="9496" xr:uid="{00000000-0005-0000-0000-00008A060000}"/>
    <cellStyle name="Normal 7 2 4 11 4 2" xfId="17795" xr:uid="{00000000-0005-0000-0000-00008A060000}"/>
    <cellStyle name="Normal 7 2 4 11 4 2 2" xfId="30624" xr:uid="{00000000-0005-0000-0000-0000E4030000}"/>
    <cellStyle name="Normal 7 2 4 11 4 3" xfId="25623" xr:uid="{00000000-0005-0000-0000-0000E4030000}"/>
    <cellStyle name="Normal 7 2 4 11 5" xfId="14266" xr:uid="{00000000-0005-0000-0000-0000E3060000}"/>
    <cellStyle name="Normal 7 2 4 11 5 2" xfId="26909" xr:uid="{00000000-0005-0000-0000-0000E4030000}"/>
    <cellStyle name="Normal 7 2 4 11 6" xfId="22001" xr:uid="{00000000-0005-0000-0000-0000E4030000}"/>
    <cellStyle name="Normal 7 2 4 11 7" xfId="5967" xr:uid="{00000000-0005-0000-0000-0000E3060000}"/>
    <cellStyle name="Normal 7 2 4 11 8" xfId="31603" xr:uid="{57ECA4C9-7E9E-477F-B9A8-A20E310FFFE5}"/>
    <cellStyle name="Normal 7 2 4 12" xfId="1258" xr:uid="{00000000-0005-0000-0000-00008C060000}"/>
    <cellStyle name="Normal 7 2 4 12 2" xfId="3086" xr:uid="{00000000-0005-0000-0000-00008C060000}"/>
    <cellStyle name="Normal 7 2 4 12 2 2" xfId="11463" xr:uid="{00000000-0005-0000-0000-00008C060000}"/>
    <cellStyle name="Normal 7 2 4 12 2 2 2" xfId="19762" xr:uid="{00000000-0005-0000-0000-00008C060000}"/>
    <cellStyle name="Normal 7 2 4 12 2 2 3" xfId="28698" xr:uid="{00000000-0005-0000-0000-0000E2030000}"/>
    <cellStyle name="Normal 7 2 4 12 2 3" xfId="15535" xr:uid="{00000000-0005-0000-0000-00008C060000}"/>
    <cellStyle name="Normal 7 2 4 12 2 4" xfId="23698" xr:uid="{00000000-0005-0000-0000-0000E2030000}"/>
    <cellStyle name="Normal 7 2 4 12 2 5" xfId="7238" xr:uid="{00000000-0005-0000-0000-00008C060000}"/>
    <cellStyle name="Normal 7 2 4 12 2 6" xfId="33614" xr:uid="{E10017E1-D590-43E8-A865-1685C8C639E9}"/>
    <cellStyle name="Normal 7 2 4 12 3" xfId="9646" xr:uid="{00000000-0005-0000-0000-00008C060000}"/>
    <cellStyle name="Normal 7 2 4 12 3 2" xfId="17945" xr:uid="{00000000-0005-0000-0000-00008C060000}"/>
    <cellStyle name="Normal 7 2 4 12 3 2 2" xfId="27435" xr:uid="{00000000-0005-0000-0000-0000E2030000}"/>
    <cellStyle name="Normal 7 2 4 12 3 3" xfId="22504" xr:uid="{00000000-0005-0000-0000-0000E2030000}"/>
    <cellStyle name="Normal 7 2 4 12 4" xfId="13505" xr:uid="{00000000-0005-0000-0000-0000E4060000}"/>
    <cellStyle name="Normal 7 2 4 12 4 2" xfId="29884" xr:uid="{00000000-0005-0000-0000-0000E2030000}"/>
    <cellStyle name="Normal 7 2 4 12 4 3" xfId="24883" xr:uid="{00000000-0005-0000-0000-0000E2030000}"/>
    <cellStyle name="Normal 7 2 4 12 5" xfId="26149" xr:uid="{00000000-0005-0000-0000-0000E2030000}"/>
    <cellStyle name="Normal 7 2 4 12 6" xfId="21260" xr:uid="{00000000-0005-0000-0000-0000E2030000}"/>
    <cellStyle name="Normal 7 2 4 12 7" xfId="5222" xr:uid="{00000000-0005-0000-0000-0000E4060000}"/>
    <cellStyle name="Normal 7 2 4 12 8" xfId="31798" xr:uid="{3F9388A5-F0A6-46FB-8236-1D8CF3799405}"/>
    <cellStyle name="Normal 7 2 4 13" xfId="2173" xr:uid="{00000000-0005-0000-0000-000087060000}"/>
    <cellStyle name="Normal 7 2 4 13 2" xfId="10550" xr:uid="{00000000-0005-0000-0000-000087060000}"/>
    <cellStyle name="Normal 7 2 4 13 2 2" xfId="18849" xr:uid="{00000000-0005-0000-0000-000087060000}"/>
    <cellStyle name="Normal 7 2 4 13 2 3" xfId="28359" xr:uid="{00000000-0005-0000-0000-000077010000}"/>
    <cellStyle name="Normal 7 2 4 13 3" xfId="14345" xr:uid="{00000000-0005-0000-0000-000077010000}"/>
    <cellStyle name="Normal 7 2 4 13 4" xfId="23395" xr:uid="{00000000-0005-0000-0000-000077010000}"/>
    <cellStyle name="Normal 7 2 4 13 5" xfId="6047" xr:uid="{00000000-0005-0000-0000-000077010000}"/>
    <cellStyle name="Normal 7 2 4 13 6" xfId="32701" xr:uid="{43B220CD-0164-4AF1-B579-4AA8871FFE62}"/>
    <cellStyle name="Normal 7 2 4 14" xfId="6348" xr:uid="{00000000-0005-0000-0000-000077010000}"/>
    <cellStyle name="Normal 7 2 4 14 2" xfId="14646" xr:uid="{00000000-0005-0000-0000-000077010000}"/>
    <cellStyle name="Normal 7 2 4 14 2 2" xfId="27090" xr:uid="{00000000-0005-0000-0000-000077010000}"/>
    <cellStyle name="Normal 7 2 4 14 3" xfId="22165" xr:uid="{00000000-0005-0000-0000-000077010000}"/>
    <cellStyle name="Normal 7 2 4 15" xfId="8128" xr:uid="{00000000-0005-0000-0000-000077010000}"/>
    <cellStyle name="Normal 7 2 4 15 2" xfId="16425" xr:uid="{00000000-0005-0000-0000-000077010000}"/>
    <cellStyle name="Normal 7 2 4 15 2 2" xfId="29584" xr:uid="{00000000-0005-0000-0000-000077010000}"/>
    <cellStyle name="Normal 7 2 4 15 3" xfId="24583" xr:uid="{00000000-0005-0000-0000-000077010000}"/>
    <cellStyle name="Normal 7 2 4 16" xfId="8429" xr:uid="{00000000-0005-0000-0000-000077010000}"/>
    <cellStyle name="Normal 7 2 4 16 2" xfId="16727" xr:uid="{00000000-0005-0000-0000-000077010000}"/>
    <cellStyle name="Normal 7 2 4 16 3" xfId="25804" xr:uid="{00000000-0005-0000-0000-000077010000}"/>
    <cellStyle name="Normal 7 2 4 17" xfId="8752" xr:uid="{00000000-0005-0000-0000-000087060000}"/>
    <cellStyle name="Normal 7 2 4 17 2" xfId="17051" xr:uid="{00000000-0005-0000-0000-000087060000}"/>
    <cellStyle name="Normal 7 2 4 18" xfId="12359" xr:uid="{00000000-0005-0000-0000-000077010000}"/>
    <cellStyle name="Normal 7 2 4 18 2" xfId="20658" xr:uid="{00000000-0005-0000-0000-000077010000}"/>
    <cellStyle name="Normal 7 2 4 19" xfId="12716" xr:uid="{00000000-0005-0000-0000-0000E1060000}"/>
    <cellStyle name="Normal 7 2 4 2" xfId="431" xr:uid="{00000000-0005-0000-0000-00008D060000}"/>
    <cellStyle name="Normal 7 2 4 2 10" xfId="21027" xr:uid="{00000000-0005-0000-0000-000078010000}"/>
    <cellStyle name="Normal 7 2 4 2 11" xfId="4480" xr:uid="{00000000-0005-0000-0000-0000E5060000}"/>
    <cellStyle name="Normal 7 2 4 2 12" xfId="30944" xr:uid="{1AFF7C9F-B8EE-4B5B-87E1-E1A203C6825A}"/>
    <cellStyle name="Normal 7 2 4 2 2" xfId="1179" xr:uid="{00000000-0005-0000-0000-00008E060000}"/>
    <cellStyle name="Normal 7 2 4 2 2 10" xfId="5304" xr:uid="{00000000-0005-0000-0000-0000E6060000}"/>
    <cellStyle name="Normal 7 2 4 2 2 11" xfId="31674" xr:uid="{5F53DABB-FD20-4BE2-B433-8650EC1D0956}"/>
    <cellStyle name="Normal 7 2 4 2 2 2" xfId="2082" xr:uid="{00000000-0005-0000-0000-00008F060000}"/>
    <cellStyle name="Normal 7 2 4 2 2 2 2" xfId="3903" xr:uid="{00000000-0005-0000-0000-00008F060000}"/>
    <cellStyle name="Normal 7 2 4 2 2 2 2 2" xfId="12280" xr:uid="{00000000-0005-0000-0000-00008F060000}"/>
    <cellStyle name="Normal 7 2 4 2 2 2 2 2 2" xfId="20579" xr:uid="{00000000-0005-0000-0000-00008F060000}"/>
    <cellStyle name="Normal 7 2 4 2 2 2 2 2 3" xfId="29511" xr:uid="{00000000-0005-0000-0000-0000E6030000}"/>
    <cellStyle name="Normal 7 2 4 2 2 2 2 3" xfId="16351" xr:uid="{00000000-0005-0000-0000-00008F060000}"/>
    <cellStyle name="Normal 7 2 4 2 2 2 2 4" xfId="24510" xr:uid="{00000000-0005-0000-0000-0000E6030000}"/>
    <cellStyle name="Normal 7 2 4 2 2 2 2 5" xfId="8054" xr:uid="{00000000-0005-0000-0000-00008F060000}"/>
    <cellStyle name="Normal 7 2 4 2 2 2 2 6" xfId="34431" xr:uid="{CED00FB2-B384-4F8C-BA3F-AD57C40BCF6B}"/>
    <cellStyle name="Normal 7 2 4 2 2 2 3" xfId="10462" xr:uid="{00000000-0005-0000-0000-00008F060000}"/>
    <cellStyle name="Normal 7 2 4 2 2 2 3 2" xfId="18761" xr:uid="{00000000-0005-0000-0000-00008F060000}"/>
    <cellStyle name="Normal 7 2 4 2 2 2 3 2 2" xfId="28266" xr:uid="{00000000-0005-0000-0000-0000E6030000}"/>
    <cellStyle name="Normal 7 2 4 2 2 2 3 3" xfId="23317" xr:uid="{00000000-0005-0000-0000-0000E6030000}"/>
    <cellStyle name="Normal 7 2 4 2 2 2 4" xfId="14561" xr:uid="{00000000-0005-0000-0000-000079010000}"/>
    <cellStyle name="Normal 7 2 4 2 2 2 4 2" xfId="30696" xr:uid="{00000000-0005-0000-0000-0000E6030000}"/>
    <cellStyle name="Normal 7 2 4 2 2 2 4 3" xfId="25695" xr:uid="{00000000-0005-0000-0000-0000E6030000}"/>
    <cellStyle name="Normal 7 2 4 2 2 2 5" xfId="26981" xr:uid="{00000000-0005-0000-0000-0000E6030000}"/>
    <cellStyle name="Normal 7 2 4 2 2 2 6" xfId="22073" xr:uid="{00000000-0005-0000-0000-0000E6030000}"/>
    <cellStyle name="Normal 7 2 4 2 2 2 7" xfId="6263" xr:uid="{00000000-0005-0000-0000-000079010000}"/>
    <cellStyle name="Normal 7 2 4 2 2 2 8" xfId="32613" xr:uid="{1DC70CA4-20F0-48CE-86B8-454E63802CCC}"/>
    <cellStyle name="Normal 7 2 4 2 2 3" xfId="3008" xr:uid="{00000000-0005-0000-0000-00008E060000}"/>
    <cellStyle name="Normal 7 2 4 2 2 3 2" xfId="11385" xr:uid="{00000000-0005-0000-0000-00008E060000}"/>
    <cellStyle name="Normal 7 2 4 2 2 3 2 2" xfId="19684" xr:uid="{00000000-0005-0000-0000-00008E060000}"/>
    <cellStyle name="Normal 7 2 4 2 2 3 2 3" xfId="28575" xr:uid="{00000000-0005-0000-0000-000079010000}"/>
    <cellStyle name="Normal 7 2 4 2 2 3 3" xfId="14862" xr:uid="{00000000-0005-0000-0000-000079010000}"/>
    <cellStyle name="Normal 7 2 4 2 2 3 4" xfId="23611" xr:uid="{00000000-0005-0000-0000-000079010000}"/>
    <cellStyle name="Normal 7 2 4 2 2 3 5" xfId="6564" xr:uid="{00000000-0005-0000-0000-000079010000}"/>
    <cellStyle name="Normal 7 2 4 2 2 3 6" xfId="33536" xr:uid="{6E64094E-0458-486C-AFDD-14E9817DB07E}"/>
    <cellStyle name="Normal 7 2 4 2 2 4" xfId="8344" xr:uid="{00000000-0005-0000-0000-000079010000}"/>
    <cellStyle name="Normal 7 2 4 2 2 4 2" xfId="16641" xr:uid="{00000000-0005-0000-0000-000079010000}"/>
    <cellStyle name="Normal 7 2 4 2 2 4 2 2" xfId="27306" xr:uid="{00000000-0005-0000-0000-000079010000}"/>
    <cellStyle name="Normal 7 2 4 2 2 4 3" xfId="22381" xr:uid="{00000000-0005-0000-0000-000079010000}"/>
    <cellStyle name="Normal 7 2 4 2 2 5" xfId="8645" xr:uid="{00000000-0005-0000-0000-000079010000}"/>
    <cellStyle name="Normal 7 2 4 2 2 5 2" xfId="16943" xr:uid="{00000000-0005-0000-0000-000079010000}"/>
    <cellStyle name="Normal 7 2 4 2 2 5 2 2" xfId="29800" xr:uid="{00000000-0005-0000-0000-000079010000}"/>
    <cellStyle name="Normal 7 2 4 2 2 5 3" xfId="24799" xr:uid="{00000000-0005-0000-0000-000079010000}"/>
    <cellStyle name="Normal 7 2 4 2 2 6" xfId="9568" xr:uid="{00000000-0005-0000-0000-00008E060000}"/>
    <cellStyle name="Normal 7 2 4 2 2 6 2" xfId="17867" xr:uid="{00000000-0005-0000-0000-00008E060000}"/>
    <cellStyle name="Normal 7 2 4 2 2 6 3" xfId="26020" xr:uid="{00000000-0005-0000-0000-000079010000}"/>
    <cellStyle name="Normal 7 2 4 2 2 7" xfId="12575" xr:uid="{00000000-0005-0000-0000-000079010000}"/>
    <cellStyle name="Normal 7 2 4 2 2 7 2" xfId="20874" xr:uid="{00000000-0005-0000-0000-000079010000}"/>
    <cellStyle name="Normal 7 2 4 2 2 8" xfId="13603" xr:uid="{00000000-0005-0000-0000-0000E6060000}"/>
    <cellStyle name="Normal 7 2 4 2 2 9" xfId="21171" xr:uid="{00000000-0005-0000-0000-000079010000}"/>
    <cellStyle name="Normal 7 2 4 2 3" xfId="1342" xr:uid="{00000000-0005-0000-0000-000090060000}"/>
    <cellStyle name="Normal 7 2 4 2 3 2" xfId="3168" xr:uid="{00000000-0005-0000-0000-000090060000}"/>
    <cellStyle name="Normal 7 2 4 2 3 2 2" xfId="11545" xr:uid="{00000000-0005-0000-0000-000090060000}"/>
    <cellStyle name="Normal 7 2 4 2 3 2 2 2" xfId="19844" xr:uid="{00000000-0005-0000-0000-000090060000}"/>
    <cellStyle name="Normal 7 2 4 2 3 2 2 3" xfId="28780" xr:uid="{00000000-0005-0000-0000-0000E5030000}"/>
    <cellStyle name="Normal 7 2 4 2 3 2 3" xfId="15617" xr:uid="{00000000-0005-0000-0000-000090060000}"/>
    <cellStyle name="Normal 7 2 4 2 3 2 4" xfId="23779" xr:uid="{00000000-0005-0000-0000-0000E5030000}"/>
    <cellStyle name="Normal 7 2 4 2 3 2 5" xfId="7320" xr:uid="{00000000-0005-0000-0000-000090060000}"/>
    <cellStyle name="Normal 7 2 4 2 3 2 6" xfId="33696" xr:uid="{19E890C1-4367-4107-84F5-9CCA8E49D027}"/>
    <cellStyle name="Normal 7 2 4 2 3 3" xfId="9728" xr:uid="{00000000-0005-0000-0000-000090060000}"/>
    <cellStyle name="Normal 7 2 4 2 3 3 2" xfId="18027" xr:uid="{00000000-0005-0000-0000-000090060000}"/>
    <cellStyle name="Normal 7 2 4 2 3 3 2 2" xfId="27535" xr:uid="{00000000-0005-0000-0000-0000E5030000}"/>
    <cellStyle name="Normal 7 2 4 2 3 3 3" xfId="22586" xr:uid="{00000000-0005-0000-0000-0000E5030000}"/>
    <cellStyle name="Normal 7 2 4 2 3 4" xfId="14417" xr:uid="{00000000-0005-0000-0000-000078010000}"/>
    <cellStyle name="Normal 7 2 4 2 3 4 2" xfId="29965" xr:uid="{00000000-0005-0000-0000-0000E5030000}"/>
    <cellStyle name="Normal 7 2 4 2 3 4 3" xfId="24964" xr:uid="{00000000-0005-0000-0000-0000E5030000}"/>
    <cellStyle name="Normal 7 2 4 2 3 5" xfId="26249" xr:uid="{00000000-0005-0000-0000-0000E5030000}"/>
    <cellStyle name="Normal 7 2 4 2 3 6" xfId="21341" xr:uid="{00000000-0005-0000-0000-0000E5030000}"/>
    <cellStyle name="Normal 7 2 4 2 3 7" xfId="6119" xr:uid="{00000000-0005-0000-0000-000078010000}"/>
    <cellStyle name="Normal 7 2 4 2 3 8" xfId="31880" xr:uid="{534EECEF-4D19-4B1C-A199-74DF49E7025A}"/>
    <cellStyle name="Normal 7 2 4 2 4" xfId="2272" xr:uid="{00000000-0005-0000-0000-00008D060000}"/>
    <cellStyle name="Normal 7 2 4 2 4 2" xfId="10649" xr:uid="{00000000-0005-0000-0000-00008D060000}"/>
    <cellStyle name="Normal 7 2 4 2 4 2 2" xfId="18948" xr:uid="{00000000-0005-0000-0000-00008D060000}"/>
    <cellStyle name="Normal 7 2 4 2 4 2 3" xfId="28431" xr:uid="{00000000-0005-0000-0000-000078010000}"/>
    <cellStyle name="Normal 7 2 4 2 4 3" xfId="14718" xr:uid="{00000000-0005-0000-0000-000078010000}"/>
    <cellStyle name="Normal 7 2 4 2 4 4" xfId="23467" xr:uid="{00000000-0005-0000-0000-000078010000}"/>
    <cellStyle name="Normal 7 2 4 2 4 5" xfId="6420" xr:uid="{00000000-0005-0000-0000-000078010000}"/>
    <cellStyle name="Normal 7 2 4 2 4 6" xfId="32800" xr:uid="{A6F2E9D5-00C8-4D07-B253-6A8C59546FB6}"/>
    <cellStyle name="Normal 7 2 4 2 5" xfId="8200" xr:uid="{00000000-0005-0000-0000-000078010000}"/>
    <cellStyle name="Normal 7 2 4 2 5 2" xfId="16497" xr:uid="{00000000-0005-0000-0000-000078010000}"/>
    <cellStyle name="Normal 7 2 4 2 5 2 2" xfId="27162" xr:uid="{00000000-0005-0000-0000-000078010000}"/>
    <cellStyle name="Normal 7 2 4 2 5 3" xfId="22237" xr:uid="{00000000-0005-0000-0000-000078010000}"/>
    <cellStyle name="Normal 7 2 4 2 6" xfId="8501" xr:uid="{00000000-0005-0000-0000-000078010000}"/>
    <cellStyle name="Normal 7 2 4 2 6 2" xfId="16799" xr:uid="{00000000-0005-0000-0000-000078010000}"/>
    <cellStyle name="Normal 7 2 4 2 6 2 2" xfId="29656" xr:uid="{00000000-0005-0000-0000-000078010000}"/>
    <cellStyle name="Normal 7 2 4 2 6 3" xfId="24655" xr:uid="{00000000-0005-0000-0000-000078010000}"/>
    <cellStyle name="Normal 7 2 4 2 7" xfId="8834" xr:uid="{00000000-0005-0000-0000-00008D060000}"/>
    <cellStyle name="Normal 7 2 4 2 7 2" xfId="17133" xr:uid="{00000000-0005-0000-0000-00008D060000}"/>
    <cellStyle name="Normal 7 2 4 2 7 3" xfId="25876" xr:uid="{00000000-0005-0000-0000-000078010000}"/>
    <cellStyle name="Normal 7 2 4 2 8" xfId="12431" xr:uid="{00000000-0005-0000-0000-000078010000}"/>
    <cellStyle name="Normal 7 2 4 2 8 2" xfId="20730" xr:uid="{00000000-0005-0000-0000-000078010000}"/>
    <cellStyle name="Normal 7 2 4 2 9" xfId="12985" xr:uid="{00000000-0005-0000-0000-0000E5060000}"/>
    <cellStyle name="Normal 7 2 4 20" xfId="20955" xr:uid="{00000000-0005-0000-0000-000077010000}"/>
    <cellStyle name="Normal 7 2 4 21" xfId="4237" xr:uid="{00000000-0005-0000-0000-0000E1060000}"/>
    <cellStyle name="Normal 7 2 4 22" xfId="30845" xr:uid="{1B0A4A87-D2AD-462D-93B9-97462F23EC11}"/>
    <cellStyle name="Normal 7 2 4 3" xfId="505" xr:uid="{00000000-0005-0000-0000-000091060000}"/>
    <cellStyle name="Normal 7 2 4 3 10" xfId="21099" xr:uid="{00000000-0005-0000-0000-00007A010000}"/>
    <cellStyle name="Normal 7 2 4 3 11" xfId="4531" xr:uid="{00000000-0005-0000-0000-0000E7060000}"/>
    <cellStyle name="Normal 7 2 4 3 12" xfId="31017" xr:uid="{7CE20F5C-183B-466F-AFC3-E15446DBB959}"/>
    <cellStyle name="Normal 7 2 4 3 2" xfId="1416" xr:uid="{00000000-0005-0000-0000-000092060000}"/>
    <cellStyle name="Normal 7 2 4 3 2 2" xfId="3241" xr:uid="{00000000-0005-0000-0000-000092060000}"/>
    <cellStyle name="Normal 7 2 4 3 2 2 2" xfId="11618" xr:uid="{00000000-0005-0000-0000-000092060000}"/>
    <cellStyle name="Normal 7 2 4 3 2 2 2 2" xfId="19917" xr:uid="{00000000-0005-0000-0000-000092060000}"/>
    <cellStyle name="Normal 7 2 4 3 2 2 2 3" xfId="28853" xr:uid="{00000000-0005-0000-0000-0000E7030000}"/>
    <cellStyle name="Normal 7 2 4 3 2 2 3" xfId="15690" xr:uid="{00000000-0005-0000-0000-000092060000}"/>
    <cellStyle name="Normal 7 2 4 3 2 2 4" xfId="23852" xr:uid="{00000000-0005-0000-0000-0000E7030000}"/>
    <cellStyle name="Normal 7 2 4 3 2 2 5" xfId="7393" xr:uid="{00000000-0005-0000-0000-000092060000}"/>
    <cellStyle name="Normal 7 2 4 3 2 2 6" xfId="33769" xr:uid="{76FFC58A-C66D-4629-ACBA-6346CC51BE4D}"/>
    <cellStyle name="Normal 7 2 4 3 2 3" xfId="9801" xr:uid="{00000000-0005-0000-0000-000092060000}"/>
    <cellStyle name="Normal 7 2 4 3 2 3 2" xfId="18100" xr:uid="{00000000-0005-0000-0000-000092060000}"/>
    <cellStyle name="Normal 7 2 4 3 2 3 2 2" xfId="27608" xr:uid="{00000000-0005-0000-0000-0000E7030000}"/>
    <cellStyle name="Normal 7 2 4 3 2 3 3" xfId="22659" xr:uid="{00000000-0005-0000-0000-0000E7030000}"/>
    <cellStyle name="Normal 7 2 4 3 2 4" xfId="13676" xr:uid="{00000000-0005-0000-0000-0000E8060000}"/>
    <cellStyle name="Normal 7 2 4 3 2 4 2" xfId="30038" xr:uid="{00000000-0005-0000-0000-0000E7030000}"/>
    <cellStyle name="Normal 7 2 4 3 2 4 3" xfId="25037" xr:uid="{00000000-0005-0000-0000-0000E7030000}"/>
    <cellStyle name="Normal 7 2 4 3 2 5" xfId="26322" xr:uid="{00000000-0005-0000-0000-0000E7030000}"/>
    <cellStyle name="Normal 7 2 4 3 2 6" xfId="21414" xr:uid="{00000000-0005-0000-0000-0000E7030000}"/>
    <cellStyle name="Normal 7 2 4 3 2 7" xfId="5377" xr:uid="{00000000-0005-0000-0000-0000E8060000}"/>
    <cellStyle name="Normal 7 2 4 3 2 8" xfId="31953" xr:uid="{6CEF5266-86A9-4542-A71C-CE4650412759}"/>
    <cellStyle name="Normal 7 2 4 3 3" xfId="2345" xr:uid="{00000000-0005-0000-0000-000091060000}"/>
    <cellStyle name="Normal 7 2 4 3 3 2" xfId="10722" xr:uid="{00000000-0005-0000-0000-000091060000}"/>
    <cellStyle name="Normal 7 2 4 3 3 2 2" xfId="19021" xr:uid="{00000000-0005-0000-0000-000091060000}"/>
    <cellStyle name="Normal 7 2 4 3 3 2 3" xfId="28503" xr:uid="{00000000-0005-0000-0000-00007A010000}"/>
    <cellStyle name="Normal 7 2 4 3 3 3" xfId="14489" xr:uid="{00000000-0005-0000-0000-00007A010000}"/>
    <cellStyle name="Normal 7 2 4 3 3 4" xfId="23539" xr:uid="{00000000-0005-0000-0000-00007A010000}"/>
    <cellStyle name="Normal 7 2 4 3 3 5" xfId="6191" xr:uid="{00000000-0005-0000-0000-00007A010000}"/>
    <cellStyle name="Normal 7 2 4 3 3 6" xfId="32873" xr:uid="{BC5879B9-B80A-4E2E-B5FA-FA317DC8119D}"/>
    <cellStyle name="Normal 7 2 4 3 4" xfId="6492" xr:uid="{00000000-0005-0000-0000-00007A010000}"/>
    <cellStyle name="Normal 7 2 4 3 4 2" xfId="14790" xr:uid="{00000000-0005-0000-0000-00007A010000}"/>
    <cellStyle name="Normal 7 2 4 3 4 2 2" xfId="27234" xr:uid="{00000000-0005-0000-0000-00007A010000}"/>
    <cellStyle name="Normal 7 2 4 3 4 3" xfId="22309" xr:uid="{00000000-0005-0000-0000-00007A010000}"/>
    <cellStyle name="Normal 7 2 4 3 5" xfId="8272" xr:uid="{00000000-0005-0000-0000-00007A010000}"/>
    <cellStyle name="Normal 7 2 4 3 5 2" xfId="16569" xr:uid="{00000000-0005-0000-0000-00007A010000}"/>
    <cellStyle name="Normal 7 2 4 3 5 2 2" xfId="29728" xr:uid="{00000000-0005-0000-0000-00007A010000}"/>
    <cellStyle name="Normal 7 2 4 3 5 3" xfId="24727" xr:uid="{00000000-0005-0000-0000-00007A010000}"/>
    <cellStyle name="Normal 7 2 4 3 6" xfId="8573" xr:uid="{00000000-0005-0000-0000-00007A010000}"/>
    <cellStyle name="Normal 7 2 4 3 6 2" xfId="16871" xr:uid="{00000000-0005-0000-0000-00007A010000}"/>
    <cellStyle name="Normal 7 2 4 3 6 3" xfId="25948" xr:uid="{00000000-0005-0000-0000-00007A010000}"/>
    <cellStyle name="Normal 7 2 4 3 7" xfId="8907" xr:uid="{00000000-0005-0000-0000-000091060000}"/>
    <cellStyle name="Normal 7 2 4 3 7 2" xfId="17206" xr:uid="{00000000-0005-0000-0000-000091060000}"/>
    <cellStyle name="Normal 7 2 4 3 8" xfId="12503" xr:uid="{00000000-0005-0000-0000-00007A010000}"/>
    <cellStyle name="Normal 7 2 4 3 8 2" xfId="20802" xr:uid="{00000000-0005-0000-0000-00007A010000}"/>
    <cellStyle name="Normal 7 2 4 3 9" xfId="13036" xr:uid="{00000000-0005-0000-0000-0000E7060000}"/>
    <cellStyle name="Normal 7 2 4 4" xfId="584" xr:uid="{00000000-0005-0000-0000-000093060000}"/>
    <cellStyle name="Normal 7 2 4 4 2" xfId="1490" xr:uid="{00000000-0005-0000-0000-000094060000}"/>
    <cellStyle name="Normal 7 2 4 4 2 2" xfId="3315" xr:uid="{00000000-0005-0000-0000-000094060000}"/>
    <cellStyle name="Normal 7 2 4 4 2 2 2" xfId="11692" xr:uid="{00000000-0005-0000-0000-000094060000}"/>
    <cellStyle name="Normal 7 2 4 4 2 2 2 2" xfId="19991" xr:uid="{00000000-0005-0000-0000-000094060000}"/>
    <cellStyle name="Normal 7 2 4 4 2 2 3" xfId="15764" xr:uid="{00000000-0005-0000-0000-000094060000}"/>
    <cellStyle name="Normal 7 2 4 4 2 2 4" xfId="28926" xr:uid="{00000000-0005-0000-0000-0000E8030000}"/>
    <cellStyle name="Normal 7 2 4 4 2 2 5" xfId="7467" xr:uid="{00000000-0005-0000-0000-000094060000}"/>
    <cellStyle name="Normal 7 2 4 4 2 2 6" xfId="33843" xr:uid="{15E9509F-32F5-49A4-9020-11171A001C7C}"/>
    <cellStyle name="Normal 7 2 4 4 2 3" xfId="9875" xr:uid="{00000000-0005-0000-0000-000094060000}"/>
    <cellStyle name="Normal 7 2 4 4 2 3 2" xfId="18174" xr:uid="{00000000-0005-0000-0000-000094060000}"/>
    <cellStyle name="Normal 7 2 4 4 2 4" xfId="13750" xr:uid="{00000000-0005-0000-0000-0000EA060000}"/>
    <cellStyle name="Normal 7 2 4 4 2 5" xfId="23925" xr:uid="{00000000-0005-0000-0000-0000E8030000}"/>
    <cellStyle name="Normal 7 2 4 4 2 6" xfId="5451" xr:uid="{00000000-0005-0000-0000-0000EA060000}"/>
    <cellStyle name="Normal 7 2 4 4 2 7" xfId="32027" xr:uid="{0755367C-2998-4D00-A538-4EA5D8E36978}"/>
    <cellStyle name="Normal 7 2 4 4 3" xfId="2420" xr:uid="{00000000-0005-0000-0000-000093060000}"/>
    <cellStyle name="Normal 7 2 4 4 3 2" xfId="10797" xr:uid="{00000000-0005-0000-0000-000093060000}"/>
    <cellStyle name="Normal 7 2 4 4 3 2 2" xfId="19096" xr:uid="{00000000-0005-0000-0000-000093060000}"/>
    <cellStyle name="Normal 7 2 4 4 3 2 3" xfId="27681" xr:uid="{00000000-0005-0000-0000-0000E8030000}"/>
    <cellStyle name="Normal 7 2 4 4 3 3" xfId="14942" xr:uid="{00000000-0005-0000-0000-000093060000}"/>
    <cellStyle name="Normal 7 2 4 4 3 4" xfId="22732" xr:uid="{00000000-0005-0000-0000-0000E8030000}"/>
    <cellStyle name="Normal 7 2 4 4 3 5" xfId="6644" xr:uid="{00000000-0005-0000-0000-000093060000}"/>
    <cellStyle name="Normal 7 2 4 4 3 6" xfId="32948" xr:uid="{1D1AE54B-DFEA-4F9D-AE7A-A34377D148E7}"/>
    <cellStyle name="Normal 7 2 4 4 4" xfId="8981" xr:uid="{00000000-0005-0000-0000-000093060000}"/>
    <cellStyle name="Normal 7 2 4 4 4 2" xfId="17280" xr:uid="{00000000-0005-0000-0000-000093060000}"/>
    <cellStyle name="Normal 7 2 4 4 4 2 2" xfId="30111" xr:uid="{00000000-0005-0000-0000-0000E8030000}"/>
    <cellStyle name="Normal 7 2 4 4 4 3" xfId="25110" xr:uid="{00000000-0005-0000-0000-0000E8030000}"/>
    <cellStyle name="Normal 7 2 4 4 5" xfId="13207" xr:uid="{00000000-0005-0000-0000-0000E9060000}"/>
    <cellStyle name="Normal 7 2 4 4 5 2" xfId="26395" xr:uid="{00000000-0005-0000-0000-0000E8030000}"/>
    <cellStyle name="Normal 7 2 4 4 6" xfId="21488" xr:uid="{00000000-0005-0000-0000-0000E8030000}"/>
    <cellStyle name="Normal 7 2 4 4 7" xfId="4702" xr:uid="{00000000-0005-0000-0000-0000E9060000}"/>
    <cellStyle name="Normal 7 2 4 4 8" xfId="31090" xr:uid="{B5540F0F-09B2-47E6-A45C-00A1DFB1F747}"/>
    <cellStyle name="Normal 7 2 4 5" xfId="656" xr:uid="{00000000-0005-0000-0000-000095060000}"/>
    <cellStyle name="Normal 7 2 4 5 2" xfId="1562" xr:uid="{00000000-0005-0000-0000-000096060000}"/>
    <cellStyle name="Normal 7 2 4 5 2 2" xfId="3387" xr:uid="{00000000-0005-0000-0000-000096060000}"/>
    <cellStyle name="Normal 7 2 4 5 2 2 2" xfId="11764" xr:uid="{00000000-0005-0000-0000-000096060000}"/>
    <cellStyle name="Normal 7 2 4 5 2 2 2 2" xfId="20063" xr:uid="{00000000-0005-0000-0000-000096060000}"/>
    <cellStyle name="Normal 7 2 4 5 2 2 3" xfId="15836" xr:uid="{00000000-0005-0000-0000-000096060000}"/>
    <cellStyle name="Normal 7 2 4 5 2 2 4" xfId="28997" xr:uid="{00000000-0005-0000-0000-0000E9030000}"/>
    <cellStyle name="Normal 7 2 4 5 2 2 5" xfId="7539" xr:uid="{00000000-0005-0000-0000-000096060000}"/>
    <cellStyle name="Normal 7 2 4 5 2 2 6" xfId="33915" xr:uid="{932C15FD-921B-41CC-80F5-ADFB14505194}"/>
    <cellStyle name="Normal 7 2 4 5 2 3" xfId="9947" xr:uid="{00000000-0005-0000-0000-000096060000}"/>
    <cellStyle name="Normal 7 2 4 5 2 3 2" xfId="18246" xr:uid="{00000000-0005-0000-0000-000096060000}"/>
    <cellStyle name="Normal 7 2 4 5 2 4" xfId="13822" xr:uid="{00000000-0005-0000-0000-0000EC060000}"/>
    <cellStyle name="Normal 7 2 4 5 2 5" xfId="23996" xr:uid="{00000000-0005-0000-0000-0000E9030000}"/>
    <cellStyle name="Normal 7 2 4 5 2 6" xfId="5523" xr:uid="{00000000-0005-0000-0000-0000EC060000}"/>
    <cellStyle name="Normal 7 2 4 5 2 7" xfId="32099" xr:uid="{A1784F60-EB26-45CE-B28A-CAACE90DA2E7}"/>
    <cellStyle name="Normal 7 2 4 5 3" xfId="2492" xr:uid="{00000000-0005-0000-0000-000095060000}"/>
    <cellStyle name="Normal 7 2 4 5 3 2" xfId="10869" xr:uid="{00000000-0005-0000-0000-000095060000}"/>
    <cellStyle name="Normal 7 2 4 5 3 2 2" xfId="19168" xr:uid="{00000000-0005-0000-0000-000095060000}"/>
    <cellStyle name="Normal 7 2 4 5 3 2 3" xfId="27752" xr:uid="{00000000-0005-0000-0000-0000E9030000}"/>
    <cellStyle name="Normal 7 2 4 5 3 3" xfId="15014" xr:uid="{00000000-0005-0000-0000-000095060000}"/>
    <cellStyle name="Normal 7 2 4 5 3 4" xfId="22803" xr:uid="{00000000-0005-0000-0000-0000E9030000}"/>
    <cellStyle name="Normal 7 2 4 5 3 5" xfId="6716" xr:uid="{00000000-0005-0000-0000-000095060000}"/>
    <cellStyle name="Normal 7 2 4 5 3 6" xfId="33020" xr:uid="{BA5D08DB-66E6-4000-A366-C01D60A69429}"/>
    <cellStyle name="Normal 7 2 4 5 4" xfId="9053" xr:uid="{00000000-0005-0000-0000-000095060000}"/>
    <cellStyle name="Normal 7 2 4 5 4 2" xfId="17352" xr:uid="{00000000-0005-0000-0000-000095060000}"/>
    <cellStyle name="Normal 7 2 4 5 4 2 2" xfId="30182" xr:uid="{00000000-0005-0000-0000-0000E9030000}"/>
    <cellStyle name="Normal 7 2 4 5 4 3" xfId="25181" xr:uid="{00000000-0005-0000-0000-0000E9030000}"/>
    <cellStyle name="Normal 7 2 4 5 5" xfId="13281" xr:uid="{00000000-0005-0000-0000-0000EB060000}"/>
    <cellStyle name="Normal 7 2 4 5 5 2" xfId="26466" xr:uid="{00000000-0005-0000-0000-0000E9030000}"/>
    <cellStyle name="Normal 7 2 4 5 6" xfId="21559" xr:uid="{00000000-0005-0000-0000-0000E9030000}"/>
    <cellStyle name="Normal 7 2 4 5 7" xfId="4911" xr:uid="{00000000-0005-0000-0000-0000EB060000}"/>
    <cellStyle name="Normal 7 2 4 5 8" xfId="31161" xr:uid="{ADD8FBF7-ADF7-45C8-AD35-49AFCB9971A4}"/>
    <cellStyle name="Normal 7 2 4 6" xfId="729" xr:uid="{00000000-0005-0000-0000-000097060000}"/>
    <cellStyle name="Normal 7 2 4 6 2" xfId="1634" xr:uid="{00000000-0005-0000-0000-000098060000}"/>
    <cellStyle name="Normal 7 2 4 6 2 2" xfId="3459" xr:uid="{00000000-0005-0000-0000-000098060000}"/>
    <cellStyle name="Normal 7 2 4 6 2 2 2" xfId="11836" xr:uid="{00000000-0005-0000-0000-000098060000}"/>
    <cellStyle name="Normal 7 2 4 6 2 2 2 2" xfId="20135" xr:uid="{00000000-0005-0000-0000-000098060000}"/>
    <cellStyle name="Normal 7 2 4 6 2 2 3" xfId="15908" xr:uid="{00000000-0005-0000-0000-000098060000}"/>
    <cellStyle name="Normal 7 2 4 6 2 2 4" xfId="29069" xr:uid="{00000000-0005-0000-0000-0000EA030000}"/>
    <cellStyle name="Normal 7 2 4 6 2 2 5" xfId="7611" xr:uid="{00000000-0005-0000-0000-000098060000}"/>
    <cellStyle name="Normal 7 2 4 6 2 2 6" xfId="33987" xr:uid="{0895BEE8-9556-4E30-A281-FA2DE6A5EA13}"/>
    <cellStyle name="Normal 7 2 4 6 2 3" xfId="10019" xr:uid="{00000000-0005-0000-0000-000098060000}"/>
    <cellStyle name="Normal 7 2 4 6 2 3 2" xfId="18318" xr:uid="{00000000-0005-0000-0000-000098060000}"/>
    <cellStyle name="Normal 7 2 4 6 2 4" xfId="13894" xr:uid="{00000000-0005-0000-0000-0000EE060000}"/>
    <cellStyle name="Normal 7 2 4 6 2 5" xfId="24068" xr:uid="{00000000-0005-0000-0000-0000EA030000}"/>
    <cellStyle name="Normal 7 2 4 6 2 6" xfId="5595" xr:uid="{00000000-0005-0000-0000-0000EE060000}"/>
    <cellStyle name="Normal 7 2 4 6 2 7" xfId="32171" xr:uid="{750DF801-AA5D-456D-8F3B-B48C4D9362B4}"/>
    <cellStyle name="Normal 7 2 4 6 3" xfId="2564" xr:uid="{00000000-0005-0000-0000-000097060000}"/>
    <cellStyle name="Normal 7 2 4 6 3 2" xfId="10941" xr:uid="{00000000-0005-0000-0000-000097060000}"/>
    <cellStyle name="Normal 7 2 4 6 3 2 2" xfId="19240" xr:uid="{00000000-0005-0000-0000-000097060000}"/>
    <cellStyle name="Normal 7 2 4 6 3 2 3" xfId="27824" xr:uid="{00000000-0005-0000-0000-0000EA030000}"/>
    <cellStyle name="Normal 7 2 4 6 3 3" xfId="15086" xr:uid="{00000000-0005-0000-0000-000097060000}"/>
    <cellStyle name="Normal 7 2 4 6 3 4" xfId="22875" xr:uid="{00000000-0005-0000-0000-0000EA030000}"/>
    <cellStyle name="Normal 7 2 4 6 3 5" xfId="6788" xr:uid="{00000000-0005-0000-0000-000097060000}"/>
    <cellStyle name="Normal 7 2 4 6 3 6" xfId="33092" xr:uid="{DB379CD5-0391-423C-A091-1A29573663DF}"/>
    <cellStyle name="Normal 7 2 4 6 4" xfId="9125" xr:uid="{00000000-0005-0000-0000-000097060000}"/>
    <cellStyle name="Normal 7 2 4 6 4 2" xfId="17424" xr:uid="{00000000-0005-0000-0000-000097060000}"/>
    <cellStyle name="Normal 7 2 4 6 4 2 2" xfId="30254" xr:uid="{00000000-0005-0000-0000-0000EA030000}"/>
    <cellStyle name="Normal 7 2 4 6 4 3" xfId="25253" xr:uid="{00000000-0005-0000-0000-0000EA030000}"/>
    <cellStyle name="Normal 7 2 4 6 5" xfId="13354" xr:uid="{00000000-0005-0000-0000-0000ED060000}"/>
    <cellStyle name="Normal 7 2 4 6 5 2" xfId="26538" xr:uid="{00000000-0005-0000-0000-0000EA030000}"/>
    <cellStyle name="Normal 7 2 4 6 6" xfId="21631" xr:uid="{00000000-0005-0000-0000-0000EA030000}"/>
    <cellStyle name="Normal 7 2 4 6 7" xfId="4984" xr:uid="{00000000-0005-0000-0000-0000ED060000}"/>
    <cellStyle name="Normal 7 2 4 6 8" xfId="31233" xr:uid="{220393CF-A295-4968-A295-E63C15BDDA9C}"/>
    <cellStyle name="Normal 7 2 4 7" xfId="815" xr:uid="{00000000-0005-0000-0000-000099060000}"/>
    <cellStyle name="Normal 7 2 4 7 2" xfId="1719" xr:uid="{00000000-0005-0000-0000-00009A060000}"/>
    <cellStyle name="Normal 7 2 4 7 2 2" xfId="3543" xr:uid="{00000000-0005-0000-0000-00009A060000}"/>
    <cellStyle name="Normal 7 2 4 7 2 2 2" xfId="11920" xr:uid="{00000000-0005-0000-0000-00009A060000}"/>
    <cellStyle name="Normal 7 2 4 7 2 2 2 2" xfId="20219" xr:uid="{00000000-0005-0000-0000-00009A060000}"/>
    <cellStyle name="Normal 7 2 4 7 2 2 3" xfId="15991" xr:uid="{00000000-0005-0000-0000-00009A060000}"/>
    <cellStyle name="Normal 7 2 4 7 2 2 4" xfId="29151" xr:uid="{00000000-0005-0000-0000-0000EB030000}"/>
    <cellStyle name="Normal 7 2 4 7 2 2 5" xfId="7694" xr:uid="{00000000-0005-0000-0000-00009A060000}"/>
    <cellStyle name="Normal 7 2 4 7 2 2 6" xfId="34071" xr:uid="{676E4167-74FF-487D-8E0A-F6778F1A4EA6}"/>
    <cellStyle name="Normal 7 2 4 7 2 3" xfId="10102" xr:uid="{00000000-0005-0000-0000-00009A060000}"/>
    <cellStyle name="Normal 7 2 4 7 2 3 2" xfId="18401" xr:uid="{00000000-0005-0000-0000-00009A060000}"/>
    <cellStyle name="Normal 7 2 4 7 2 4" xfId="13978" xr:uid="{00000000-0005-0000-0000-0000F0060000}"/>
    <cellStyle name="Normal 7 2 4 7 2 5" xfId="24150" xr:uid="{00000000-0005-0000-0000-0000EB030000}"/>
    <cellStyle name="Normal 7 2 4 7 2 6" xfId="5679" xr:uid="{00000000-0005-0000-0000-0000F0060000}"/>
    <cellStyle name="Normal 7 2 4 7 2 7" xfId="32255" xr:uid="{10B28369-25F1-4F84-B2E0-B0BC6A69B0F4}"/>
    <cellStyle name="Normal 7 2 4 7 3" xfId="2648" xr:uid="{00000000-0005-0000-0000-000099060000}"/>
    <cellStyle name="Normal 7 2 4 7 3 2" xfId="11025" xr:uid="{00000000-0005-0000-0000-000099060000}"/>
    <cellStyle name="Normal 7 2 4 7 3 2 2" xfId="19324" xr:uid="{00000000-0005-0000-0000-000099060000}"/>
    <cellStyle name="Normal 7 2 4 7 3 2 3" xfId="27906" xr:uid="{00000000-0005-0000-0000-0000EB030000}"/>
    <cellStyle name="Normal 7 2 4 7 3 3" xfId="15169" xr:uid="{00000000-0005-0000-0000-000099060000}"/>
    <cellStyle name="Normal 7 2 4 7 3 4" xfId="22957" xr:uid="{00000000-0005-0000-0000-0000EB030000}"/>
    <cellStyle name="Normal 7 2 4 7 3 5" xfId="6871" xr:uid="{00000000-0005-0000-0000-000099060000}"/>
    <cellStyle name="Normal 7 2 4 7 3 6" xfId="33176" xr:uid="{DD9C6D81-5EE3-45F8-9B55-470B70E9237A}"/>
    <cellStyle name="Normal 7 2 4 7 4" xfId="9208" xr:uid="{00000000-0005-0000-0000-000099060000}"/>
    <cellStyle name="Normal 7 2 4 7 4 2" xfId="17507" xr:uid="{00000000-0005-0000-0000-000099060000}"/>
    <cellStyle name="Normal 7 2 4 7 4 2 2" xfId="30336" xr:uid="{00000000-0005-0000-0000-0000EB030000}"/>
    <cellStyle name="Normal 7 2 4 7 4 3" xfId="25335" xr:uid="{00000000-0005-0000-0000-0000EB030000}"/>
    <cellStyle name="Normal 7 2 4 7 5" xfId="13427" xr:uid="{00000000-0005-0000-0000-0000EF060000}"/>
    <cellStyle name="Normal 7 2 4 7 5 2" xfId="26621" xr:uid="{00000000-0005-0000-0000-0000EB030000}"/>
    <cellStyle name="Normal 7 2 4 7 6" xfId="21713" xr:uid="{00000000-0005-0000-0000-0000EB030000}"/>
    <cellStyle name="Normal 7 2 4 7 7" xfId="5057" xr:uid="{00000000-0005-0000-0000-0000EF060000}"/>
    <cellStyle name="Normal 7 2 4 7 8" xfId="31316" xr:uid="{53216692-7C0C-48AA-BDDA-7FF7D1692E16}"/>
    <cellStyle name="Normal 7 2 4 8" xfId="887" xr:uid="{00000000-0005-0000-0000-00009B060000}"/>
    <cellStyle name="Normal 7 2 4 8 2" xfId="1791" xr:uid="{00000000-0005-0000-0000-00009C060000}"/>
    <cellStyle name="Normal 7 2 4 8 2 2" xfId="3615" xr:uid="{00000000-0005-0000-0000-00009C060000}"/>
    <cellStyle name="Normal 7 2 4 8 2 2 2" xfId="20291" xr:uid="{00000000-0005-0000-0000-00009C060000}"/>
    <cellStyle name="Normal 7 2 4 8 2 2 3" xfId="29223" xr:uid="{00000000-0005-0000-0000-0000EC030000}"/>
    <cellStyle name="Normal 7 2 4 8 2 2 4" xfId="11992" xr:uid="{00000000-0005-0000-0000-00009C060000}"/>
    <cellStyle name="Normal 7 2 4 8 2 2 5" xfId="34143" xr:uid="{0CA7B5F5-C5B2-4B6F-87A2-8E7D4E9DA90E}"/>
    <cellStyle name="Normal 7 2 4 8 2 3" xfId="10174" xr:uid="{00000000-0005-0000-0000-00009C060000}"/>
    <cellStyle name="Normal 7 2 4 8 2 3 2" xfId="18473" xr:uid="{00000000-0005-0000-0000-00009C060000}"/>
    <cellStyle name="Normal 7 2 4 8 2 4" xfId="16063" xr:uid="{00000000-0005-0000-0000-00009C060000}"/>
    <cellStyle name="Normal 7 2 4 8 2 5" xfId="24222" xr:uid="{00000000-0005-0000-0000-0000EC030000}"/>
    <cellStyle name="Normal 7 2 4 8 2 6" xfId="7766" xr:uid="{00000000-0005-0000-0000-00009C060000}"/>
    <cellStyle name="Normal 7 2 4 8 2 7" xfId="32327" xr:uid="{4DE022EA-1EC1-49A3-A0EE-464497D60F3F}"/>
    <cellStyle name="Normal 7 2 4 8 3" xfId="2720" xr:uid="{00000000-0005-0000-0000-00009B060000}"/>
    <cellStyle name="Normal 7 2 4 8 3 2" xfId="11097" xr:uid="{00000000-0005-0000-0000-00009B060000}"/>
    <cellStyle name="Normal 7 2 4 8 3 2 2" xfId="19396" xr:uid="{00000000-0005-0000-0000-00009B060000}"/>
    <cellStyle name="Normal 7 2 4 8 3 2 3" xfId="27978" xr:uid="{00000000-0005-0000-0000-0000EC030000}"/>
    <cellStyle name="Normal 7 2 4 8 3 3" xfId="15241" xr:uid="{00000000-0005-0000-0000-00009B060000}"/>
    <cellStyle name="Normal 7 2 4 8 3 4" xfId="23029" xr:uid="{00000000-0005-0000-0000-0000EC030000}"/>
    <cellStyle name="Normal 7 2 4 8 3 5" xfId="6943" xr:uid="{00000000-0005-0000-0000-00009B060000}"/>
    <cellStyle name="Normal 7 2 4 8 3 6" xfId="33248" xr:uid="{CD2743EB-0E0A-4987-944F-B83BE3B6D078}"/>
    <cellStyle name="Normal 7 2 4 8 4" xfId="9280" xr:uid="{00000000-0005-0000-0000-00009B060000}"/>
    <cellStyle name="Normal 7 2 4 8 4 2" xfId="17579" xr:uid="{00000000-0005-0000-0000-00009B060000}"/>
    <cellStyle name="Normal 7 2 4 8 4 2 2" xfId="30408" xr:uid="{00000000-0005-0000-0000-0000EC030000}"/>
    <cellStyle name="Normal 7 2 4 8 4 3" xfId="25407" xr:uid="{00000000-0005-0000-0000-0000EC030000}"/>
    <cellStyle name="Normal 7 2 4 8 5" xfId="14050" xr:uid="{00000000-0005-0000-0000-0000F1060000}"/>
    <cellStyle name="Normal 7 2 4 8 5 2" xfId="26693" xr:uid="{00000000-0005-0000-0000-0000EC030000}"/>
    <cellStyle name="Normal 7 2 4 8 6" xfId="21785" xr:uid="{00000000-0005-0000-0000-0000EC030000}"/>
    <cellStyle name="Normal 7 2 4 8 7" xfId="5751" xr:uid="{00000000-0005-0000-0000-0000F1060000}"/>
    <cellStyle name="Normal 7 2 4 8 8" xfId="31388" xr:uid="{66CFBEE8-367D-4EA1-84AF-B035C1EFC11A}"/>
    <cellStyle name="Normal 7 2 4 9" xfId="960" xr:uid="{00000000-0005-0000-0000-00009D060000}"/>
    <cellStyle name="Normal 7 2 4 9 2" xfId="1864" xr:uid="{00000000-0005-0000-0000-00009E060000}"/>
    <cellStyle name="Normal 7 2 4 9 2 2" xfId="3687" xr:uid="{00000000-0005-0000-0000-00009E060000}"/>
    <cellStyle name="Normal 7 2 4 9 2 2 2" xfId="20363" xr:uid="{00000000-0005-0000-0000-00009E060000}"/>
    <cellStyle name="Normal 7 2 4 9 2 2 3" xfId="29295" xr:uid="{00000000-0005-0000-0000-0000ED030000}"/>
    <cellStyle name="Normal 7 2 4 9 2 2 4" xfId="12064" xr:uid="{00000000-0005-0000-0000-00009E060000}"/>
    <cellStyle name="Normal 7 2 4 9 2 2 5" xfId="34215" xr:uid="{B0F21A08-4933-4746-9780-BECFB3647C27}"/>
    <cellStyle name="Normal 7 2 4 9 2 3" xfId="10246" xr:uid="{00000000-0005-0000-0000-00009E060000}"/>
    <cellStyle name="Normal 7 2 4 9 2 3 2" xfId="18545" xr:uid="{00000000-0005-0000-0000-00009E060000}"/>
    <cellStyle name="Normal 7 2 4 9 2 4" xfId="16135" xr:uid="{00000000-0005-0000-0000-00009E060000}"/>
    <cellStyle name="Normal 7 2 4 9 2 5" xfId="24294" xr:uid="{00000000-0005-0000-0000-0000ED030000}"/>
    <cellStyle name="Normal 7 2 4 9 2 6" xfId="7838" xr:uid="{00000000-0005-0000-0000-00009E060000}"/>
    <cellStyle name="Normal 7 2 4 9 2 7" xfId="32398" xr:uid="{B7316617-6FEF-4D0A-AAF3-BD9B05D9A02A}"/>
    <cellStyle name="Normal 7 2 4 9 3" xfId="2792" xr:uid="{00000000-0005-0000-0000-00009D060000}"/>
    <cellStyle name="Normal 7 2 4 9 3 2" xfId="11169" xr:uid="{00000000-0005-0000-0000-00009D060000}"/>
    <cellStyle name="Normal 7 2 4 9 3 2 2" xfId="19468" xr:uid="{00000000-0005-0000-0000-00009D060000}"/>
    <cellStyle name="Normal 7 2 4 9 3 2 3" xfId="28050" xr:uid="{00000000-0005-0000-0000-0000ED030000}"/>
    <cellStyle name="Normal 7 2 4 9 3 3" xfId="15313" xr:uid="{00000000-0005-0000-0000-00009D060000}"/>
    <cellStyle name="Normal 7 2 4 9 3 4" xfId="23101" xr:uid="{00000000-0005-0000-0000-0000ED030000}"/>
    <cellStyle name="Normal 7 2 4 9 3 5" xfId="7015" xr:uid="{00000000-0005-0000-0000-00009D060000}"/>
    <cellStyle name="Normal 7 2 4 9 3 6" xfId="33320" xr:uid="{073173E2-2C51-48D9-BDE8-ABDDC0CFB3DF}"/>
    <cellStyle name="Normal 7 2 4 9 4" xfId="9352" xr:uid="{00000000-0005-0000-0000-00009D060000}"/>
    <cellStyle name="Normal 7 2 4 9 4 2" xfId="17651" xr:uid="{00000000-0005-0000-0000-00009D060000}"/>
    <cellStyle name="Normal 7 2 4 9 4 2 2" xfId="30480" xr:uid="{00000000-0005-0000-0000-0000ED030000}"/>
    <cellStyle name="Normal 7 2 4 9 4 3" xfId="25479" xr:uid="{00000000-0005-0000-0000-0000ED030000}"/>
    <cellStyle name="Normal 7 2 4 9 5" xfId="14122" xr:uid="{00000000-0005-0000-0000-0000F2060000}"/>
    <cellStyle name="Normal 7 2 4 9 5 2" xfId="26765" xr:uid="{00000000-0005-0000-0000-0000ED030000}"/>
    <cellStyle name="Normal 7 2 4 9 6" xfId="21857" xr:uid="{00000000-0005-0000-0000-0000ED030000}"/>
    <cellStyle name="Normal 7 2 4 9 7" xfId="5823" xr:uid="{00000000-0005-0000-0000-0000F2060000}"/>
    <cellStyle name="Normal 7 2 4 9 8" xfId="31459" xr:uid="{9FFA9C2C-A73B-482C-A400-81EFA1BB6556}"/>
    <cellStyle name="Normal 7 2 5" xfId="338" xr:uid="{00000000-0005-0000-0000-00009F060000}"/>
    <cellStyle name="Normal 7 2 5 10" xfId="20991" xr:uid="{00000000-0005-0000-0000-00007B010000}"/>
    <cellStyle name="Normal 7 2 5 11" xfId="4296" xr:uid="{00000000-0005-0000-0000-0000F3060000}"/>
    <cellStyle name="Normal 7 2 5 12" xfId="30854" xr:uid="{A87D7B82-86A3-4865-9172-99603C04A7CF}"/>
    <cellStyle name="Normal 7 2 5 2" xfId="1143" xr:uid="{00000000-0005-0000-0000-0000A0060000}"/>
    <cellStyle name="Normal 7 2 5 2 10" xfId="5232" xr:uid="{00000000-0005-0000-0000-0000F4060000}"/>
    <cellStyle name="Normal 7 2 5 2 11" xfId="31639" xr:uid="{1056890A-DF2D-42C3-B101-A8DCB9AD6686}"/>
    <cellStyle name="Normal 7 2 5 2 2" xfId="2046" xr:uid="{00000000-0005-0000-0000-0000A1060000}"/>
    <cellStyle name="Normal 7 2 5 2 2 2" xfId="3867" xr:uid="{00000000-0005-0000-0000-0000A1060000}"/>
    <cellStyle name="Normal 7 2 5 2 2 2 2" xfId="12244" xr:uid="{00000000-0005-0000-0000-0000A1060000}"/>
    <cellStyle name="Normal 7 2 5 2 2 2 2 2" xfId="20543" xr:uid="{00000000-0005-0000-0000-0000A1060000}"/>
    <cellStyle name="Normal 7 2 5 2 2 2 2 3" xfId="29475" xr:uid="{00000000-0005-0000-0000-0000EF030000}"/>
    <cellStyle name="Normal 7 2 5 2 2 2 3" xfId="16315" xr:uid="{00000000-0005-0000-0000-0000A1060000}"/>
    <cellStyle name="Normal 7 2 5 2 2 2 4" xfId="24474" xr:uid="{00000000-0005-0000-0000-0000EF030000}"/>
    <cellStyle name="Normal 7 2 5 2 2 2 5" xfId="8018" xr:uid="{00000000-0005-0000-0000-0000A1060000}"/>
    <cellStyle name="Normal 7 2 5 2 2 2 6" xfId="34395" xr:uid="{5AF7C652-6910-41A6-BAD6-B063087437F1}"/>
    <cellStyle name="Normal 7 2 5 2 2 3" xfId="10426" xr:uid="{00000000-0005-0000-0000-0000A1060000}"/>
    <cellStyle name="Normal 7 2 5 2 2 3 2" xfId="18725" xr:uid="{00000000-0005-0000-0000-0000A1060000}"/>
    <cellStyle name="Normal 7 2 5 2 2 3 2 2" xfId="28230" xr:uid="{00000000-0005-0000-0000-0000EF030000}"/>
    <cellStyle name="Normal 7 2 5 2 2 3 3" xfId="23281" xr:uid="{00000000-0005-0000-0000-0000EF030000}"/>
    <cellStyle name="Normal 7 2 5 2 2 4" xfId="14525" xr:uid="{00000000-0005-0000-0000-00007C010000}"/>
    <cellStyle name="Normal 7 2 5 2 2 4 2" xfId="30660" xr:uid="{00000000-0005-0000-0000-0000EF030000}"/>
    <cellStyle name="Normal 7 2 5 2 2 4 3" xfId="25659" xr:uid="{00000000-0005-0000-0000-0000EF030000}"/>
    <cellStyle name="Normal 7 2 5 2 2 5" xfId="26945" xr:uid="{00000000-0005-0000-0000-0000EF030000}"/>
    <cellStyle name="Normal 7 2 5 2 2 6" xfId="22037" xr:uid="{00000000-0005-0000-0000-0000EF030000}"/>
    <cellStyle name="Normal 7 2 5 2 2 7" xfId="6227" xr:uid="{00000000-0005-0000-0000-00007C010000}"/>
    <cellStyle name="Normal 7 2 5 2 2 8" xfId="32578" xr:uid="{E0197472-EAA3-4CCD-A985-D4D666EA3D2D}"/>
    <cellStyle name="Normal 7 2 5 2 3" xfId="2972" xr:uid="{00000000-0005-0000-0000-0000A0060000}"/>
    <cellStyle name="Normal 7 2 5 2 3 2" xfId="11349" xr:uid="{00000000-0005-0000-0000-0000A0060000}"/>
    <cellStyle name="Normal 7 2 5 2 3 2 2" xfId="19648" xr:uid="{00000000-0005-0000-0000-0000A0060000}"/>
    <cellStyle name="Normal 7 2 5 2 3 2 3" xfId="28539" xr:uid="{00000000-0005-0000-0000-00007C010000}"/>
    <cellStyle name="Normal 7 2 5 2 3 3" xfId="14826" xr:uid="{00000000-0005-0000-0000-00007C010000}"/>
    <cellStyle name="Normal 7 2 5 2 3 4" xfId="23575" xr:uid="{00000000-0005-0000-0000-00007C010000}"/>
    <cellStyle name="Normal 7 2 5 2 3 5" xfId="6528" xr:uid="{00000000-0005-0000-0000-00007C010000}"/>
    <cellStyle name="Normal 7 2 5 2 3 6" xfId="33500" xr:uid="{9881BD03-1B69-4463-BD69-C82D8D784E7A}"/>
    <cellStyle name="Normal 7 2 5 2 4" xfId="8308" xr:uid="{00000000-0005-0000-0000-00007C010000}"/>
    <cellStyle name="Normal 7 2 5 2 4 2" xfId="16605" xr:uid="{00000000-0005-0000-0000-00007C010000}"/>
    <cellStyle name="Normal 7 2 5 2 4 2 2" xfId="27270" xr:uid="{00000000-0005-0000-0000-00007C010000}"/>
    <cellStyle name="Normal 7 2 5 2 4 3" xfId="22345" xr:uid="{00000000-0005-0000-0000-00007C010000}"/>
    <cellStyle name="Normal 7 2 5 2 5" xfId="8609" xr:uid="{00000000-0005-0000-0000-00007C010000}"/>
    <cellStyle name="Normal 7 2 5 2 5 2" xfId="16907" xr:uid="{00000000-0005-0000-0000-00007C010000}"/>
    <cellStyle name="Normal 7 2 5 2 5 2 2" xfId="29764" xr:uid="{00000000-0005-0000-0000-00007C010000}"/>
    <cellStyle name="Normal 7 2 5 2 5 3" xfId="24763" xr:uid="{00000000-0005-0000-0000-00007C010000}"/>
    <cellStyle name="Normal 7 2 5 2 6" xfId="9532" xr:uid="{00000000-0005-0000-0000-0000A0060000}"/>
    <cellStyle name="Normal 7 2 5 2 6 2" xfId="17831" xr:uid="{00000000-0005-0000-0000-0000A0060000}"/>
    <cellStyle name="Normal 7 2 5 2 6 3" xfId="25984" xr:uid="{00000000-0005-0000-0000-00007C010000}"/>
    <cellStyle name="Normal 7 2 5 2 7" xfId="12539" xr:uid="{00000000-0005-0000-0000-00007C010000}"/>
    <cellStyle name="Normal 7 2 5 2 7 2" xfId="20838" xr:uid="{00000000-0005-0000-0000-00007C010000}"/>
    <cellStyle name="Normal 7 2 5 2 8" xfId="13515" xr:uid="{00000000-0005-0000-0000-0000F4060000}"/>
    <cellStyle name="Normal 7 2 5 2 9" xfId="21135" xr:uid="{00000000-0005-0000-0000-00007C010000}"/>
    <cellStyle name="Normal 7 2 5 3" xfId="1269" xr:uid="{00000000-0005-0000-0000-0000A2060000}"/>
    <cellStyle name="Normal 7 2 5 3 2" xfId="3096" xr:uid="{00000000-0005-0000-0000-0000A2060000}"/>
    <cellStyle name="Normal 7 2 5 3 2 2" xfId="11473" xr:uid="{00000000-0005-0000-0000-0000A2060000}"/>
    <cellStyle name="Normal 7 2 5 3 2 2 2" xfId="19772" xr:uid="{00000000-0005-0000-0000-0000A2060000}"/>
    <cellStyle name="Normal 7 2 5 3 2 2 3" xfId="28707" xr:uid="{00000000-0005-0000-0000-0000EE030000}"/>
    <cellStyle name="Normal 7 2 5 3 2 3" xfId="15545" xr:uid="{00000000-0005-0000-0000-0000A2060000}"/>
    <cellStyle name="Normal 7 2 5 3 2 4" xfId="23707" xr:uid="{00000000-0005-0000-0000-0000EE030000}"/>
    <cellStyle name="Normal 7 2 5 3 2 5" xfId="7248" xr:uid="{00000000-0005-0000-0000-0000A2060000}"/>
    <cellStyle name="Normal 7 2 5 3 2 6" xfId="33624" xr:uid="{7C9E9F94-8855-4F26-9FA5-E9ADC090EA63}"/>
    <cellStyle name="Normal 7 2 5 3 3" xfId="9656" xr:uid="{00000000-0005-0000-0000-0000A2060000}"/>
    <cellStyle name="Normal 7 2 5 3 3 2" xfId="17955" xr:uid="{00000000-0005-0000-0000-0000A2060000}"/>
    <cellStyle name="Normal 7 2 5 3 3 2 2" xfId="27444" xr:uid="{00000000-0005-0000-0000-0000EE030000}"/>
    <cellStyle name="Normal 7 2 5 3 3 3" xfId="22513" xr:uid="{00000000-0005-0000-0000-0000EE030000}"/>
    <cellStyle name="Normal 7 2 5 3 4" xfId="14381" xr:uid="{00000000-0005-0000-0000-00007B010000}"/>
    <cellStyle name="Normal 7 2 5 3 4 2" xfId="29893" xr:uid="{00000000-0005-0000-0000-0000EE030000}"/>
    <cellStyle name="Normal 7 2 5 3 4 3" xfId="24892" xr:uid="{00000000-0005-0000-0000-0000EE030000}"/>
    <cellStyle name="Normal 7 2 5 3 5" xfId="26158" xr:uid="{00000000-0005-0000-0000-0000EE030000}"/>
    <cellStyle name="Normal 7 2 5 3 6" xfId="21269" xr:uid="{00000000-0005-0000-0000-0000EE030000}"/>
    <cellStyle name="Normal 7 2 5 3 7" xfId="6083" xr:uid="{00000000-0005-0000-0000-00007B010000}"/>
    <cellStyle name="Normal 7 2 5 3 8" xfId="31808" xr:uid="{1F60C78A-395E-493D-9E22-5430BA8A31BF}"/>
    <cellStyle name="Normal 7 2 5 4" xfId="2183" xr:uid="{00000000-0005-0000-0000-00009F060000}"/>
    <cellStyle name="Normal 7 2 5 4 2" xfId="10560" xr:uid="{00000000-0005-0000-0000-00009F060000}"/>
    <cellStyle name="Normal 7 2 5 4 2 2" xfId="18859" xr:uid="{00000000-0005-0000-0000-00009F060000}"/>
    <cellStyle name="Normal 7 2 5 4 2 3" xfId="28395" xr:uid="{00000000-0005-0000-0000-00007B010000}"/>
    <cellStyle name="Normal 7 2 5 4 3" xfId="14682" xr:uid="{00000000-0005-0000-0000-00007B010000}"/>
    <cellStyle name="Normal 7 2 5 4 4" xfId="23431" xr:uid="{00000000-0005-0000-0000-00007B010000}"/>
    <cellStyle name="Normal 7 2 5 4 5" xfId="6384" xr:uid="{00000000-0005-0000-0000-00007B010000}"/>
    <cellStyle name="Normal 7 2 5 4 6" xfId="32711" xr:uid="{08D8C242-C007-4B8F-8D60-E3763CD92315}"/>
    <cellStyle name="Normal 7 2 5 5" xfId="8164" xr:uid="{00000000-0005-0000-0000-00007B010000}"/>
    <cellStyle name="Normal 7 2 5 5 2" xfId="16461" xr:uid="{00000000-0005-0000-0000-00007B010000}"/>
    <cellStyle name="Normal 7 2 5 5 2 2" xfId="27126" xr:uid="{00000000-0005-0000-0000-00007B010000}"/>
    <cellStyle name="Normal 7 2 5 5 3" xfId="22201" xr:uid="{00000000-0005-0000-0000-00007B010000}"/>
    <cellStyle name="Normal 7 2 5 6" xfId="8465" xr:uid="{00000000-0005-0000-0000-00007B010000}"/>
    <cellStyle name="Normal 7 2 5 6 2" xfId="16763" xr:uid="{00000000-0005-0000-0000-00007B010000}"/>
    <cellStyle name="Normal 7 2 5 6 2 2" xfId="29620" xr:uid="{00000000-0005-0000-0000-00007B010000}"/>
    <cellStyle name="Normal 7 2 5 6 3" xfId="24619" xr:uid="{00000000-0005-0000-0000-00007B010000}"/>
    <cellStyle name="Normal 7 2 5 7" xfId="8762" xr:uid="{00000000-0005-0000-0000-00009F060000}"/>
    <cellStyle name="Normal 7 2 5 7 2" xfId="17061" xr:uid="{00000000-0005-0000-0000-00009F060000}"/>
    <cellStyle name="Normal 7 2 5 7 3" xfId="25840" xr:uid="{00000000-0005-0000-0000-00007B010000}"/>
    <cellStyle name="Normal 7 2 5 8" xfId="12395" xr:uid="{00000000-0005-0000-0000-00007B010000}"/>
    <cellStyle name="Normal 7 2 5 8 2" xfId="20694" xr:uid="{00000000-0005-0000-0000-00007B010000}"/>
    <cellStyle name="Normal 7 2 5 9" xfId="12790" xr:uid="{00000000-0005-0000-0000-0000F3060000}"/>
    <cellStyle name="Normal 7 2 6" xfId="395" xr:uid="{00000000-0005-0000-0000-0000A3060000}"/>
    <cellStyle name="Normal 7 2 6 10" xfId="21063" xr:uid="{00000000-0005-0000-0000-00007D010000}"/>
    <cellStyle name="Normal 7 2 6 11" xfId="4319" xr:uid="{00000000-0005-0000-0000-0000F5060000}"/>
    <cellStyle name="Normal 7 2 6 12" xfId="30909" xr:uid="{E6A628DE-16AE-4AFD-9049-3419B99B8532}"/>
    <cellStyle name="Normal 7 2 6 2" xfId="1306" xr:uid="{00000000-0005-0000-0000-0000A4060000}"/>
    <cellStyle name="Normal 7 2 6 2 2" xfId="3132" xr:uid="{00000000-0005-0000-0000-0000A4060000}"/>
    <cellStyle name="Normal 7 2 6 2 2 2" xfId="11509" xr:uid="{00000000-0005-0000-0000-0000A4060000}"/>
    <cellStyle name="Normal 7 2 6 2 2 2 2" xfId="19808" xr:uid="{00000000-0005-0000-0000-0000A4060000}"/>
    <cellStyle name="Normal 7 2 6 2 2 2 3" xfId="28744" xr:uid="{00000000-0005-0000-0000-0000F0030000}"/>
    <cellStyle name="Normal 7 2 6 2 2 3" xfId="15581" xr:uid="{00000000-0005-0000-0000-0000A4060000}"/>
    <cellStyle name="Normal 7 2 6 2 2 4" xfId="23743" xr:uid="{00000000-0005-0000-0000-0000F0030000}"/>
    <cellStyle name="Normal 7 2 6 2 2 5" xfId="7284" xr:uid="{00000000-0005-0000-0000-0000A4060000}"/>
    <cellStyle name="Normal 7 2 6 2 2 6" xfId="33660" xr:uid="{2114D6FC-2D04-4710-9B3C-86FC7D2E8813}"/>
    <cellStyle name="Normal 7 2 6 2 3" xfId="9692" xr:uid="{00000000-0005-0000-0000-0000A4060000}"/>
    <cellStyle name="Normal 7 2 6 2 3 2" xfId="17991" xr:uid="{00000000-0005-0000-0000-0000A4060000}"/>
    <cellStyle name="Normal 7 2 6 2 3 2 2" xfId="27499" xr:uid="{00000000-0005-0000-0000-0000F0030000}"/>
    <cellStyle name="Normal 7 2 6 2 3 3" xfId="22550" xr:uid="{00000000-0005-0000-0000-0000F0030000}"/>
    <cellStyle name="Normal 7 2 6 2 4" xfId="13567" xr:uid="{00000000-0005-0000-0000-0000F6060000}"/>
    <cellStyle name="Normal 7 2 6 2 4 2" xfId="29929" xr:uid="{00000000-0005-0000-0000-0000F0030000}"/>
    <cellStyle name="Normal 7 2 6 2 4 3" xfId="24928" xr:uid="{00000000-0005-0000-0000-0000F0030000}"/>
    <cellStyle name="Normal 7 2 6 2 5" xfId="26213" xr:uid="{00000000-0005-0000-0000-0000F0030000}"/>
    <cellStyle name="Normal 7 2 6 2 6" xfId="21305" xr:uid="{00000000-0005-0000-0000-0000F0030000}"/>
    <cellStyle name="Normal 7 2 6 2 7" xfId="5268" xr:uid="{00000000-0005-0000-0000-0000F6060000}"/>
    <cellStyle name="Normal 7 2 6 2 8" xfId="31844" xr:uid="{B4D93F03-B1C0-48FF-BA5B-819F320B7DF3}"/>
    <cellStyle name="Normal 7 2 6 3" xfId="2236" xr:uid="{00000000-0005-0000-0000-0000A3060000}"/>
    <cellStyle name="Normal 7 2 6 3 2" xfId="10613" xr:uid="{00000000-0005-0000-0000-0000A3060000}"/>
    <cellStyle name="Normal 7 2 6 3 2 2" xfId="18912" xr:uid="{00000000-0005-0000-0000-0000A3060000}"/>
    <cellStyle name="Normal 7 2 6 3 2 3" xfId="28467" xr:uid="{00000000-0005-0000-0000-00007D010000}"/>
    <cellStyle name="Normal 7 2 6 3 3" xfId="14453" xr:uid="{00000000-0005-0000-0000-00007D010000}"/>
    <cellStyle name="Normal 7 2 6 3 4" xfId="23503" xr:uid="{00000000-0005-0000-0000-00007D010000}"/>
    <cellStyle name="Normal 7 2 6 3 5" xfId="6155" xr:uid="{00000000-0005-0000-0000-00007D010000}"/>
    <cellStyle name="Normal 7 2 6 3 6" xfId="32764" xr:uid="{9B4C6F9C-1D08-47EB-97FF-147282536561}"/>
    <cellStyle name="Normal 7 2 6 4" xfId="6456" xr:uid="{00000000-0005-0000-0000-00007D010000}"/>
    <cellStyle name="Normal 7 2 6 4 2" xfId="14754" xr:uid="{00000000-0005-0000-0000-00007D010000}"/>
    <cellStyle name="Normal 7 2 6 4 2 2" xfId="27198" xr:uid="{00000000-0005-0000-0000-00007D010000}"/>
    <cellStyle name="Normal 7 2 6 4 3" xfId="22273" xr:uid="{00000000-0005-0000-0000-00007D010000}"/>
    <cellStyle name="Normal 7 2 6 5" xfId="8236" xr:uid="{00000000-0005-0000-0000-00007D010000}"/>
    <cellStyle name="Normal 7 2 6 5 2" xfId="16533" xr:uid="{00000000-0005-0000-0000-00007D010000}"/>
    <cellStyle name="Normal 7 2 6 5 2 2" xfId="29692" xr:uid="{00000000-0005-0000-0000-00007D010000}"/>
    <cellStyle name="Normal 7 2 6 5 3" xfId="24691" xr:uid="{00000000-0005-0000-0000-00007D010000}"/>
    <cellStyle name="Normal 7 2 6 6" xfId="8537" xr:uid="{00000000-0005-0000-0000-00007D010000}"/>
    <cellStyle name="Normal 7 2 6 6 2" xfId="16835" xr:uid="{00000000-0005-0000-0000-00007D010000}"/>
    <cellStyle name="Normal 7 2 6 6 3" xfId="25912" xr:uid="{00000000-0005-0000-0000-00007D010000}"/>
    <cellStyle name="Normal 7 2 6 7" xfId="8798" xr:uid="{00000000-0005-0000-0000-0000A3060000}"/>
    <cellStyle name="Normal 7 2 6 7 2" xfId="17097" xr:uid="{00000000-0005-0000-0000-0000A3060000}"/>
    <cellStyle name="Normal 7 2 6 8" xfId="12467" xr:uid="{00000000-0005-0000-0000-00007D010000}"/>
    <cellStyle name="Normal 7 2 6 8 2" xfId="20766" xr:uid="{00000000-0005-0000-0000-00007D010000}"/>
    <cellStyle name="Normal 7 2 6 9" xfId="12813" xr:uid="{00000000-0005-0000-0000-0000F5060000}"/>
    <cellStyle name="Normal 7 2 7" xfId="469" xr:uid="{00000000-0005-0000-0000-0000A5060000}"/>
    <cellStyle name="Normal 7 2 7 2" xfId="1380" xr:uid="{00000000-0005-0000-0000-0000A6060000}"/>
    <cellStyle name="Normal 7 2 7 2 2" xfId="3205" xr:uid="{00000000-0005-0000-0000-0000A6060000}"/>
    <cellStyle name="Normal 7 2 7 2 2 2" xfId="11582" xr:uid="{00000000-0005-0000-0000-0000A6060000}"/>
    <cellStyle name="Normal 7 2 7 2 2 2 2" xfId="19881" xr:uid="{00000000-0005-0000-0000-0000A6060000}"/>
    <cellStyle name="Normal 7 2 7 2 2 3" xfId="15654" xr:uid="{00000000-0005-0000-0000-0000A6060000}"/>
    <cellStyle name="Normal 7 2 7 2 2 4" xfId="28817" xr:uid="{00000000-0005-0000-0000-0000F1030000}"/>
    <cellStyle name="Normal 7 2 7 2 2 5" xfId="7357" xr:uid="{00000000-0005-0000-0000-0000A6060000}"/>
    <cellStyle name="Normal 7 2 7 2 2 6" xfId="33733" xr:uid="{3B5FD433-2C14-4863-A37E-7792EAFDBF92}"/>
    <cellStyle name="Normal 7 2 7 2 3" xfId="9765" xr:uid="{00000000-0005-0000-0000-0000A6060000}"/>
    <cellStyle name="Normal 7 2 7 2 3 2" xfId="18064" xr:uid="{00000000-0005-0000-0000-0000A6060000}"/>
    <cellStyle name="Normal 7 2 7 2 4" xfId="13640" xr:uid="{00000000-0005-0000-0000-0000F8060000}"/>
    <cellStyle name="Normal 7 2 7 2 5" xfId="23816" xr:uid="{00000000-0005-0000-0000-0000F1030000}"/>
    <cellStyle name="Normal 7 2 7 2 6" xfId="5341" xr:uid="{00000000-0005-0000-0000-0000F8060000}"/>
    <cellStyle name="Normal 7 2 7 2 7" xfId="31917" xr:uid="{A211C247-9B96-45D2-930C-30ACC7D2B449}"/>
    <cellStyle name="Normal 7 2 7 3" xfId="2309" xr:uid="{00000000-0005-0000-0000-0000A5060000}"/>
    <cellStyle name="Normal 7 2 7 3 2" xfId="10686" xr:uid="{00000000-0005-0000-0000-0000A5060000}"/>
    <cellStyle name="Normal 7 2 7 3 2 2" xfId="18985" xr:uid="{00000000-0005-0000-0000-0000A5060000}"/>
    <cellStyle name="Normal 7 2 7 3 2 3" xfId="27572" xr:uid="{00000000-0005-0000-0000-0000F1030000}"/>
    <cellStyle name="Normal 7 2 7 3 3" xfId="14600" xr:uid="{00000000-0005-0000-0000-0000A5060000}"/>
    <cellStyle name="Normal 7 2 7 3 4" xfId="22623" xr:uid="{00000000-0005-0000-0000-0000F1030000}"/>
    <cellStyle name="Normal 7 2 7 3 5" xfId="6302" xr:uid="{00000000-0005-0000-0000-0000A5060000}"/>
    <cellStyle name="Normal 7 2 7 3 6" xfId="32837" xr:uid="{DA4DAF71-C90C-4999-B482-954E4D3074CB}"/>
    <cellStyle name="Normal 7 2 7 4" xfId="8871" xr:uid="{00000000-0005-0000-0000-0000A5060000}"/>
    <cellStyle name="Normal 7 2 7 4 2" xfId="17170" xr:uid="{00000000-0005-0000-0000-0000A5060000}"/>
    <cellStyle name="Normal 7 2 7 4 2 2" xfId="30002" xr:uid="{00000000-0005-0000-0000-0000F1030000}"/>
    <cellStyle name="Normal 7 2 7 4 3" xfId="25001" xr:uid="{00000000-0005-0000-0000-0000F1030000}"/>
    <cellStyle name="Normal 7 2 7 5" xfId="12860" xr:uid="{00000000-0005-0000-0000-0000F7060000}"/>
    <cellStyle name="Normal 7 2 7 5 2" xfId="26286" xr:uid="{00000000-0005-0000-0000-0000F1030000}"/>
    <cellStyle name="Normal 7 2 7 6" xfId="21378" xr:uid="{00000000-0005-0000-0000-0000F1030000}"/>
    <cellStyle name="Normal 7 2 7 7" xfId="4354" xr:uid="{00000000-0005-0000-0000-0000F7060000}"/>
    <cellStyle name="Normal 7 2 7 8" xfId="30981" xr:uid="{0BBFB682-097F-40B2-B394-9064FA5B62E0}"/>
    <cellStyle name="Normal 7 2 8" xfId="548" xr:uid="{00000000-0005-0000-0000-0000A7060000}"/>
    <cellStyle name="Normal 7 2 8 2" xfId="1454" xr:uid="{00000000-0005-0000-0000-0000A8060000}"/>
    <cellStyle name="Normal 7 2 8 2 2" xfId="3279" xr:uid="{00000000-0005-0000-0000-0000A8060000}"/>
    <cellStyle name="Normal 7 2 8 2 2 2" xfId="11656" xr:uid="{00000000-0005-0000-0000-0000A8060000}"/>
    <cellStyle name="Normal 7 2 8 2 2 2 2" xfId="19955" xr:uid="{00000000-0005-0000-0000-0000A8060000}"/>
    <cellStyle name="Normal 7 2 8 2 2 3" xfId="15728" xr:uid="{00000000-0005-0000-0000-0000A8060000}"/>
    <cellStyle name="Normal 7 2 8 2 2 4" xfId="28890" xr:uid="{00000000-0005-0000-0000-0000F2030000}"/>
    <cellStyle name="Normal 7 2 8 2 2 5" xfId="7431" xr:uid="{00000000-0005-0000-0000-0000A8060000}"/>
    <cellStyle name="Normal 7 2 8 2 2 6" xfId="33807" xr:uid="{B29EC9E1-A69A-4FE6-B231-BF401417FDED}"/>
    <cellStyle name="Normal 7 2 8 2 3" xfId="9839" xr:uid="{00000000-0005-0000-0000-0000A8060000}"/>
    <cellStyle name="Normal 7 2 8 2 3 2" xfId="18138" xr:uid="{00000000-0005-0000-0000-0000A8060000}"/>
    <cellStyle name="Normal 7 2 8 2 4" xfId="13714" xr:uid="{00000000-0005-0000-0000-0000FA060000}"/>
    <cellStyle name="Normal 7 2 8 2 5" xfId="23889" xr:uid="{00000000-0005-0000-0000-0000F2030000}"/>
    <cellStyle name="Normal 7 2 8 2 6" xfId="5415" xr:uid="{00000000-0005-0000-0000-0000FA060000}"/>
    <cellStyle name="Normal 7 2 8 2 7" xfId="31991" xr:uid="{744E3732-2CBB-4964-869E-5DA4CBD9CC4B}"/>
    <cellStyle name="Normal 7 2 8 3" xfId="2384" xr:uid="{00000000-0005-0000-0000-0000A7060000}"/>
    <cellStyle name="Normal 7 2 8 3 2" xfId="10761" xr:uid="{00000000-0005-0000-0000-0000A7060000}"/>
    <cellStyle name="Normal 7 2 8 3 2 2" xfId="19060" xr:uid="{00000000-0005-0000-0000-0000A7060000}"/>
    <cellStyle name="Normal 7 2 8 3 2 3" xfId="27645" xr:uid="{00000000-0005-0000-0000-0000F2030000}"/>
    <cellStyle name="Normal 7 2 8 3 3" xfId="14906" xr:uid="{00000000-0005-0000-0000-0000A7060000}"/>
    <cellStyle name="Normal 7 2 8 3 4" xfId="22696" xr:uid="{00000000-0005-0000-0000-0000F2030000}"/>
    <cellStyle name="Normal 7 2 8 3 5" xfId="6608" xr:uid="{00000000-0005-0000-0000-0000A7060000}"/>
    <cellStyle name="Normal 7 2 8 3 6" xfId="32912" xr:uid="{9F8EC773-4972-46A4-A163-E48BA529AC49}"/>
    <cellStyle name="Normal 7 2 8 4" xfId="8945" xr:uid="{00000000-0005-0000-0000-0000A7060000}"/>
    <cellStyle name="Normal 7 2 8 4 2" xfId="17244" xr:uid="{00000000-0005-0000-0000-0000A7060000}"/>
    <cellStyle name="Normal 7 2 8 4 2 2" xfId="30075" xr:uid="{00000000-0005-0000-0000-0000F2030000}"/>
    <cellStyle name="Normal 7 2 8 4 3" xfId="25074" xr:uid="{00000000-0005-0000-0000-0000F2030000}"/>
    <cellStyle name="Normal 7 2 8 5" xfId="12883" xr:uid="{00000000-0005-0000-0000-0000F9060000}"/>
    <cellStyle name="Normal 7 2 8 5 2" xfId="26359" xr:uid="{00000000-0005-0000-0000-0000F2030000}"/>
    <cellStyle name="Normal 7 2 8 6" xfId="21452" xr:uid="{00000000-0005-0000-0000-0000F2030000}"/>
    <cellStyle name="Normal 7 2 8 7" xfId="4377" xr:uid="{00000000-0005-0000-0000-0000F9060000}"/>
    <cellStyle name="Normal 7 2 8 8" xfId="31054" xr:uid="{D9E35B79-5EEB-4A77-AEF7-9CBBB45167AD}"/>
    <cellStyle name="Normal 7 2 9" xfId="620" xr:uid="{00000000-0005-0000-0000-0000A9060000}"/>
    <cellStyle name="Normal 7 2 9 2" xfId="1526" xr:uid="{00000000-0005-0000-0000-0000AA060000}"/>
    <cellStyle name="Normal 7 2 9 2 2" xfId="3351" xr:uid="{00000000-0005-0000-0000-0000AA060000}"/>
    <cellStyle name="Normal 7 2 9 2 2 2" xfId="11728" xr:uid="{00000000-0005-0000-0000-0000AA060000}"/>
    <cellStyle name="Normal 7 2 9 2 2 2 2" xfId="20027" xr:uid="{00000000-0005-0000-0000-0000AA060000}"/>
    <cellStyle name="Normal 7 2 9 2 2 3" xfId="15800" xr:uid="{00000000-0005-0000-0000-0000AA060000}"/>
    <cellStyle name="Normal 7 2 9 2 2 4" xfId="28962" xr:uid="{00000000-0005-0000-0000-0000F3030000}"/>
    <cellStyle name="Normal 7 2 9 2 2 5" xfId="7503" xr:uid="{00000000-0005-0000-0000-0000AA060000}"/>
    <cellStyle name="Normal 7 2 9 2 2 6" xfId="33879" xr:uid="{76137954-09A6-4E3C-9D72-91600020ED87}"/>
    <cellStyle name="Normal 7 2 9 2 3" xfId="9911" xr:uid="{00000000-0005-0000-0000-0000AA060000}"/>
    <cellStyle name="Normal 7 2 9 2 3 2" xfId="18210" xr:uid="{00000000-0005-0000-0000-0000AA060000}"/>
    <cellStyle name="Normal 7 2 9 2 4" xfId="13786" xr:uid="{00000000-0005-0000-0000-0000FC060000}"/>
    <cellStyle name="Normal 7 2 9 2 5" xfId="23961" xr:uid="{00000000-0005-0000-0000-0000F3030000}"/>
    <cellStyle name="Normal 7 2 9 2 6" xfId="5487" xr:uid="{00000000-0005-0000-0000-0000FC060000}"/>
    <cellStyle name="Normal 7 2 9 2 7" xfId="32063" xr:uid="{6AEFB9C3-ABAD-4EAD-90FB-B17A69F2DC98}"/>
    <cellStyle name="Normal 7 2 9 3" xfId="2456" xr:uid="{00000000-0005-0000-0000-0000A9060000}"/>
    <cellStyle name="Normal 7 2 9 3 2" xfId="10833" xr:uid="{00000000-0005-0000-0000-0000A9060000}"/>
    <cellStyle name="Normal 7 2 9 3 2 2" xfId="19132" xr:uid="{00000000-0005-0000-0000-0000A9060000}"/>
    <cellStyle name="Normal 7 2 9 3 2 3" xfId="27717" xr:uid="{00000000-0005-0000-0000-0000F3030000}"/>
    <cellStyle name="Normal 7 2 9 3 3" xfId="14978" xr:uid="{00000000-0005-0000-0000-0000A9060000}"/>
    <cellStyle name="Normal 7 2 9 3 4" xfId="22768" xr:uid="{00000000-0005-0000-0000-0000F3030000}"/>
    <cellStyle name="Normal 7 2 9 3 5" xfId="6680" xr:uid="{00000000-0005-0000-0000-0000A9060000}"/>
    <cellStyle name="Normal 7 2 9 3 6" xfId="32984" xr:uid="{31EA4570-BE2B-4A11-984D-E3EC3EE3181B}"/>
    <cellStyle name="Normal 7 2 9 4" xfId="9017" xr:uid="{00000000-0005-0000-0000-0000A9060000}"/>
    <cellStyle name="Normal 7 2 9 4 2" xfId="17316" xr:uid="{00000000-0005-0000-0000-0000A9060000}"/>
    <cellStyle name="Normal 7 2 9 4 2 2" xfId="30147" xr:uid="{00000000-0005-0000-0000-0000F3030000}"/>
    <cellStyle name="Normal 7 2 9 4 3" xfId="25146" xr:uid="{00000000-0005-0000-0000-0000F3030000}"/>
    <cellStyle name="Normal 7 2 9 5" xfId="12901" xr:uid="{00000000-0005-0000-0000-0000FB060000}"/>
    <cellStyle name="Normal 7 2 9 5 2" xfId="26431" xr:uid="{00000000-0005-0000-0000-0000F3030000}"/>
    <cellStyle name="Normal 7 2 9 6" xfId="21524" xr:uid="{00000000-0005-0000-0000-0000F3030000}"/>
    <cellStyle name="Normal 7 2 9 7" xfId="4395" xr:uid="{00000000-0005-0000-0000-0000FB060000}"/>
    <cellStyle name="Normal 7 2 9 8" xfId="31126" xr:uid="{135DE974-5940-46FF-ADE4-DC698B1522C6}"/>
    <cellStyle name="Normal 7 20" xfId="4945" xr:uid="{00000000-0005-0000-0000-0000FD060000}"/>
    <cellStyle name="Normal 7 20 2" xfId="13315" xr:uid="{00000000-0005-0000-0000-0000FD060000}"/>
    <cellStyle name="Normal 7 20 2 2" xfId="27024" xr:uid="{00000000-0005-0000-0000-00005D010000}"/>
    <cellStyle name="Normal 7 20 3" xfId="22115" xr:uid="{00000000-0005-0000-0000-00005D010000}"/>
    <cellStyle name="Normal 7 21" xfId="5018" xr:uid="{00000000-0005-0000-0000-0000FE060000}"/>
    <cellStyle name="Normal 7 21 2" xfId="13388" xr:uid="{00000000-0005-0000-0000-0000FE060000}"/>
    <cellStyle name="Normal 7 21 2 2" xfId="29545" xr:uid="{00000000-0005-0000-0000-00005D010000}"/>
    <cellStyle name="Normal 7 21 3" xfId="24544" xr:uid="{00000000-0005-0000-0000-00005D010000}"/>
    <cellStyle name="Normal 7 22" xfId="5188" xr:uid="{00000000-0005-0000-0000-0000FF060000}"/>
    <cellStyle name="Normal 7 22 2" xfId="13481" xr:uid="{00000000-0005-0000-0000-0000FF060000}"/>
    <cellStyle name="Normal 7 22 3" xfId="25738" xr:uid="{00000000-0005-0000-0000-00005D010000}"/>
    <cellStyle name="Normal 7 23" xfId="6008" xr:uid="{00000000-0005-0000-0000-00005D010000}"/>
    <cellStyle name="Normal 7 23 2" xfId="14306" xr:uid="{00000000-0005-0000-0000-00005D010000}"/>
    <cellStyle name="Normal 7 24" xfId="6308" xr:uid="{00000000-0005-0000-0000-00005D010000}"/>
    <cellStyle name="Normal 7 24 2" xfId="14606" xr:uid="{00000000-0005-0000-0000-00005D010000}"/>
    <cellStyle name="Normal 7 25" xfId="8088" xr:uid="{00000000-0005-0000-0000-00005D010000}"/>
    <cellStyle name="Normal 7 25 2" xfId="16385" xr:uid="{00000000-0005-0000-0000-00005D010000}"/>
    <cellStyle name="Normal 7 26" xfId="8389" xr:uid="{00000000-0005-0000-0000-00005D010000}"/>
    <cellStyle name="Normal 7 26 2" xfId="16687" xr:uid="{00000000-0005-0000-0000-00005D010000}"/>
    <cellStyle name="Normal 7 27" xfId="8728" xr:uid="{00000000-0005-0000-0000-0000D7050000}"/>
    <cellStyle name="Normal 7 27 2" xfId="17027" xr:uid="{00000000-0005-0000-0000-0000D7050000}"/>
    <cellStyle name="Normal 7 28" xfId="12320" xr:uid="{00000000-0005-0000-0000-00005D010000}"/>
    <cellStyle name="Normal 7 28 2" xfId="20619" xr:uid="{00000000-0005-0000-0000-00005D010000}"/>
    <cellStyle name="Normal 7 29" xfId="12668" xr:uid="{00000000-0005-0000-0000-000048060000}"/>
    <cellStyle name="Normal 7 3" xfId="261" xr:uid="{00000000-0005-0000-0000-0000AB060000}"/>
    <cellStyle name="Normal 7 3 10" xfId="696" xr:uid="{00000000-0005-0000-0000-0000AC060000}"/>
    <cellStyle name="Normal 7 3 10 2" xfId="1601" xr:uid="{00000000-0005-0000-0000-0000AD060000}"/>
    <cellStyle name="Normal 7 3 10 2 2" xfId="3426" xr:uid="{00000000-0005-0000-0000-0000AD060000}"/>
    <cellStyle name="Normal 7 3 10 2 2 2" xfId="11803" xr:uid="{00000000-0005-0000-0000-0000AD060000}"/>
    <cellStyle name="Normal 7 3 10 2 2 2 2" xfId="20102" xr:uid="{00000000-0005-0000-0000-0000AD060000}"/>
    <cellStyle name="Normal 7 3 10 2 2 3" xfId="15875" xr:uid="{00000000-0005-0000-0000-0000AD060000}"/>
    <cellStyle name="Normal 7 3 10 2 2 4" xfId="29036" xr:uid="{00000000-0005-0000-0000-0000F5030000}"/>
    <cellStyle name="Normal 7 3 10 2 2 5" xfId="7578" xr:uid="{00000000-0005-0000-0000-0000AD060000}"/>
    <cellStyle name="Normal 7 3 10 2 2 6" xfId="33954" xr:uid="{3642BDEF-7A30-414B-8C6D-7F6943D36A15}"/>
    <cellStyle name="Normal 7 3 10 2 3" xfId="9986" xr:uid="{00000000-0005-0000-0000-0000AD060000}"/>
    <cellStyle name="Normal 7 3 10 2 3 2" xfId="18285" xr:uid="{00000000-0005-0000-0000-0000AD060000}"/>
    <cellStyle name="Normal 7 3 10 2 4" xfId="13861" xr:uid="{00000000-0005-0000-0000-000002070000}"/>
    <cellStyle name="Normal 7 3 10 2 5" xfId="24035" xr:uid="{00000000-0005-0000-0000-0000F5030000}"/>
    <cellStyle name="Normal 7 3 10 2 6" xfId="5562" xr:uid="{00000000-0005-0000-0000-000002070000}"/>
    <cellStyle name="Normal 7 3 10 2 7" xfId="32138" xr:uid="{98F8B689-4F74-4C19-A89C-981C00504599}"/>
    <cellStyle name="Normal 7 3 10 3" xfId="2531" xr:uid="{00000000-0005-0000-0000-0000AC060000}"/>
    <cellStyle name="Normal 7 3 10 3 2" xfId="10908" xr:uid="{00000000-0005-0000-0000-0000AC060000}"/>
    <cellStyle name="Normal 7 3 10 3 2 2" xfId="19207" xr:uid="{00000000-0005-0000-0000-0000AC060000}"/>
    <cellStyle name="Normal 7 3 10 3 2 3" xfId="27791" xr:uid="{00000000-0005-0000-0000-0000F5030000}"/>
    <cellStyle name="Normal 7 3 10 3 3" xfId="15053" xr:uid="{00000000-0005-0000-0000-0000AC060000}"/>
    <cellStyle name="Normal 7 3 10 3 4" xfId="22842" xr:uid="{00000000-0005-0000-0000-0000F5030000}"/>
    <cellStyle name="Normal 7 3 10 3 5" xfId="6755" xr:uid="{00000000-0005-0000-0000-0000AC060000}"/>
    <cellStyle name="Normal 7 3 10 3 6" xfId="33059" xr:uid="{489D85FB-CB6B-44C5-8294-EC86B931A3D5}"/>
    <cellStyle name="Normal 7 3 10 4" xfId="9092" xr:uid="{00000000-0005-0000-0000-0000AC060000}"/>
    <cellStyle name="Normal 7 3 10 4 2" xfId="17391" xr:uid="{00000000-0005-0000-0000-0000AC060000}"/>
    <cellStyle name="Normal 7 3 10 4 2 2" xfId="30221" xr:uid="{00000000-0005-0000-0000-0000F5030000}"/>
    <cellStyle name="Normal 7 3 10 4 3" xfId="25220" xr:uid="{00000000-0005-0000-0000-0000F5030000}"/>
    <cellStyle name="Normal 7 3 10 5" xfId="12965" xr:uid="{00000000-0005-0000-0000-000001070000}"/>
    <cellStyle name="Normal 7 3 10 5 2" xfId="26505" xr:uid="{00000000-0005-0000-0000-0000F5030000}"/>
    <cellStyle name="Normal 7 3 10 6" xfId="21598" xr:uid="{00000000-0005-0000-0000-0000F5030000}"/>
    <cellStyle name="Normal 7 3 10 7" xfId="4460" xr:uid="{00000000-0005-0000-0000-000001070000}"/>
    <cellStyle name="Normal 7 3 10 8" xfId="31200" xr:uid="{ABF498CE-9DD7-4661-92E3-47BC29226AC6}"/>
    <cellStyle name="Normal 7 3 11" xfId="782" xr:uid="{00000000-0005-0000-0000-0000AE060000}"/>
    <cellStyle name="Normal 7 3 11 2" xfId="1686" xr:uid="{00000000-0005-0000-0000-0000AF060000}"/>
    <cellStyle name="Normal 7 3 11 2 2" xfId="3510" xr:uid="{00000000-0005-0000-0000-0000AF060000}"/>
    <cellStyle name="Normal 7 3 11 2 2 2" xfId="11887" xr:uid="{00000000-0005-0000-0000-0000AF060000}"/>
    <cellStyle name="Normal 7 3 11 2 2 2 2" xfId="20186" xr:uid="{00000000-0005-0000-0000-0000AF060000}"/>
    <cellStyle name="Normal 7 3 11 2 2 3" xfId="15958" xr:uid="{00000000-0005-0000-0000-0000AF060000}"/>
    <cellStyle name="Normal 7 3 11 2 2 4" xfId="29118" xr:uid="{00000000-0005-0000-0000-0000F6030000}"/>
    <cellStyle name="Normal 7 3 11 2 2 5" xfId="7661" xr:uid="{00000000-0005-0000-0000-0000AF060000}"/>
    <cellStyle name="Normal 7 3 11 2 2 6" xfId="34038" xr:uid="{307066E6-7A9B-4432-A3DE-A3AD658C7F06}"/>
    <cellStyle name="Normal 7 3 11 2 3" xfId="10069" xr:uid="{00000000-0005-0000-0000-0000AF060000}"/>
    <cellStyle name="Normal 7 3 11 2 3 2" xfId="18368" xr:uid="{00000000-0005-0000-0000-0000AF060000}"/>
    <cellStyle name="Normal 7 3 11 2 4" xfId="13945" xr:uid="{00000000-0005-0000-0000-000004070000}"/>
    <cellStyle name="Normal 7 3 11 2 5" xfId="24117" xr:uid="{00000000-0005-0000-0000-0000F6030000}"/>
    <cellStyle name="Normal 7 3 11 2 6" xfId="5646" xr:uid="{00000000-0005-0000-0000-000004070000}"/>
    <cellStyle name="Normal 7 3 11 2 7" xfId="32222" xr:uid="{A563FA13-4A2A-413A-B628-365EE83A05E2}"/>
    <cellStyle name="Normal 7 3 11 3" xfId="2615" xr:uid="{00000000-0005-0000-0000-0000AE060000}"/>
    <cellStyle name="Normal 7 3 11 3 2" xfId="10992" xr:uid="{00000000-0005-0000-0000-0000AE060000}"/>
    <cellStyle name="Normal 7 3 11 3 2 2" xfId="19291" xr:uid="{00000000-0005-0000-0000-0000AE060000}"/>
    <cellStyle name="Normal 7 3 11 3 2 3" xfId="27873" xr:uid="{00000000-0005-0000-0000-0000F6030000}"/>
    <cellStyle name="Normal 7 3 11 3 3" xfId="15136" xr:uid="{00000000-0005-0000-0000-0000AE060000}"/>
    <cellStyle name="Normal 7 3 11 3 4" xfId="22924" xr:uid="{00000000-0005-0000-0000-0000F6030000}"/>
    <cellStyle name="Normal 7 3 11 3 5" xfId="6838" xr:uid="{00000000-0005-0000-0000-0000AE060000}"/>
    <cellStyle name="Normal 7 3 11 3 6" xfId="33143" xr:uid="{A526D653-650B-41FB-8463-D298282D613F}"/>
    <cellStyle name="Normal 7 3 11 4" xfId="9175" xr:uid="{00000000-0005-0000-0000-0000AE060000}"/>
    <cellStyle name="Normal 7 3 11 4 2" xfId="17474" xr:uid="{00000000-0005-0000-0000-0000AE060000}"/>
    <cellStyle name="Normal 7 3 11 4 2 2" xfId="30303" xr:uid="{00000000-0005-0000-0000-0000F6030000}"/>
    <cellStyle name="Normal 7 3 11 4 3" xfId="25302" xr:uid="{00000000-0005-0000-0000-0000F6030000}"/>
    <cellStyle name="Normal 7 3 11 5" xfId="13016" xr:uid="{00000000-0005-0000-0000-000003070000}"/>
    <cellStyle name="Normal 7 3 11 5 2" xfId="26588" xr:uid="{00000000-0005-0000-0000-0000F6030000}"/>
    <cellStyle name="Normal 7 3 11 6" xfId="21680" xr:uid="{00000000-0005-0000-0000-0000F6030000}"/>
    <cellStyle name="Normal 7 3 11 7" xfId="4511" xr:uid="{00000000-0005-0000-0000-000003070000}"/>
    <cellStyle name="Normal 7 3 11 8" xfId="31283" xr:uid="{DA028D47-6809-4111-8493-9FC29278F563}"/>
    <cellStyle name="Normal 7 3 12" xfId="854" xr:uid="{00000000-0005-0000-0000-0000B0060000}"/>
    <cellStyle name="Normal 7 3 12 2" xfId="1758" xr:uid="{00000000-0005-0000-0000-0000B1060000}"/>
    <cellStyle name="Normal 7 3 12 2 2" xfId="3582" xr:uid="{00000000-0005-0000-0000-0000B1060000}"/>
    <cellStyle name="Normal 7 3 12 2 2 2" xfId="11959" xr:uid="{00000000-0005-0000-0000-0000B1060000}"/>
    <cellStyle name="Normal 7 3 12 2 2 2 2" xfId="20258" xr:uid="{00000000-0005-0000-0000-0000B1060000}"/>
    <cellStyle name="Normal 7 3 12 2 2 3" xfId="16030" xr:uid="{00000000-0005-0000-0000-0000B1060000}"/>
    <cellStyle name="Normal 7 3 12 2 2 4" xfId="29190" xr:uid="{00000000-0005-0000-0000-0000F7030000}"/>
    <cellStyle name="Normal 7 3 12 2 2 5" xfId="7733" xr:uid="{00000000-0005-0000-0000-0000B1060000}"/>
    <cellStyle name="Normal 7 3 12 2 2 6" xfId="34110" xr:uid="{77ADA7A3-A84E-45F9-838C-8DD93C8789E6}"/>
    <cellStyle name="Normal 7 3 12 2 3" xfId="10141" xr:uid="{00000000-0005-0000-0000-0000B1060000}"/>
    <cellStyle name="Normal 7 3 12 2 3 2" xfId="18440" xr:uid="{00000000-0005-0000-0000-0000B1060000}"/>
    <cellStyle name="Normal 7 3 12 2 4" xfId="14017" xr:uid="{00000000-0005-0000-0000-000006070000}"/>
    <cellStyle name="Normal 7 3 12 2 5" xfId="24189" xr:uid="{00000000-0005-0000-0000-0000F7030000}"/>
    <cellStyle name="Normal 7 3 12 2 6" xfId="5718" xr:uid="{00000000-0005-0000-0000-000006070000}"/>
    <cellStyle name="Normal 7 3 12 2 7" xfId="32294" xr:uid="{684719E7-978F-4D86-8334-99A82C4DAEE5}"/>
    <cellStyle name="Normal 7 3 12 3" xfId="2687" xr:uid="{00000000-0005-0000-0000-0000B0060000}"/>
    <cellStyle name="Normal 7 3 12 3 2" xfId="11064" xr:uid="{00000000-0005-0000-0000-0000B0060000}"/>
    <cellStyle name="Normal 7 3 12 3 2 2" xfId="19363" xr:uid="{00000000-0005-0000-0000-0000B0060000}"/>
    <cellStyle name="Normal 7 3 12 3 2 3" xfId="27945" xr:uid="{00000000-0005-0000-0000-0000F7030000}"/>
    <cellStyle name="Normal 7 3 12 3 3" xfId="15208" xr:uid="{00000000-0005-0000-0000-0000B0060000}"/>
    <cellStyle name="Normal 7 3 12 3 4" xfId="22996" xr:uid="{00000000-0005-0000-0000-0000F7030000}"/>
    <cellStyle name="Normal 7 3 12 3 5" xfId="6910" xr:uid="{00000000-0005-0000-0000-0000B0060000}"/>
    <cellStyle name="Normal 7 3 12 3 6" xfId="33215" xr:uid="{BE23F70D-FAC8-4ADC-BF0A-CF3FBF33706B}"/>
    <cellStyle name="Normal 7 3 12 4" xfId="9247" xr:uid="{00000000-0005-0000-0000-0000B0060000}"/>
    <cellStyle name="Normal 7 3 12 4 2" xfId="17546" xr:uid="{00000000-0005-0000-0000-0000B0060000}"/>
    <cellStyle name="Normal 7 3 12 4 2 2" xfId="30375" xr:uid="{00000000-0005-0000-0000-0000F7030000}"/>
    <cellStyle name="Normal 7 3 12 4 3" xfId="25374" xr:uid="{00000000-0005-0000-0000-0000F7030000}"/>
    <cellStyle name="Normal 7 3 12 5" xfId="13051" xr:uid="{00000000-0005-0000-0000-000005070000}"/>
    <cellStyle name="Normal 7 3 12 5 2" xfId="26660" xr:uid="{00000000-0005-0000-0000-0000F7030000}"/>
    <cellStyle name="Normal 7 3 12 6" xfId="21752" xr:uid="{00000000-0005-0000-0000-0000F7030000}"/>
    <cellStyle name="Normal 7 3 12 7" xfId="4546" xr:uid="{00000000-0005-0000-0000-000005070000}"/>
    <cellStyle name="Normal 7 3 12 8" xfId="31355" xr:uid="{84542FBA-5B99-4EB3-969D-213AA8F5F057}"/>
    <cellStyle name="Normal 7 3 13" xfId="927" xr:uid="{00000000-0005-0000-0000-0000B2060000}"/>
    <cellStyle name="Normal 7 3 13 2" xfId="1831" xr:uid="{00000000-0005-0000-0000-0000B3060000}"/>
    <cellStyle name="Normal 7 3 13 2 2" xfId="3654" xr:uid="{00000000-0005-0000-0000-0000B3060000}"/>
    <cellStyle name="Normal 7 3 13 2 2 2" xfId="12031" xr:uid="{00000000-0005-0000-0000-0000B3060000}"/>
    <cellStyle name="Normal 7 3 13 2 2 2 2" xfId="20330" xr:uid="{00000000-0005-0000-0000-0000B3060000}"/>
    <cellStyle name="Normal 7 3 13 2 2 3" xfId="16102" xr:uid="{00000000-0005-0000-0000-0000B3060000}"/>
    <cellStyle name="Normal 7 3 13 2 2 4" xfId="29262" xr:uid="{00000000-0005-0000-0000-0000F8030000}"/>
    <cellStyle name="Normal 7 3 13 2 2 5" xfId="7805" xr:uid="{00000000-0005-0000-0000-0000B3060000}"/>
    <cellStyle name="Normal 7 3 13 2 2 6" xfId="34182" xr:uid="{090B292F-EB88-4BDE-A6C3-869E509F6EF1}"/>
    <cellStyle name="Normal 7 3 13 2 3" xfId="10213" xr:uid="{00000000-0005-0000-0000-0000B3060000}"/>
    <cellStyle name="Normal 7 3 13 2 3 2" xfId="18512" xr:uid="{00000000-0005-0000-0000-0000B3060000}"/>
    <cellStyle name="Normal 7 3 13 2 4" xfId="14089" xr:uid="{00000000-0005-0000-0000-000008070000}"/>
    <cellStyle name="Normal 7 3 13 2 5" xfId="24261" xr:uid="{00000000-0005-0000-0000-0000F8030000}"/>
    <cellStyle name="Normal 7 3 13 2 6" xfId="5790" xr:uid="{00000000-0005-0000-0000-000008070000}"/>
    <cellStyle name="Normal 7 3 13 2 7" xfId="32365" xr:uid="{6FA826A4-97CF-4ACB-BEA0-9E553C9C2241}"/>
    <cellStyle name="Normal 7 3 13 3" xfId="2759" xr:uid="{00000000-0005-0000-0000-0000B2060000}"/>
    <cellStyle name="Normal 7 3 13 3 2" xfId="11136" xr:uid="{00000000-0005-0000-0000-0000B2060000}"/>
    <cellStyle name="Normal 7 3 13 3 2 2" xfId="19435" xr:uid="{00000000-0005-0000-0000-0000B2060000}"/>
    <cellStyle name="Normal 7 3 13 3 2 3" xfId="28017" xr:uid="{00000000-0005-0000-0000-0000F8030000}"/>
    <cellStyle name="Normal 7 3 13 3 3" xfId="15280" xr:uid="{00000000-0005-0000-0000-0000B2060000}"/>
    <cellStyle name="Normal 7 3 13 3 4" xfId="23068" xr:uid="{00000000-0005-0000-0000-0000F8030000}"/>
    <cellStyle name="Normal 7 3 13 3 5" xfId="6982" xr:uid="{00000000-0005-0000-0000-0000B2060000}"/>
    <cellStyle name="Normal 7 3 13 3 6" xfId="33287" xr:uid="{A1FF05E5-DAD3-4B86-B400-19B6DC0F3C3F}"/>
    <cellStyle name="Normal 7 3 13 4" xfId="9319" xr:uid="{00000000-0005-0000-0000-0000B2060000}"/>
    <cellStyle name="Normal 7 3 13 4 2" xfId="17618" xr:uid="{00000000-0005-0000-0000-0000B2060000}"/>
    <cellStyle name="Normal 7 3 13 4 2 2" xfId="30447" xr:uid="{00000000-0005-0000-0000-0000F8030000}"/>
    <cellStyle name="Normal 7 3 13 4 3" xfId="25446" xr:uid="{00000000-0005-0000-0000-0000F8030000}"/>
    <cellStyle name="Normal 7 3 13 5" xfId="13102" xr:uid="{00000000-0005-0000-0000-000007070000}"/>
    <cellStyle name="Normal 7 3 13 5 2" xfId="26732" xr:uid="{00000000-0005-0000-0000-0000F8030000}"/>
    <cellStyle name="Normal 7 3 13 6" xfId="21824" xr:uid="{00000000-0005-0000-0000-0000F8030000}"/>
    <cellStyle name="Normal 7 3 13 7" xfId="4596" xr:uid="{00000000-0005-0000-0000-000007070000}"/>
    <cellStyle name="Normal 7 3 13 8" xfId="31426" xr:uid="{3723B7E1-D349-46AE-862C-084BD92695AF}"/>
    <cellStyle name="Normal 7 3 14" xfId="999" xr:uid="{00000000-0005-0000-0000-0000B4060000}"/>
    <cellStyle name="Normal 7 3 14 2" xfId="1903" xr:uid="{00000000-0005-0000-0000-0000B5060000}"/>
    <cellStyle name="Normal 7 3 14 2 2" xfId="3726" xr:uid="{00000000-0005-0000-0000-0000B5060000}"/>
    <cellStyle name="Normal 7 3 14 2 2 2" xfId="12103" xr:uid="{00000000-0005-0000-0000-0000B5060000}"/>
    <cellStyle name="Normal 7 3 14 2 2 2 2" xfId="20402" xr:uid="{00000000-0005-0000-0000-0000B5060000}"/>
    <cellStyle name="Normal 7 3 14 2 2 3" xfId="16174" xr:uid="{00000000-0005-0000-0000-0000B5060000}"/>
    <cellStyle name="Normal 7 3 14 2 2 4" xfId="29334" xr:uid="{00000000-0005-0000-0000-0000F9030000}"/>
    <cellStyle name="Normal 7 3 14 2 2 5" xfId="7877" xr:uid="{00000000-0005-0000-0000-0000B5060000}"/>
    <cellStyle name="Normal 7 3 14 2 2 6" xfId="34254" xr:uid="{A80C59B7-CBFF-4C3C-ADAE-F1E6441DF77F}"/>
    <cellStyle name="Normal 7 3 14 2 3" xfId="10285" xr:uid="{00000000-0005-0000-0000-0000B5060000}"/>
    <cellStyle name="Normal 7 3 14 2 3 2" xfId="18584" xr:uid="{00000000-0005-0000-0000-0000B5060000}"/>
    <cellStyle name="Normal 7 3 14 2 4" xfId="14161" xr:uid="{00000000-0005-0000-0000-00000A070000}"/>
    <cellStyle name="Normal 7 3 14 2 5" xfId="24333" xr:uid="{00000000-0005-0000-0000-0000F9030000}"/>
    <cellStyle name="Normal 7 3 14 2 6" xfId="5862" xr:uid="{00000000-0005-0000-0000-00000A070000}"/>
    <cellStyle name="Normal 7 3 14 2 7" xfId="32437" xr:uid="{9316CC3D-4D6B-47DD-9533-34A01B744F04}"/>
    <cellStyle name="Normal 7 3 14 3" xfId="2831" xr:uid="{00000000-0005-0000-0000-0000B4060000}"/>
    <cellStyle name="Normal 7 3 14 3 2" xfId="11208" xr:uid="{00000000-0005-0000-0000-0000B4060000}"/>
    <cellStyle name="Normal 7 3 14 3 2 2" xfId="19507" xr:uid="{00000000-0005-0000-0000-0000B4060000}"/>
    <cellStyle name="Normal 7 3 14 3 2 3" xfId="28089" xr:uid="{00000000-0005-0000-0000-0000F9030000}"/>
    <cellStyle name="Normal 7 3 14 3 3" xfId="15352" xr:uid="{00000000-0005-0000-0000-0000B4060000}"/>
    <cellStyle name="Normal 7 3 14 3 4" xfId="23140" xr:uid="{00000000-0005-0000-0000-0000F9030000}"/>
    <cellStyle name="Normal 7 3 14 3 5" xfId="7054" xr:uid="{00000000-0005-0000-0000-0000B4060000}"/>
    <cellStyle name="Normal 7 3 14 3 6" xfId="33359" xr:uid="{D03053A3-A049-4362-B89D-6E6F6FDCE7F3}"/>
    <cellStyle name="Normal 7 3 14 4" xfId="9391" xr:uid="{00000000-0005-0000-0000-0000B4060000}"/>
    <cellStyle name="Normal 7 3 14 4 2" xfId="17690" xr:uid="{00000000-0005-0000-0000-0000B4060000}"/>
    <cellStyle name="Normal 7 3 14 4 2 2" xfId="30519" xr:uid="{00000000-0005-0000-0000-0000F9030000}"/>
    <cellStyle name="Normal 7 3 14 4 3" xfId="25518" xr:uid="{00000000-0005-0000-0000-0000F9030000}"/>
    <cellStyle name="Normal 7 3 14 5" xfId="13138" xr:uid="{00000000-0005-0000-0000-000009070000}"/>
    <cellStyle name="Normal 7 3 14 5 2" xfId="26804" xr:uid="{00000000-0005-0000-0000-0000F9030000}"/>
    <cellStyle name="Normal 7 3 14 6" xfId="21896" xr:uid="{00000000-0005-0000-0000-0000F9030000}"/>
    <cellStyle name="Normal 7 3 14 7" xfId="4633" xr:uid="{00000000-0005-0000-0000-000009070000}"/>
    <cellStyle name="Normal 7 3 14 8" xfId="31498" xr:uid="{1018079C-A157-406A-80E9-86049423CE9B}"/>
    <cellStyle name="Normal 7 3 15" xfId="1074" xr:uid="{00000000-0005-0000-0000-0000B6060000}"/>
    <cellStyle name="Normal 7 3 15 2" xfId="1977" xr:uid="{00000000-0005-0000-0000-0000B7060000}"/>
    <cellStyle name="Normal 7 3 15 2 2" xfId="3798" xr:uid="{00000000-0005-0000-0000-0000B7060000}"/>
    <cellStyle name="Normal 7 3 15 2 2 2" xfId="12175" xr:uid="{00000000-0005-0000-0000-0000B7060000}"/>
    <cellStyle name="Normal 7 3 15 2 2 2 2" xfId="20474" xr:uid="{00000000-0005-0000-0000-0000B7060000}"/>
    <cellStyle name="Normal 7 3 15 2 2 3" xfId="16246" xr:uid="{00000000-0005-0000-0000-0000B7060000}"/>
    <cellStyle name="Normal 7 3 15 2 2 4" xfId="29406" xr:uid="{00000000-0005-0000-0000-0000FA030000}"/>
    <cellStyle name="Normal 7 3 15 2 2 5" xfId="7949" xr:uid="{00000000-0005-0000-0000-0000B7060000}"/>
    <cellStyle name="Normal 7 3 15 2 2 6" xfId="34326" xr:uid="{B3C3EF13-41AA-4E1C-A2E5-A9E819525226}"/>
    <cellStyle name="Normal 7 3 15 2 3" xfId="10357" xr:uid="{00000000-0005-0000-0000-0000B7060000}"/>
    <cellStyle name="Normal 7 3 15 2 3 2" xfId="18656" xr:uid="{00000000-0005-0000-0000-0000B7060000}"/>
    <cellStyle name="Normal 7 3 15 2 4" xfId="14233" xr:uid="{00000000-0005-0000-0000-00000C070000}"/>
    <cellStyle name="Normal 7 3 15 2 5" xfId="24405" xr:uid="{00000000-0005-0000-0000-0000FA030000}"/>
    <cellStyle name="Normal 7 3 15 2 6" xfId="5934" xr:uid="{00000000-0005-0000-0000-00000C070000}"/>
    <cellStyle name="Normal 7 3 15 2 7" xfId="32509" xr:uid="{A0260ECF-C0E5-4284-970B-CD81FA780F1C}"/>
    <cellStyle name="Normal 7 3 15 3" xfId="2903" xr:uid="{00000000-0005-0000-0000-0000B6060000}"/>
    <cellStyle name="Normal 7 3 15 3 2" xfId="11280" xr:uid="{00000000-0005-0000-0000-0000B6060000}"/>
    <cellStyle name="Normal 7 3 15 3 2 2" xfId="19579" xr:uid="{00000000-0005-0000-0000-0000B6060000}"/>
    <cellStyle name="Normal 7 3 15 3 2 3" xfId="28161" xr:uid="{00000000-0005-0000-0000-0000FA030000}"/>
    <cellStyle name="Normal 7 3 15 3 3" xfId="15424" xr:uid="{00000000-0005-0000-0000-0000B6060000}"/>
    <cellStyle name="Normal 7 3 15 3 4" xfId="23212" xr:uid="{00000000-0005-0000-0000-0000FA030000}"/>
    <cellStyle name="Normal 7 3 15 3 5" xfId="7126" xr:uid="{00000000-0005-0000-0000-0000B6060000}"/>
    <cellStyle name="Normal 7 3 15 3 6" xfId="33431" xr:uid="{F97B5CC0-1E7B-4718-8826-A87F0D85A7F2}"/>
    <cellStyle name="Normal 7 3 15 4" xfId="9463" xr:uid="{00000000-0005-0000-0000-0000B6060000}"/>
    <cellStyle name="Normal 7 3 15 4 2" xfId="17762" xr:uid="{00000000-0005-0000-0000-0000B6060000}"/>
    <cellStyle name="Normal 7 3 15 4 2 2" xfId="30591" xr:uid="{00000000-0005-0000-0000-0000FA030000}"/>
    <cellStyle name="Normal 7 3 15 4 3" xfId="25590" xr:uid="{00000000-0005-0000-0000-0000FA030000}"/>
    <cellStyle name="Normal 7 3 15 5" xfId="13174" xr:uid="{00000000-0005-0000-0000-00000B070000}"/>
    <cellStyle name="Normal 7 3 15 5 2" xfId="26876" xr:uid="{00000000-0005-0000-0000-0000FA030000}"/>
    <cellStyle name="Normal 7 3 15 6" xfId="21968" xr:uid="{00000000-0005-0000-0000-0000FA030000}"/>
    <cellStyle name="Normal 7 3 15 7" xfId="4669" xr:uid="{00000000-0005-0000-0000-00000B070000}"/>
    <cellStyle name="Normal 7 3 15 8" xfId="31570" xr:uid="{EB4FA837-0DD6-4181-954B-9919E651C01C}"/>
    <cellStyle name="Normal 7 3 16" xfId="1238" xr:uid="{00000000-0005-0000-0000-0000B8060000}"/>
    <cellStyle name="Normal 7 3 16 2" xfId="3066" xr:uid="{00000000-0005-0000-0000-0000B8060000}"/>
    <cellStyle name="Normal 7 3 16 2 2" xfId="11443" xr:uid="{00000000-0005-0000-0000-0000B8060000}"/>
    <cellStyle name="Normal 7 3 16 2 2 2" xfId="19742" xr:uid="{00000000-0005-0000-0000-0000B8060000}"/>
    <cellStyle name="Normal 7 3 16 2 2 3" xfId="28679" xr:uid="{00000000-0005-0000-0000-0000F4030000}"/>
    <cellStyle name="Normal 7 3 16 2 3" xfId="15515" xr:uid="{00000000-0005-0000-0000-0000B8060000}"/>
    <cellStyle name="Normal 7 3 16 2 4" xfId="23679" xr:uid="{00000000-0005-0000-0000-0000F4030000}"/>
    <cellStyle name="Normal 7 3 16 2 5" xfId="7218" xr:uid="{00000000-0005-0000-0000-0000B8060000}"/>
    <cellStyle name="Normal 7 3 16 2 6" xfId="33594" xr:uid="{F0B1B69E-A341-4E22-AC31-BC26FE0B0BD5}"/>
    <cellStyle name="Normal 7 3 16 3" xfId="9626" xr:uid="{00000000-0005-0000-0000-0000B8060000}"/>
    <cellStyle name="Normal 7 3 16 3 2" xfId="17925" xr:uid="{00000000-0005-0000-0000-0000B8060000}"/>
    <cellStyle name="Normal 7 3 16 3 2 2" xfId="27416" xr:uid="{00000000-0005-0000-0000-0000F4030000}"/>
    <cellStyle name="Normal 7 3 16 3 3" xfId="22485" xr:uid="{00000000-0005-0000-0000-0000F4030000}"/>
    <cellStyle name="Normal 7 3 16 4" xfId="13248" xr:uid="{00000000-0005-0000-0000-00000D070000}"/>
    <cellStyle name="Normal 7 3 16 4 2" xfId="29865" xr:uid="{00000000-0005-0000-0000-0000F4030000}"/>
    <cellStyle name="Normal 7 3 16 4 3" xfId="24864" xr:uid="{00000000-0005-0000-0000-0000F4030000}"/>
    <cellStyle name="Normal 7 3 16 5" xfId="26130" xr:uid="{00000000-0005-0000-0000-0000F4030000}"/>
    <cellStyle name="Normal 7 3 16 6" xfId="21240" xr:uid="{00000000-0005-0000-0000-0000F4030000}"/>
    <cellStyle name="Normal 7 3 16 7" xfId="4877" xr:uid="{00000000-0005-0000-0000-00000D070000}"/>
    <cellStyle name="Normal 7 3 16 8" xfId="31778" xr:uid="{3FD13AF8-2DD6-4CC2-BCC8-61140E72DD6B}"/>
    <cellStyle name="Normal 7 3 17" xfId="2153" xr:uid="{00000000-0005-0000-0000-0000AB060000}"/>
    <cellStyle name="Normal 7 3 17 2" xfId="10530" xr:uid="{00000000-0005-0000-0000-0000AB060000}"/>
    <cellStyle name="Normal 7 3 17 2 2" xfId="18829" xr:uid="{00000000-0005-0000-0000-0000AB060000}"/>
    <cellStyle name="Normal 7 3 17 2 3" xfId="28324" xr:uid="{00000000-0005-0000-0000-00007E010000}"/>
    <cellStyle name="Normal 7 3 17 3" xfId="13321" xr:uid="{00000000-0005-0000-0000-00000E070000}"/>
    <cellStyle name="Normal 7 3 17 4" xfId="23361" xr:uid="{00000000-0005-0000-0000-00007E010000}"/>
    <cellStyle name="Normal 7 3 17 5" xfId="4951" xr:uid="{00000000-0005-0000-0000-00000E070000}"/>
    <cellStyle name="Normal 7 3 17 6" xfId="32681" xr:uid="{25742B6C-0361-41A3-93C5-1C7E0FB9D1D5}"/>
    <cellStyle name="Normal 7 3 18" xfId="5024" xr:uid="{00000000-0005-0000-0000-00000F070000}"/>
    <cellStyle name="Normal 7 3 18 2" xfId="13394" xr:uid="{00000000-0005-0000-0000-00000F070000}"/>
    <cellStyle name="Normal 7 3 18 2 2" xfId="27039" xr:uid="{00000000-0005-0000-0000-00007E010000}"/>
    <cellStyle name="Normal 7 3 18 3" xfId="22130" xr:uid="{00000000-0005-0000-0000-00007E010000}"/>
    <cellStyle name="Normal 7 3 19" xfId="5192" xr:uid="{00000000-0005-0000-0000-000010070000}"/>
    <cellStyle name="Normal 7 3 19 2" xfId="13485" xr:uid="{00000000-0005-0000-0000-000010070000}"/>
    <cellStyle name="Normal 7 3 19 2 2" xfId="29551" xr:uid="{00000000-0005-0000-0000-00007E010000}"/>
    <cellStyle name="Normal 7 3 19 3" xfId="24550" xr:uid="{00000000-0005-0000-0000-00007E010000}"/>
    <cellStyle name="Normal 7 3 2" xfId="262" xr:uid="{00000000-0005-0000-0000-0000B9060000}"/>
    <cellStyle name="Normal 7 3 2 10" xfId="863" xr:uid="{00000000-0005-0000-0000-0000BA060000}"/>
    <cellStyle name="Normal 7 3 2 10 2" xfId="1767" xr:uid="{00000000-0005-0000-0000-0000BB060000}"/>
    <cellStyle name="Normal 7 3 2 10 2 2" xfId="3591" xr:uid="{00000000-0005-0000-0000-0000BB060000}"/>
    <cellStyle name="Normal 7 3 2 10 2 2 2" xfId="11968" xr:uid="{00000000-0005-0000-0000-0000BB060000}"/>
    <cellStyle name="Normal 7 3 2 10 2 2 2 2" xfId="20267" xr:uid="{00000000-0005-0000-0000-0000BB060000}"/>
    <cellStyle name="Normal 7 3 2 10 2 2 3" xfId="16039" xr:uid="{00000000-0005-0000-0000-0000BB060000}"/>
    <cellStyle name="Normal 7 3 2 10 2 2 4" xfId="29199" xr:uid="{00000000-0005-0000-0000-0000FC030000}"/>
    <cellStyle name="Normal 7 3 2 10 2 2 5" xfId="7742" xr:uid="{00000000-0005-0000-0000-0000BB060000}"/>
    <cellStyle name="Normal 7 3 2 10 2 2 6" xfId="34119" xr:uid="{2AD87A84-A256-4FA9-89FC-EC8E314F4394}"/>
    <cellStyle name="Normal 7 3 2 10 2 3" xfId="10150" xr:uid="{00000000-0005-0000-0000-0000BB060000}"/>
    <cellStyle name="Normal 7 3 2 10 2 3 2" xfId="18449" xr:uid="{00000000-0005-0000-0000-0000BB060000}"/>
    <cellStyle name="Normal 7 3 2 10 2 4" xfId="14026" xr:uid="{00000000-0005-0000-0000-000013070000}"/>
    <cellStyle name="Normal 7 3 2 10 2 5" xfId="24198" xr:uid="{00000000-0005-0000-0000-0000FC030000}"/>
    <cellStyle name="Normal 7 3 2 10 2 6" xfId="5727" xr:uid="{00000000-0005-0000-0000-000013070000}"/>
    <cellStyle name="Normal 7 3 2 10 2 7" xfId="32303" xr:uid="{F15A9603-45C4-493F-930A-AFF4884538EC}"/>
    <cellStyle name="Normal 7 3 2 10 3" xfId="2696" xr:uid="{00000000-0005-0000-0000-0000BA060000}"/>
    <cellStyle name="Normal 7 3 2 10 3 2" xfId="11073" xr:uid="{00000000-0005-0000-0000-0000BA060000}"/>
    <cellStyle name="Normal 7 3 2 10 3 2 2" xfId="19372" xr:uid="{00000000-0005-0000-0000-0000BA060000}"/>
    <cellStyle name="Normal 7 3 2 10 3 2 3" xfId="27954" xr:uid="{00000000-0005-0000-0000-0000FC030000}"/>
    <cellStyle name="Normal 7 3 2 10 3 3" xfId="15217" xr:uid="{00000000-0005-0000-0000-0000BA060000}"/>
    <cellStyle name="Normal 7 3 2 10 3 4" xfId="23005" xr:uid="{00000000-0005-0000-0000-0000FC030000}"/>
    <cellStyle name="Normal 7 3 2 10 3 5" xfId="6919" xr:uid="{00000000-0005-0000-0000-0000BA060000}"/>
    <cellStyle name="Normal 7 3 2 10 3 6" xfId="33224" xr:uid="{2B9766AC-1264-4226-BC95-25005FEE5421}"/>
    <cellStyle name="Normal 7 3 2 10 4" xfId="9256" xr:uid="{00000000-0005-0000-0000-0000BA060000}"/>
    <cellStyle name="Normal 7 3 2 10 4 2" xfId="17555" xr:uid="{00000000-0005-0000-0000-0000BA060000}"/>
    <cellStyle name="Normal 7 3 2 10 4 2 2" xfId="30384" xr:uid="{00000000-0005-0000-0000-0000FC030000}"/>
    <cellStyle name="Normal 7 3 2 10 4 3" xfId="25383" xr:uid="{00000000-0005-0000-0000-0000FC030000}"/>
    <cellStyle name="Normal 7 3 2 10 5" xfId="13060" xr:uid="{00000000-0005-0000-0000-000012070000}"/>
    <cellStyle name="Normal 7 3 2 10 5 2" xfId="26669" xr:uid="{00000000-0005-0000-0000-0000FC030000}"/>
    <cellStyle name="Normal 7 3 2 10 6" xfId="21761" xr:uid="{00000000-0005-0000-0000-0000FC030000}"/>
    <cellStyle name="Normal 7 3 2 10 7" xfId="4555" xr:uid="{00000000-0005-0000-0000-000012070000}"/>
    <cellStyle name="Normal 7 3 2 10 8" xfId="31364" xr:uid="{4B034DC0-227C-4476-9A1E-3F07D0B7C484}"/>
    <cellStyle name="Normal 7 3 2 11" xfId="936" xr:uid="{00000000-0005-0000-0000-0000BC060000}"/>
    <cellStyle name="Normal 7 3 2 11 2" xfId="1840" xr:uid="{00000000-0005-0000-0000-0000BD060000}"/>
    <cellStyle name="Normal 7 3 2 11 2 2" xfId="3663" xr:uid="{00000000-0005-0000-0000-0000BD060000}"/>
    <cellStyle name="Normal 7 3 2 11 2 2 2" xfId="12040" xr:uid="{00000000-0005-0000-0000-0000BD060000}"/>
    <cellStyle name="Normal 7 3 2 11 2 2 2 2" xfId="20339" xr:uid="{00000000-0005-0000-0000-0000BD060000}"/>
    <cellStyle name="Normal 7 3 2 11 2 2 3" xfId="16111" xr:uid="{00000000-0005-0000-0000-0000BD060000}"/>
    <cellStyle name="Normal 7 3 2 11 2 2 4" xfId="29271" xr:uid="{00000000-0005-0000-0000-0000FD030000}"/>
    <cellStyle name="Normal 7 3 2 11 2 2 5" xfId="7814" xr:uid="{00000000-0005-0000-0000-0000BD060000}"/>
    <cellStyle name="Normal 7 3 2 11 2 2 6" xfId="34191" xr:uid="{7613A18F-E725-4610-B6C9-6F2448B3CB42}"/>
    <cellStyle name="Normal 7 3 2 11 2 3" xfId="10222" xr:uid="{00000000-0005-0000-0000-0000BD060000}"/>
    <cellStyle name="Normal 7 3 2 11 2 3 2" xfId="18521" xr:uid="{00000000-0005-0000-0000-0000BD060000}"/>
    <cellStyle name="Normal 7 3 2 11 2 4" xfId="14098" xr:uid="{00000000-0005-0000-0000-000015070000}"/>
    <cellStyle name="Normal 7 3 2 11 2 5" xfId="24270" xr:uid="{00000000-0005-0000-0000-0000FD030000}"/>
    <cellStyle name="Normal 7 3 2 11 2 6" xfId="5799" xr:uid="{00000000-0005-0000-0000-000015070000}"/>
    <cellStyle name="Normal 7 3 2 11 2 7" xfId="32374" xr:uid="{99141853-BA84-435D-8099-ADE0B5A085B2}"/>
    <cellStyle name="Normal 7 3 2 11 3" xfId="2768" xr:uid="{00000000-0005-0000-0000-0000BC060000}"/>
    <cellStyle name="Normal 7 3 2 11 3 2" xfId="11145" xr:uid="{00000000-0005-0000-0000-0000BC060000}"/>
    <cellStyle name="Normal 7 3 2 11 3 2 2" xfId="19444" xr:uid="{00000000-0005-0000-0000-0000BC060000}"/>
    <cellStyle name="Normal 7 3 2 11 3 2 3" xfId="28026" xr:uid="{00000000-0005-0000-0000-0000FD030000}"/>
    <cellStyle name="Normal 7 3 2 11 3 3" xfId="15289" xr:uid="{00000000-0005-0000-0000-0000BC060000}"/>
    <cellStyle name="Normal 7 3 2 11 3 4" xfId="23077" xr:uid="{00000000-0005-0000-0000-0000FD030000}"/>
    <cellStyle name="Normal 7 3 2 11 3 5" xfId="6991" xr:uid="{00000000-0005-0000-0000-0000BC060000}"/>
    <cellStyle name="Normal 7 3 2 11 3 6" xfId="33296" xr:uid="{58476137-68FB-4092-BE21-795E894ABC83}"/>
    <cellStyle name="Normal 7 3 2 11 4" xfId="9328" xr:uid="{00000000-0005-0000-0000-0000BC060000}"/>
    <cellStyle name="Normal 7 3 2 11 4 2" xfId="17627" xr:uid="{00000000-0005-0000-0000-0000BC060000}"/>
    <cellStyle name="Normal 7 3 2 11 4 2 2" xfId="30456" xr:uid="{00000000-0005-0000-0000-0000FD030000}"/>
    <cellStyle name="Normal 7 3 2 11 4 3" xfId="25455" xr:uid="{00000000-0005-0000-0000-0000FD030000}"/>
    <cellStyle name="Normal 7 3 2 11 5" xfId="13111" xr:uid="{00000000-0005-0000-0000-000014070000}"/>
    <cellStyle name="Normal 7 3 2 11 5 2" xfId="26741" xr:uid="{00000000-0005-0000-0000-0000FD030000}"/>
    <cellStyle name="Normal 7 3 2 11 6" xfId="21833" xr:uid="{00000000-0005-0000-0000-0000FD030000}"/>
    <cellStyle name="Normal 7 3 2 11 7" xfId="4605" xr:uid="{00000000-0005-0000-0000-000014070000}"/>
    <cellStyle name="Normal 7 3 2 11 8" xfId="31435" xr:uid="{57048832-548D-4C34-8970-4E32BE195AEB}"/>
    <cellStyle name="Normal 7 3 2 12" xfId="1008" xr:uid="{00000000-0005-0000-0000-0000BE060000}"/>
    <cellStyle name="Normal 7 3 2 12 2" xfId="1912" xr:uid="{00000000-0005-0000-0000-0000BF060000}"/>
    <cellStyle name="Normal 7 3 2 12 2 2" xfId="3735" xr:uid="{00000000-0005-0000-0000-0000BF060000}"/>
    <cellStyle name="Normal 7 3 2 12 2 2 2" xfId="12112" xr:uid="{00000000-0005-0000-0000-0000BF060000}"/>
    <cellStyle name="Normal 7 3 2 12 2 2 2 2" xfId="20411" xr:uid="{00000000-0005-0000-0000-0000BF060000}"/>
    <cellStyle name="Normal 7 3 2 12 2 2 3" xfId="16183" xr:uid="{00000000-0005-0000-0000-0000BF060000}"/>
    <cellStyle name="Normal 7 3 2 12 2 2 4" xfId="29343" xr:uid="{00000000-0005-0000-0000-0000FE030000}"/>
    <cellStyle name="Normal 7 3 2 12 2 2 5" xfId="7886" xr:uid="{00000000-0005-0000-0000-0000BF060000}"/>
    <cellStyle name="Normal 7 3 2 12 2 2 6" xfId="34263" xr:uid="{9A0C43D3-B333-4F54-BFF6-0C131F0D0B74}"/>
    <cellStyle name="Normal 7 3 2 12 2 3" xfId="10294" xr:uid="{00000000-0005-0000-0000-0000BF060000}"/>
    <cellStyle name="Normal 7 3 2 12 2 3 2" xfId="18593" xr:uid="{00000000-0005-0000-0000-0000BF060000}"/>
    <cellStyle name="Normal 7 3 2 12 2 4" xfId="14170" xr:uid="{00000000-0005-0000-0000-000017070000}"/>
    <cellStyle name="Normal 7 3 2 12 2 5" xfId="24342" xr:uid="{00000000-0005-0000-0000-0000FE030000}"/>
    <cellStyle name="Normal 7 3 2 12 2 6" xfId="5871" xr:uid="{00000000-0005-0000-0000-000017070000}"/>
    <cellStyle name="Normal 7 3 2 12 2 7" xfId="32446" xr:uid="{33C2F9D8-6FE4-43D6-9D36-ADBF7B7D1CF0}"/>
    <cellStyle name="Normal 7 3 2 12 3" xfId="2840" xr:uid="{00000000-0005-0000-0000-0000BE060000}"/>
    <cellStyle name="Normal 7 3 2 12 3 2" xfId="11217" xr:uid="{00000000-0005-0000-0000-0000BE060000}"/>
    <cellStyle name="Normal 7 3 2 12 3 2 2" xfId="19516" xr:uid="{00000000-0005-0000-0000-0000BE060000}"/>
    <cellStyle name="Normal 7 3 2 12 3 2 3" xfId="28098" xr:uid="{00000000-0005-0000-0000-0000FE030000}"/>
    <cellStyle name="Normal 7 3 2 12 3 3" xfId="15361" xr:uid="{00000000-0005-0000-0000-0000BE060000}"/>
    <cellStyle name="Normal 7 3 2 12 3 4" xfId="23149" xr:uid="{00000000-0005-0000-0000-0000FE030000}"/>
    <cellStyle name="Normal 7 3 2 12 3 5" xfId="7063" xr:uid="{00000000-0005-0000-0000-0000BE060000}"/>
    <cellStyle name="Normal 7 3 2 12 3 6" xfId="33368" xr:uid="{5159C743-5C72-4E43-B5FF-00C78C0B4996}"/>
    <cellStyle name="Normal 7 3 2 12 4" xfId="9400" xr:uid="{00000000-0005-0000-0000-0000BE060000}"/>
    <cellStyle name="Normal 7 3 2 12 4 2" xfId="17699" xr:uid="{00000000-0005-0000-0000-0000BE060000}"/>
    <cellStyle name="Normal 7 3 2 12 4 2 2" xfId="30528" xr:uid="{00000000-0005-0000-0000-0000FE030000}"/>
    <cellStyle name="Normal 7 3 2 12 4 3" xfId="25527" xr:uid="{00000000-0005-0000-0000-0000FE030000}"/>
    <cellStyle name="Normal 7 3 2 12 5" xfId="13147" xr:uid="{00000000-0005-0000-0000-000016070000}"/>
    <cellStyle name="Normal 7 3 2 12 5 2" xfId="26813" xr:uid="{00000000-0005-0000-0000-0000FE030000}"/>
    <cellStyle name="Normal 7 3 2 12 6" xfId="21905" xr:uid="{00000000-0005-0000-0000-0000FE030000}"/>
    <cellStyle name="Normal 7 3 2 12 7" xfId="4642" xr:uid="{00000000-0005-0000-0000-000016070000}"/>
    <cellStyle name="Normal 7 3 2 12 8" xfId="31507" xr:uid="{778F8AFB-0427-4CAC-A189-CBB1EA84B6E0}"/>
    <cellStyle name="Normal 7 3 2 13" xfId="1083" xr:uid="{00000000-0005-0000-0000-0000C0060000}"/>
    <cellStyle name="Normal 7 3 2 13 2" xfId="1986" xr:uid="{00000000-0005-0000-0000-0000C1060000}"/>
    <cellStyle name="Normal 7 3 2 13 2 2" xfId="3807" xr:uid="{00000000-0005-0000-0000-0000C1060000}"/>
    <cellStyle name="Normal 7 3 2 13 2 2 2" xfId="12184" xr:uid="{00000000-0005-0000-0000-0000C1060000}"/>
    <cellStyle name="Normal 7 3 2 13 2 2 2 2" xfId="20483" xr:uid="{00000000-0005-0000-0000-0000C1060000}"/>
    <cellStyle name="Normal 7 3 2 13 2 2 3" xfId="16255" xr:uid="{00000000-0005-0000-0000-0000C1060000}"/>
    <cellStyle name="Normal 7 3 2 13 2 2 4" xfId="29415" xr:uid="{00000000-0005-0000-0000-0000FF030000}"/>
    <cellStyle name="Normal 7 3 2 13 2 2 5" xfId="7958" xr:uid="{00000000-0005-0000-0000-0000C1060000}"/>
    <cellStyle name="Normal 7 3 2 13 2 2 6" xfId="34335" xr:uid="{307285E9-AA0F-4BD9-A88D-2A1DC92A11FE}"/>
    <cellStyle name="Normal 7 3 2 13 2 3" xfId="10366" xr:uid="{00000000-0005-0000-0000-0000C1060000}"/>
    <cellStyle name="Normal 7 3 2 13 2 3 2" xfId="18665" xr:uid="{00000000-0005-0000-0000-0000C1060000}"/>
    <cellStyle name="Normal 7 3 2 13 2 4" xfId="14242" xr:uid="{00000000-0005-0000-0000-000019070000}"/>
    <cellStyle name="Normal 7 3 2 13 2 5" xfId="24414" xr:uid="{00000000-0005-0000-0000-0000FF030000}"/>
    <cellStyle name="Normal 7 3 2 13 2 6" xfId="5943" xr:uid="{00000000-0005-0000-0000-000019070000}"/>
    <cellStyle name="Normal 7 3 2 13 2 7" xfId="32518" xr:uid="{09C23F6A-B420-4196-9A13-D93FDEFDC5E9}"/>
    <cellStyle name="Normal 7 3 2 13 3" xfId="2912" xr:uid="{00000000-0005-0000-0000-0000C0060000}"/>
    <cellStyle name="Normal 7 3 2 13 3 2" xfId="11289" xr:uid="{00000000-0005-0000-0000-0000C0060000}"/>
    <cellStyle name="Normal 7 3 2 13 3 2 2" xfId="19588" xr:uid="{00000000-0005-0000-0000-0000C0060000}"/>
    <cellStyle name="Normal 7 3 2 13 3 2 3" xfId="28170" xr:uid="{00000000-0005-0000-0000-0000FF030000}"/>
    <cellStyle name="Normal 7 3 2 13 3 3" xfId="15433" xr:uid="{00000000-0005-0000-0000-0000C0060000}"/>
    <cellStyle name="Normal 7 3 2 13 3 4" xfId="23221" xr:uid="{00000000-0005-0000-0000-0000FF030000}"/>
    <cellStyle name="Normal 7 3 2 13 3 5" xfId="7135" xr:uid="{00000000-0005-0000-0000-0000C0060000}"/>
    <cellStyle name="Normal 7 3 2 13 3 6" xfId="33440" xr:uid="{13D02A1A-EA07-494A-8BF4-88AE9A64B24A}"/>
    <cellStyle name="Normal 7 3 2 13 4" xfId="9472" xr:uid="{00000000-0005-0000-0000-0000C0060000}"/>
    <cellStyle name="Normal 7 3 2 13 4 2" xfId="17771" xr:uid="{00000000-0005-0000-0000-0000C0060000}"/>
    <cellStyle name="Normal 7 3 2 13 4 2 2" xfId="30600" xr:uid="{00000000-0005-0000-0000-0000FF030000}"/>
    <cellStyle name="Normal 7 3 2 13 4 3" xfId="25599" xr:uid="{00000000-0005-0000-0000-0000FF030000}"/>
    <cellStyle name="Normal 7 3 2 13 5" xfId="13183" xr:uid="{00000000-0005-0000-0000-000018070000}"/>
    <cellStyle name="Normal 7 3 2 13 5 2" xfId="26885" xr:uid="{00000000-0005-0000-0000-0000FF030000}"/>
    <cellStyle name="Normal 7 3 2 13 6" xfId="21977" xr:uid="{00000000-0005-0000-0000-0000FF030000}"/>
    <cellStyle name="Normal 7 3 2 13 7" xfId="4678" xr:uid="{00000000-0005-0000-0000-000018070000}"/>
    <cellStyle name="Normal 7 3 2 13 8" xfId="31579" xr:uid="{787B0854-DDD5-464B-9C44-9B4599274628}"/>
    <cellStyle name="Normal 7 3 2 14" xfId="1239" xr:uid="{00000000-0005-0000-0000-0000C2060000}"/>
    <cellStyle name="Normal 7 3 2 14 2" xfId="3067" xr:uid="{00000000-0005-0000-0000-0000C2060000}"/>
    <cellStyle name="Normal 7 3 2 14 2 2" xfId="11444" xr:uid="{00000000-0005-0000-0000-0000C2060000}"/>
    <cellStyle name="Normal 7 3 2 14 2 2 2" xfId="19743" xr:uid="{00000000-0005-0000-0000-0000C2060000}"/>
    <cellStyle name="Normal 7 3 2 14 2 2 3" xfId="28680" xr:uid="{00000000-0005-0000-0000-0000FB030000}"/>
    <cellStyle name="Normal 7 3 2 14 2 3" xfId="15516" xr:uid="{00000000-0005-0000-0000-0000C2060000}"/>
    <cellStyle name="Normal 7 3 2 14 2 4" xfId="23680" xr:uid="{00000000-0005-0000-0000-0000FB030000}"/>
    <cellStyle name="Normal 7 3 2 14 2 5" xfId="7219" xr:uid="{00000000-0005-0000-0000-0000C2060000}"/>
    <cellStyle name="Normal 7 3 2 14 2 6" xfId="33595" xr:uid="{61BBE534-1C5D-4515-A982-E18B285D61AA}"/>
    <cellStyle name="Normal 7 3 2 14 3" xfId="9627" xr:uid="{00000000-0005-0000-0000-0000C2060000}"/>
    <cellStyle name="Normal 7 3 2 14 3 2" xfId="17926" xr:uid="{00000000-0005-0000-0000-0000C2060000}"/>
    <cellStyle name="Normal 7 3 2 14 3 2 2" xfId="27417" xr:uid="{00000000-0005-0000-0000-0000FB030000}"/>
    <cellStyle name="Normal 7 3 2 14 3 3" xfId="22486" xr:uid="{00000000-0005-0000-0000-0000FB030000}"/>
    <cellStyle name="Normal 7 3 2 14 4" xfId="13257" xr:uid="{00000000-0005-0000-0000-00001A070000}"/>
    <cellStyle name="Normal 7 3 2 14 4 2" xfId="29866" xr:uid="{00000000-0005-0000-0000-0000FB030000}"/>
    <cellStyle name="Normal 7 3 2 14 4 3" xfId="24865" xr:uid="{00000000-0005-0000-0000-0000FB030000}"/>
    <cellStyle name="Normal 7 3 2 14 5" xfId="26131" xr:uid="{00000000-0005-0000-0000-0000FB030000}"/>
    <cellStyle name="Normal 7 3 2 14 6" xfId="21241" xr:uid="{00000000-0005-0000-0000-0000FB030000}"/>
    <cellStyle name="Normal 7 3 2 14 7" xfId="4886" xr:uid="{00000000-0005-0000-0000-00001A070000}"/>
    <cellStyle name="Normal 7 3 2 14 8" xfId="31779" xr:uid="{3A85A3F0-326E-4D03-906A-29F9DE1C268E}"/>
    <cellStyle name="Normal 7 3 2 15" xfId="2154" xr:uid="{00000000-0005-0000-0000-0000B9060000}"/>
    <cellStyle name="Normal 7 3 2 15 2" xfId="10531" xr:uid="{00000000-0005-0000-0000-0000B9060000}"/>
    <cellStyle name="Normal 7 3 2 15 2 2" xfId="18830" xr:uid="{00000000-0005-0000-0000-0000B9060000}"/>
    <cellStyle name="Normal 7 3 2 15 2 3" xfId="28333" xr:uid="{00000000-0005-0000-0000-00007F010000}"/>
    <cellStyle name="Normal 7 3 2 15 3" xfId="13330" xr:uid="{00000000-0005-0000-0000-00001B070000}"/>
    <cellStyle name="Normal 7 3 2 15 4" xfId="23370" xr:uid="{00000000-0005-0000-0000-00007F010000}"/>
    <cellStyle name="Normal 7 3 2 15 5" xfId="4960" xr:uid="{00000000-0005-0000-0000-00001B070000}"/>
    <cellStyle name="Normal 7 3 2 15 6" xfId="32682" xr:uid="{142FCFA9-88E8-4EFF-96C7-D8159374645E}"/>
    <cellStyle name="Normal 7 3 2 16" xfId="5033" xr:uid="{00000000-0005-0000-0000-00001C070000}"/>
    <cellStyle name="Normal 7 3 2 16 2" xfId="13403" xr:uid="{00000000-0005-0000-0000-00001C070000}"/>
    <cellStyle name="Normal 7 3 2 16 2 2" xfId="27048" xr:uid="{00000000-0005-0000-0000-00007F010000}"/>
    <cellStyle name="Normal 7 3 2 16 3" xfId="22139" xr:uid="{00000000-0005-0000-0000-00007F010000}"/>
    <cellStyle name="Normal 7 3 2 17" xfId="5193" xr:uid="{00000000-0005-0000-0000-00001D070000}"/>
    <cellStyle name="Normal 7 3 2 17 2" xfId="13486" xr:uid="{00000000-0005-0000-0000-00001D070000}"/>
    <cellStyle name="Normal 7 3 2 17 2 2" xfId="29560" xr:uid="{00000000-0005-0000-0000-00007F010000}"/>
    <cellStyle name="Normal 7 3 2 17 3" xfId="24559" xr:uid="{00000000-0005-0000-0000-00007F010000}"/>
    <cellStyle name="Normal 7 3 2 18" xfId="6023" xr:uid="{00000000-0005-0000-0000-00007F010000}"/>
    <cellStyle name="Normal 7 3 2 18 2" xfId="14321" xr:uid="{00000000-0005-0000-0000-00007F010000}"/>
    <cellStyle name="Normal 7 3 2 18 3" xfId="25762" xr:uid="{00000000-0005-0000-0000-00007F010000}"/>
    <cellStyle name="Normal 7 3 2 19" xfId="6324" xr:uid="{00000000-0005-0000-0000-00007F010000}"/>
    <cellStyle name="Normal 7 3 2 19 2" xfId="14622" xr:uid="{00000000-0005-0000-0000-00007F010000}"/>
    <cellStyle name="Normal 7 3 2 2" xfId="328" xr:uid="{00000000-0005-0000-0000-0000C3060000}"/>
    <cellStyle name="Normal 7 3 2 2 10" xfId="954" xr:uid="{00000000-0005-0000-0000-0000C4060000}"/>
    <cellStyle name="Normal 7 3 2 2 10 2" xfId="1858" xr:uid="{00000000-0005-0000-0000-0000C5060000}"/>
    <cellStyle name="Normal 7 3 2 2 10 2 2" xfId="3681" xr:uid="{00000000-0005-0000-0000-0000C5060000}"/>
    <cellStyle name="Normal 7 3 2 2 10 2 2 2" xfId="12058" xr:uid="{00000000-0005-0000-0000-0000C5060000}"/>
    <cellStyle name="Normal 7 3 2 2 10 2 2 2 2" xfId="20357" xr:uid="{00000000-0005-0000-0000-0000C5060000}"/>
    <cellStyle name="Normal 7 3 2 2 10 2 2 3" xfId="16129" xr:uid="{00000000-0005-0000-0000-0000C5060000}"/>
    <cellStyle name="Normal 7 3 2 2 10 2 2 4" xfId="29289" xr:uid="{00000000-0005-0000-0000-000001040000}"/>
    <cellStyle name="Normal 7 3 2 2 10 2 2 5" xfId="7832" xr:uid="{00000000-0005-0000-0000-0000C5060000}"/>
    <cellStyle name="Normal 7 3 2 2 10 2 2 6" xfId="34209" xr:uid="{62B4FF9B-9D96-412E-8183-6FFC423747D0}"/>
    <cellStyle name="Normal 7 3 2 2 10 2 3" xfId="10240" xr:uid="{00000000-0005-0000-0000-0000C5060000}"/>
    <cellStyle name="Normal 7 3 2 2 10 2 3 2" xfId="18539" xr:uid="{00000000-0005-0000-0000-0000C5060000}"/>
    <cellStyle name="Normal 7 3 2 2 10 2 4" xfId="14116" xr:uid="{00000000-0005-0000-0000-000020070000}"/>
    <cellStyle name="Normal 7 3 2 2 10 2 5" xfId="24288" xr:uid="{00000000-0005-0000-0000-000001040000}"/>
    <cellStyle name="Normal 7 3 2 2 10 2 6" xfId="5817" xr:uid="{00000000-0005-0000-0000-000020070000}"/>
    <cellStyle name="Normal 7 3 2 2 10 2 7" xfId="32392" xr:uid="{C92EA69E-BB2D-45C4-AEF8-6782AF5C7AE4}"/>
    <cellStyle name="Normal 7 3 2 2 10 3" xfId="2786" xr:uid="{00000000-0005-0000-0000-0000C4060000}"/>
    <cellStyle name="Normal 7 3 2 2 10 3 2" xfId="11163" xr:uid="{00000000-0005-0000-0000-0000C4060000}"/>
    <cellStyle name="Normal 7 3 2 2 10 3 2 2" xfId="19462" xr:uid="{00000000-0005-0000-0000-0000C4060000}"/>
    <cellStyle name="Normal 7 3 2 2 10 3 2 3" xfId="28044" xr:uid="{00000000-0005-0000-0000-000001040000}"/>
    <cellStyle name="Normal 7 3 2 2 10 3 3" xfId="15307" xr:uid="{00000000-0005-0000-0000-0000C4060000}"/>
    <cellStyle name="Normal 7 3 2 2 10 3 4" xfId="23095" xr:uid="{00000000-0005-0000-0000-000001040000}"/>
    <cellStyle name="Normal 7 3 2 2 10 3 5" xfId="7009" xr:uid="{00000000-0005-0000-0000-0000C4060000}"/>
    <cellStyle name="Normal 7 3 2 2 10 3 6" xfId="33314" xr:uid="{6EA956C1-5378-49EF-81FA-C1879094E8A5}"/>
    <cellStyle name="Normal 7 3 2 2 10 4" xfId="9346" xr:uid="{00000000-0005-0000-0000-0000C4060000}"/>
    <cellStyle name="Normal 7 3 2 2 10 4 2" xfId="17645" xr:uid="{00000000-0005-0000-0000-0000C4060000}"/>
    <cellStyle name="Normal 7 3 2 2 10 4 2 2" xfId="30474" xr:uid="{00000000-0005-0000-0000-000001040000}"/>
    <cellStyle name="Normal 7 3 2 2 10 4 3" xfId="25473" xr:uid="{00000000-0005-0000-0000-000001040000}"/>
    <cellStyle name="Normal 7 3 2 2 10 5" xfId="13421" xr:uid="{00000000-0005-0000-0000-00001F070000}"/>
    <cellStyle name="Normal 7 3 2 2 10 5 2" xfId="26759" xr:uid="{00000000-0005-0000-0000-000001040000}"/>
    <cellStyle name="Normal 7 3 2 2 10 6" xfId="21851" xr:uid="{00000000-0005-0000-0000-000001040000}"/>
    <cellStyle name="Normal 7 3 2 2 10 7" xfId="5051" xr:uid="{00000000-0005-0000-0000-00001F070000}"/>
    <cellStyle name="Normal 7 3 2 2 10 8" xfId="31453" xr:uid="{701707EE-E639-4B9B-935C-EEBFBBFD600F}"/>
    <cellStyle name="Normal 7 3 2 2 11" xfId="1026" xr:uid="{00000000-0005-0000-0000-0000C6060000}"/>
    <cellStyle name="Normal 7 3 2 2 11 2" xfId="1930" xr:uid="{00000000-0005-0000-0000-0000C7060000}"/>
    <cellStyle name="Normal 7 3 2 2 11 2 2" xfId="3753" xr:uid="{00000000-0005-0000-0000-0000C7060000}"/>
    <cellStyle name="Normal 7 3 2 2 11 2 2 2" xfId="20429" xr:uid="{00000000-0005-0000-0000-0000C7060000}"/>
    <cellStyle name="Normal 7 3 2 2 11 2 2 3" xfId="29361" xr:uid="{00000000-0005-0000-0000-000002040000}"/>
    <cellStyle name="Normal 7 3 2 2 11 2 2 4" xfId="12130" xr:uid="{00000000-0005-0000-0000-0000C7060000}"/>
    <cellStyle name="Normal 7 3 2 2 11 2 2 5" xfId="34281" xr:uid="{D5E7574A-5075-4AA0-8FE0-9A59CCCDF2FD}"/>
    <cellStyle name="Normal 7 3 2 2 11 2 3" xfId="10312" xr:uid="{00000000-0005-0000-0000-0000C7060000}"/>
    <cellStyle name="Normal 7 3 2 2 11 2 3 2" xfId="18611" xr:uid="{00000000-0005-0000-0000-0000C7060000}"/>
    <cellStyle name="Normal 7 3 2 2 11 2 4" xfId="16201" xr:uid="{00000000-0005-0000-0000-0000C7060000}"/>
    <cellStyle name="Normal 7 3 2 2 11 2 5" xfId="24360" xr:uid="{00000000-0005-0000-0000-000002040000}"/>
    <cellStyle name="Normal 7 3 2 2 11 2 6" xfId="7904" xr:uid="{00000000-0005-0000-0000-0000C7060000}"/>
    <cellStyle name="Normal 7 3 2 2 11 2 7" xfId="32464" xr:uid="{7DB71FC4-801E-47BB-A854-3D180033FC2D}"/>
    <cellStyle name="Normal 7 3 2 2 11 3" xfId="2858" xr:uid="{00000000-0005-0000-0000-0000C6060000}"/>
    <cellStyle name="Normal 7 3 2 2 11 3 2" xfId="11235" xr:uid="{00000000-0005-0000-0000-0000C6060000}"/>
    <cellStyle name="Normal 7 3 2 2 11 3 2 2" xfId="19534" xr:uid="{00000000-0005-0000-0000-0000C6060000}"/>
    <cellStyle name="Normal 7 3 2 2 11 3 2 3" xfId="28116" xr:uid="{00000000-0005-0000-0000-000002040000}"/>
    <cellStyle name="Normal 7 3 2 2 11 3 3" xfId="15379" xr:uid="{00000000-0005-0000-0000-0000C6060000}"/>
    <cellStyle name="Normal 7 3 2 2 11 3 4" xfId="23167" xr:uid="{00000000-0005-0000-0000-000002040000}"/>
    <cellStyle name="Normal 7 3 2 2 11 3 5" xfId="7081" xr:uid="{00000000-0005-0000-0000-0000C6060000}"/>
    <cellStyle name="Normal 7 3 2 2 11 3 6" xfId="33386" xr:uid="{773C9E56-BA0F-4D45-97B1-A6B3733C7C1A}"/>
    <cellStyle name="Normal 7 3 2 2 11 4" xfId="9418" xr:uid="{00000000-0005-0000-0000-0000C6060000}"/>
    <cellStyle name="Normal 7 3 2 2 11 4 2" xfId="17717" xr:uid="{00000000-0005-0000-0000-0000C6060000}"/>
    <cellStyle name="Normal 7 3 2 2 11 4 2 2" xfId="30546" xr:uid="{00000000-0005-0000-0000-000002040000}"/>
    <cellStyle name="Normal 7 3 2 2 11 4 3" xfId="25545" xr:uid="{00000000-0005-0000-0000-000002040000}"/>
    <cellStyle name="Normal 7 3 2 2 11 5" xfId="14188" xr:uid="{00000000-0005-0000-0000-000021070000}"/>
    <cellStyle name="Normal 7 3 2 2 11 5 2" xfId="26831" xr:uid="{00000000-0005-0000-0000-000002040000}"/>
    <cellStyle name="Normal 7 3 2 2 11 6" xfId="21923" xr:uid="{00000000-0005-0000-0000-000002040000}"/>
    <cellStyle name="Normal 7 3 2 2 11 7" xfId="5889" xr:uid="{00000000-0005-0000-0000-000021070000}"/>
    <cellStyle name="Normal 7 3 2 2 11 8" xfId="31525" xr:uid="{85BC96B0-899E-4512-BAF8-D453B3AFF37E}"/>
    <cellStyle name="Normal 7 3 2 2 12" xfId="1101" xr:uid="{00000000-0005-0000-0000-0000C8060000}"/>
    <cellStyle name="Normal 7 3 2 2 12 2" xfId="2004" xr:uid="{00000000-0005-0000-0000-0000C9060000}"/>
    <cellStyle name="Normal 7 3 2 2 12 2 2" xfId="3825" xr:uid="{00000000-0005-0000-0000-0000C9060000}"/>
    <cellStyle name="Normal 7 3 2 2 12 2 2 2" xfId="20501" xr:uid="{00000000-0005-0000-0000-0000C9060000}"/>
    <cellStyle name="Normal 7 3 2 2 12 2 2 3" xfId="29433" xr:uid="{00000000-0005-0000-0000-000003040000}"/>
    <cellStyle name="Normal 7 3 2 2 12 2 2 4" xfId="12202" xr:uid="{00000000-0005-0000-0000-0000C9060000}"/>
    <cellStyle name="Normal 7 3 2 2 12 2 2 5" xfId="34353" xr:uid="{6BD3CE0A-E1FB-4B52-8027-4F48B3FF189C}"/>
    <cellStyle name="Normal 7 3 2 2 12 2 3" xfId="10384" xr:uid="{00000000-0005-0000-0000-0000C9060000}"/>
    <cellStyle name="Normal 7 3 2 2 12 2 3 2" xfId="18683" xr:uid="{00000000-0005-0000-0000-0000C9060000}"/>
    <cellStyle name="Normal 7 3 2 2 12 2 4" xfId="16273" xr:uid="{00000000-0005-0000-0000-0000C9060000}"/>
    <cellStyle name="Normal 7 3 2 2 12 2 5" xfId="24432" xr:uid="{00000000-0005-0000-0000-000003040000}"/>
    <cellStyle name="Normal 7 3 2 2 12 2 6" xfId="7976" xr:uid="{00000000-0005-0000-0000-0000C9060000}"/>
    <cellStyle name="Normal 7 3 2 2 12 2 7" xfId="32536" xr:uid="{D1FD11A3-D560-468B-882A-5F22A1674655}"/>
    <cellStyle name="Normal 7 3 2 2 12 3" xfId="2930" xr:uid="{00000000-0005-0000-0000-0000C8060000}"/>
    <cellStyle name="Normal 7 3 2 2 12 3 2" xfId="11307" xr:uid="{00000000-0005-0000-0000-0000C8060000}"/>
    <cellStyle name="Normal 7 3 2 2 12 3 2 2" xfId="19606" xr:uid="{00000000-0005-0000-0000-0000C8060000}"/>
    <cellStyle name="Normal 7 3 2 2 12 3 2 3" xfId="28188" xr:uid="{00000000-0005-0000-0000-000003040000}"/>
    <cellStyle name="Normal 7 3 2 2 12 3 3" xfId="15451" xr:uid="{00000000-0005-0000-0000-0000C8060000}"/>
    <cellStyle name="Normal 7 3 2 2 12 3 4" xfId="23239" xr:uid="{00000000-0005-0000-0000-000003040000}"/>
    <cellStyle name="Normal 7 3 2 2 12 3 5" xfId="7153" xr:uid="{00000000-0005-0000-0000-0000C8060000}"/>
    <cellStyle name="Normal 7 3 2 2 12 3 6" xfId="33458" xr:uid="{7899E7B9-F847-4E6F-A5CC-3FAEE75F9C58}"/>
    <cellStyle name="Normal 7 3 2 2 12 4" xfId="9490" xr:uid="{00000000-0005-0000-0000-0000C8060000}"/>
    <cellStyle name="Normal 7 3 2 2 12 4 2" xfId="17789" xr:uid="{00000000-0005-0000-0000-0000C8060000}"/>
    <cellStyle name="Normal 7 3 2 2 12 4 2 2" xfId="30618" xr:uid="{00000000-0005-0000-0000-000003040000}"/>
    <cellStyle name="Normal 7 3 2 2 12 4 3" xfId="25617" xr:uid="{00000000-0005-0000-0000-000003040000}"/>
    <cellStyle name="Normal 7 3 2 2 12 5" xfId="14260" xr:uid="{00000000-0005-0000-0000-000022070000}"/>
    <cellStyle name="Normal 7 3 2 2 12 5 2" xfId="26903" xr:uid="{00000000-0005-0000-0000-000003040000}"/>
    <cellStyle name="Normal 7 3 2 2 12 6" xfId="21995" xr:uid="{00000000-0005-0000-0000-000003040000}"/>
    <cellStyle name="Normal 7 3 2 2 12 7" xfId="5961" xr:uid="{00000000-0005-0000-0000-000022070000}"/>
    <cellStyle name="Normal 7 3 2 2 12 8" xfId="31597" xr:uid="{6A5F27C1-FEE8-4E2B-89E1-18713AC71706}"/>
    <cellStyle name="Normal 7 3 2 2 13" xfId="1261" xr:uid="{00000000-0005-0000-0000-0000CA060000}"/>
    <cellStyle name="Normal 7 3 2 2 13 2" xfId="3089" xr:uid="{00000000-0005-0000-0000-0000CA060000}"/>
    <cellStyle name="Normal 7 3 2 2 13 2 2" xfId="11466" xr:uid="{00000000-0005-0000-0000-0000CA060000}"/>
    <cellStyle name="Normal 7 3 2 2 13 2 2 2" xfId="19765" xr:uid="{00000000-0005-0000-0000-0000CA060000}"/>
    <cellStyle name="Normal 7 3 2 2 13 2 2 3" xfId="28701" xr:uid="{00000000-0005-0000-0000-000000040000}"/>
    <cellStyle name="Normal 7 3 2 2 13 2 3" xfId="15538" xr:uid="{00000000-0005-0000-0000-0000CA060000}"/>
    <cellStyle name="Normal 7 3 2 2 13 2 4" xfId="23701" xr:uid="{00000000-0005-0000-0000-000000040000}"/>
    <cellStyle name="Normal 7 3 2 2 13 2 5" xfId="7241" xr:uid="{00000000-0005-0000-0000-0000CA060000}"/>
    <cellStyle name="Normal 7 3 2 2 13 2 6" xfId="33617" xr:uid="{600FEB11-DF1E-41F2-8042-E7E4505452B7}"/>
    <cellStyle name="Normal 7 3 2 2 13 3" xfId="9649" xr:uid="{00000000-0005-0000-0000-0000CA060000}"/>
    <cellStyle name="Normal 7 3 2 2 13 3 2" xfId="17948" xr:uid="{00000000-0005-0000-0000-0000CA060000}"/>
    <cellStyle name="Normal 7 3 2 2 13 3 2 2" xfId="27438" xr:uid="{00000000-0005-0000-0000-000000040000}"/>
    <cellStyle name="Normal 7 3 2 2 13 3 3" xfId="22507" xr:uid="{00000000-0005-0000-0000-000000040000}"/>
    <cellStyle name="Normal 7 3 2 2 13 4" xfId="13508" xr:uid="{00000000-0005-0000-0000-000023070000}"/>
    <cellStyle name="Normal 7 3 2 2 13 4 2" xfId="29887" xr:uid="{00000000-0005-0000-0000-000000040000}"/>
    <cellStyle name="Normal 7 3 2 2 13 4 3" xfId="24886" xr:uid="{00000000-0005-0000-0000-000000040000}"/>
    <cellStyle name="Normal 7 3 2 2 13 5" xfId="26152" xr:uid="{00000000-0005-0000-0000-000000040000}"/>
    <cellStyle name="Normal 7 3 2 2 13 6" xfId="21263" xr:uid="{00000000-0005-0000-0000-000000040000}"/>
    <cellStyle name="Normal 7 3 2 2 13 7" xfId="5225" xr:uid="{00000000-0005-0000-0000-000023070000}"/>
    <cellStyle name="Normal 7 3 2 2 13 8" xfId="31801" xr:uid="{972F4CB4-047A-4B83-80F3-45DA8B0A845C}"/>
    <cellStyle name="Normal 7 3 2 2 14" xfId="2176" xr:uid="{00000000-0005-0000-0000-0000C3060000}"/>
    <cellStyle name="Normal 7 3 2 2 14 2" xfId="10553" xr:uid="{00000000-0005-0000-0000-0000C3060000}"/>
    <cellStyle name="Normal 7 3 2 2 14 2 2" xfId="18852" xr:uid="{00000000-0005-0000-0000-0000C3060000}"/>
    <cellStyle name="Normal 7 3 2 2 14 2 3" xfId="28353" xr:uid="{00000000-0005-0000-0000-000080010000}"/>
    <cellStyle name="Normal 7 3 2 2 14 3" xfId="14339" xr:uid="{00000000-0005-0000-0000-000080010000}"/>
    <cellStyle name="Normal 7 3 2 2 14 4" xfId="23389" xr:uid="{00000000-0005-0000-0000-000080010000}"/>
    <cellStyle name="Normal 7 3 2 2 14 5" xfId="6041" xr:uid="{00000000-0005-0000-0000-000080010000}"/>
    <cellStyle name="Normal 7 3 2 2 14 6" xfId="32704" xr:uid="{07013A6C-1A6E-4930-9236-8B9C7DCA1D3D}"/>
    <cellStyle name="Normal 7 3 2 2 15" xfId="6342" xr:uid="{00000000-0005-0000-0000-000080010000}"/>
    <cellStyle name="Normal 7 3 2 2 15 2" xfId="14640" xr:uid="{00000000-0005-0000-0000-000080010000}"/>
    <cellStyle name="Normal 7 3 2 2 15 2 2" xfId="27084" xr:uid="{00000000-0005-0000-0000-000080010000}"/>
    <cellStyle name="Normal 7 3 2 2 15 3" xfId="22159" xr:uid="{00000000-0005-0000-0000-000080010000}"/>
    <cellStyle name="Normal 7 3 2 2 16" xfId="8122" xr:uid="{00000000-0005-0000-0000-000080010000}"/>
    <cellStyle name="Normal 7 3 2 2 16 2" xfId="16419" xr:uid="{00000000-0005-0000-0000-000080010000}"/>
    <cellStyle name="Normal 7 3 2 2 16 2 2" xfId="29578" xr:uid="{00000000-0005-0000-0000-000080010000}"/>
    <cellStyle name="Normal 7 3 2 2 16 3" xfId="24577" xr:uid="{00000000-0005-0000-0000-000080010000}"/>
    <cellStyle name="Normal 7 3 2 2 17" xfId="8423" xr:uid="{00000000-0005-0000-0000-000080010000}"/>
    <cellStyle name="Normal 7 3 2 2 17 2" xfId="16721" xr:uid="{00000000-0005-0000-0000-000080010000}"/>
    <cellStyle name="Normal 7 3 2 2 17 3" xfId="25798" xr:uid="{00000000-0005-0000-0000-000080010000}"/>
    <cellStyle name="Normal 7 3 2 2 18" xfId="8755" xr:uid="{00000000-0005-0000-0000-0000C3060000}"/>
    <cellStyle name="Normal 7 3 2 2 18 2" xfId="17054" xr:uid="{00000000-0005-0000-0000-0000C3060000}"/>
    <cellStyle name="Normal 7 3 2 2 19" xfId="12353" xr:uid="{00000000-0005-0000-0000-000080010000}"/>
    <cellStyle name="Normal 7 3 2 2 19 2" xfId="20652" xr:uid="{00000000-0005-0000-0000-000080010000}"/>
    <cellStyle name="Normal 7 3 2 2 2" xfId="385" xr:uid="{00000000-0005-0000-0000-0000CB060000}"/>
    <cellStyle name="Normal 7 3 2 2 2 10" xfId="1062" xr:uid="{00000000-0005-0000-0000-0000CC060000}"/>
    <cellStyle name="Normal 7 3 2 2 2 10 2" xfId="1966" xr:uid="{00000000-0005-0000-0000-0000CD060000}"/>
    <cellStyle name="Normal 7 3 2 2 2 10 2 2" xfId="3789" xr:uid="{00000000-0005-0000-0000-0000CD060000}"/>
    <cellStyle name="Normal 7 3 2 2 2 10 2 2 2" xfId="20465" xr:uid="{00000000-0005-0000-0000-0000CD060000}"/>
    <cellStyle name="Normal 7 3 2 2 2 10 2 2 3" xfId="29397" xr:uid="{00000000-0005-0000-0000-000005040000}"/>
    <cellStyle name="Normal 7 3 2 2 2 10 2 2 4" xfId="12166" xr:uid="{00000000-0005-0000-0000-0000CD060000}"/>
    <cellStyle name="Normal 7 3 2 2 2 10 2 2 5" xfId="34317" xr:uid="{C9B309D1-2A24-4E27-B010-6F4328854EAB}"/>
    <cellStyle name="Normal 7 3 2 2 2 10 2 3" xfId="10348" xr:uid="{00000000-0005-0000-0000-0000CD060000}"/>
    <cellStyle name="Normal 7 3 2 2 2 10 2 3 2" xfId="18647" xr:uid="{00000000-0005-0000-0000-0000CD060000}"/>
    <cellStyle name="Normal 7 3 2 2 2 10 2 4" xfId="16237" xr:uid="{00000000-0005-0000-0000-0000CD060000}"/>
    <cellStyle name="Normal 7 3 2 2 2 10 2 5" xfId="24396" xr:uid="{00000000-0005-0000-0000-000005040000}"/>
    <cellStyle name="Normal 7 3 2 2 2 10 2 6" xfId="7940" xr:uid="{00000000-0005-0000-0000-0000CD060000}"/>
    <cellStyle name="Normal 7 3 2 2 2 10 2 7" xfId="32500" xr:uid="{D083C40D-7C3F-439C-8854-E12E9E3B87CE}"/>
    <cellStyle name="Normal 7 3 2 2 2 10 3" xfId="2894" xr:uid="{00000000-0005-0000-0000-0000CC060000}"/>
    <cellStyle name="Normal 7 3 2 2 2 10 3 2" xfId="11271" xr:uid="{00000000-0005-0000-0000-0000CC060000}"/>
    <cellStyle name="Normal 7 3 2 2 2 10 3 2 2" xfId="19570" xr:uid="{00000000-0005-0000-0000-0000CC060000}"/>
    <cellStyle name="Normal 7 3 2 2 2 10 3 2 3" xfId="28152" xr:uid="{00000000-0005-0000-0000-000005040000}"/>
    <cellStyle name="Normal 7 3 2 2 2 10 3 3" xfId="15415" xr:uid="{00000000-0005-0000-0000-0000CC060000}"/>
    <cellStyle name="Normal 7 3 2 2 2 10 3 4" xfId="23203" xr:uid="{00000000-0005-0000-0000-000005040000}"/>
    <cellStyle name="Normal 7 3 2 2 2 10 3 5" xfId="7117" xr:uid="{00000000-0005-0000-0000-0000CC060000}"/>
    <cellStyle name="Normal 7 3 2 2 2 10 3 6" xfId="33422" xr:uid="{06B72DE6-7866-4F0E-A727-C1B614B4DC5A}"/>
    <cellStyle name="Normal 7 3 2 2 2 10 4" xfId="9454" xr:uid="{00000000-0005-0000-0000-0000CC060000}"/>
    <cellStyle name="Normal 7 3 2 2 2 10 4 2" xfId="17753" xr:uid="{00000000-0005-0000-0000-0000CC060000}"/>
    <cellStyle name="Normal 7 3 2 2 2 10 4 2 2" xfId="30582" xr:uid="{00000000-0005-0000-0000-000005040000}"/>
    <cellStyle name="Normal 7 3 2 2 2 10 4 3" xfId="25581" xr:uid="{00000000-0005-0000-0000-000005040000}"/>
    <cellStyle name="Normal 7 3 2 2 2 10 5" xfId="14224" xr:uid="{00000000-0005-0000-0000-000025070000}"/>
    <cellStyle name="Normal 7 3 2 2 2 10 5 2" xfId="26867" xr:uid="{00000000-0005-0000-0000-000005040000}"/>
    <cellStyle name="Normal 7 3 2 2 2 10 6" xfId="21959" xr:uid="{00000000-0005-0000-0000-000005040000}"/>
    <cellStyle name="Normal 7 3 2 2 2 10 7" xfId="5925" xr:uid="{00000000-0005-0000-0000-000025070000}"/>
    <cellStyle name="Normal 7 3 2 2 2 10 8" xfId="31561" xr:uid="{8A3C8E27-2BB3-4920-BC39-A10CE7DC020E}"/>
    <cellStyle name="Normal 7 3 2 2 2 11" xfId="1137" xr:uid="{00000000-0005-0000-0000-0000CE060000}"/>
    <cellStyle name="Normal 7 3 2 2 2 11 2" xfId="2040" xr:uid="{00000000-0005-0000-0000-0000CF060000}"/>
    <cellStyle name="Normal 7 3 2 2 2 11 2 2" xfId="3861" xr:uid="{00000000-0005-0000-0000-0000CF060000}"/>
    <cellStyle name="Normal 7 3 2 2 2 11 2 2 2" xfId="20537" xr:uid="{00000000-0005-0000-0000-0000CF060000}"/>
    <cellStyle name="Normal 7 3 2 2 2 11 2 2 3" xfId="29469" xr:uid="{00000000-0005-0000-0000-000006040000}"/>
    <cellStyle name="Normal 7 3 2 2 2 11 2 2 4" xfId="12238" xr:uid="{00000000-0005-0000-0000-0000CF060000}"/>
    <cellStyle name="Normal 7 3 2 2 2 11 2 2 5" xfId="34389" xr:uid="{987990CE-BC7B-40B8-9438-0B1FBF4342EE}"/>
    <cellStyle name="Normal 7 3 2 2 2 11 2 3" xfId="10420" xr:uid="{00000000-0005-0000-0000-0000CF060000}"/>
    <cellStyle name="Normal 7 3 2 2 2 11 2 3 2" xfId="18719" xr:uid="{00000000-0005-0000-0000-0000CF060000}"/>
    <cellStyle name="Normal 7 3 2 2 2 11 2 4" xfId="16309" xr:uid="{00000000-0005-0000-0000-0000CF060000}"/>
    <cellStyle name="Normal 7 3 2 2 2 11 2 5" xfId="24468" xr:uid="{00000000-0005-0000-0000-000006040000}"/>
    <cellStyle name="Normal 7 3 2 2 2 11 2 6" xfId="8012" xr:uid="{00000000-0005-0000-0000-0000CF060000}"/>
    <cellStyle name="Normal 7 3 2 2 2 11 2 7" xfId="32572" xr:uid="{5E6B5207-53FE-4CF0-8E3A-C5326560C6E5}"/>
    <cellStyle name="Normal 7 3 2 2 2 11 3" xfId="2966" xr:uid="{00000000-0005-0000-0000-0000CE060000}"/>
    <cellStyle name="Normal 7 3 2 2 2 11 3 2" xfId="11343" xr:uid="{00000000-0005-0000-0000-0000CE060000}"/>
    <cellStyle name="Normal 7 3 2 2 2 11 3 2 2" xfId="19642" xr:uid="{00000000-0005-0000-0000-0000CE060000}"/>
    <cellStyle name="Normal 7 3 2 2 2 11 3 2 3" xfId="28224" xr:uid="{00000000-0005-0000-0000-000006040000}"/>
    <cellStyle name="Normal 7 3 2 2 2 11 3 3" xfId="15487" xr:uid="{00000000-0005-0000-0000-0000CE060000}"/>
    <cellStyle name="Normal 7 3 2 2 2 11 3 4" xfId="23275" xr:uid="{00000000-0005-0000-0000-000006040000}"/>
    <cellStyle name="Normal 7 3 2 2 2 11 3 5" xfId="7189" xr:uid="{00000000-0005-0000-0000-0000CE060000}"/>
    <cellStyle name="Normal 7 3 2 2 2 11 3 6" xfId="33494" xr:uid="{468A18B3-38F3-4CE9-A545-8A2F9082514A}"/>
    <cellStyle name="Normal 7 3 2 2 2 11 4" xfId="9526" xr:uid="{00000000-0005-0000-0000-0000CE060000}"/>
    <cellStyle name="Normal 7 3 2 2 2 11 4 2" xfId="17825" xr:uid="{00000000-0005-0000-0000-0000CE060000}"/>
    <cellStyle name="Normal 7 3 2 2 2 11 4 2 2" xfId="30654" xr:uid="{00000000-0005-0000-0000-000006040000}"/>
    <cellStyle name="Normal 7 3 2 2 2 11 4 3" xfId="25653" xr:uid="{00000000-0005-0000-0000-000006040000}"/>
    <cellStyle name="Normal 7 3 2 2 2 11 5" xfId="14296" xr:uid="{00000000-0005-0000-0000-000026070000}"/>
    <cellStyle name="Normal 7 3 2 2 2 11 5 2" xfId="26939" xr:uid="{00000000-0005-0000-0000-000006040000}"/>
    <cellStyle name="Normal 7 3 2 2 2 11 6" xfId="22031" xr:uid="{00000000-0005-0000-0000-000006040000}"/>
    <cellStyle name="Normal 7 3 2 2 2 11 7" xfId="5997" xr:uid="{00000000-0005-0000-0000-000026070000}"/>
    <cellStyle name="Normal 7 3 2 2 2 11 8" xfId="31633" xr:uid="{CCA3AAA1-BE35-48A6-8DC0-9EDAD975DC60}"/>
    <cellStyle name="Normal 7 3 2 2 2 12" xfId="1299" xr:uid="{00000000-0005-0000-0000-0000D0060000}"/>
    <cellStyle name="Normal 7 3 2 2 2 12 2" xfId="3126" xr:uid="{00000000-0005-0000-0000-0000D0060000}"/>
    <cellStyle name="Normal 7 3 2 2 2 12 2 2" xfId="11503" xr:uid="{00000000-0005-0000-0000-0000D0060000}"/>
    <cellStyle name="Normal 7 3 2 2 2 12 2 2 2" xfId="19802" xr:uid="{00000000-0005-0000-0000-0000D0060000}"/>
    <cellStyle name="Normal 7 3 2 2 2 12 2 2 3" xfId="28738" xr:uid="{00000000-0005-0000-0000-000004040000}"/>
    <cellStyle name="Normal 7 3 2 2 2 12 2 3" xfId="15575" xr:uid="{00000000-0005-0000-0000-0000D0060000}"/>
    <cellStyle name="Normal 7 3 2 2 2 12 2 4" xfId="23737" xr:uid="{00000000-0005-0000-0000-000004040000}"/>
    <cellStyle name="Normal 7 3 2 2 2 12 2 5" xfId="7278" xr:uid="{00000000-0005-0000-0000-0000D0060000}"/>
    <cellStyle name="Normal 7 3 2 2 2 12 2 6" xfId="33654" xr:uid="{0B235C6E-C1E3-4900-9E33-B5009EF5C699}"/>
    <cellStyle name="Normal 7 3 2 2 2 12 3" xfId="9686" xr:uid="{00000000-0005-0000-0000-0000D0060000}"/>
    <cellStyle name="Normal 7 3 2 2 2 12 3 2" xfId="17985" xr:uid="{00000000-0005-0000-0000-0000D0060000}"/>
    <cellStyle name="Normal 7 3 2 2 2 12 3 2 2" xfId="27492" xr:uid="{00000000-0005-0000-0000-000004040000}"/>
    <cellStyle name="Normal 7 3 2 2 2 12 3 3" xfId="22544" xr:uid="{00000000-0005-0000-0000-000004040000}"/>
    <cellStyle name="Normal 7 3 2 2 2 12 4" xfId="13561" xr:uid="{00000000-0005-0000-0000-000027070000}"/>
    <cellStyle name="Normal 7 3 2 2 2 12 4 2" xfId="29923" xr:uid="{00000000-0005-0000-0000-000004040000}"/>
    <cellStyle name="Normal 7 3 2 2 2 12 4 3" xfId="24922" xr:uid="{00000000-0005-0000-0000-000004040000}"/>
    <cellStyle name="Normal 7 3 2 2 2 12 5" xfId="26206" xr:uid="{00000000-0005-0000-0000-000004040000}"/>
    <cellStyle name="Normal 7 3 2 2 2 12 6" xfId="21299" xr:uid="{00000000-0005-0000-0000-000004040000}"/>
    <cellStyle name="Normal 7 3 2 2 2 12 7" xfId="5262" xr:uid="{00000000-0005-0000-0000-000027070000}"/>
    <cellStyle name="Normal 7 3 2 2 2 12 8" xfId="31838" xr:uid="{E0D4BDDD-1B17-404B-945D-7E75378C99F0}"/>
    <cellStyle name="Normal 7 3 2 2 2 13" xfId="2230" xr:uid="{00000000-0005-0000-0000-0000CB060000}"/>
    <cellStyle name="Normal 7 3 2 2 2 13 2" xfId="10607" xr:uid="{00000000-0005-0000-0000-0000CB060000}"/>
    <cellStyle name="Normal 7 3 2 2 2 13 2 2" xfId="18906" xr:uid="{00000000-0005-0000-0000-0000CB060000}"/>
    <cellStyle name="Normal 7 3 2 2 2 13 2 3" xfId="28389" xr:uid="{00000000-0005-0000-0000-000081010000}"/>
    <cellStyle name="Normal 7 3 2 2 2 13 3" xfId="14375" xr:uid="{00000000-0005-0000-0000-000081010000}"/>
    <cellStyle name="Normal 7 3 2 2 2 13 4" xfId="23425" xr:uid="{00000000-0005-0000-0000-000081010000}"/>
    <cellStyle name="Normal 7 3 2 2 2 13 5" xfId="6077" xr:uid="{00000000-0005-0000-0000-000081010000}"/>
    <cellStyle name="Normal 7 3 2 2 2 13 6" xfId="32758" xr:uid="{D1F9BC80-9978-49FC-A52A-D30B7C4511A5}"/>
    <cellStyle name="Normal 7 3 2 2 2 14" xfId="6378" xr:uid="{00000000-0005-0000-0000-000081010000}"/>
    <cellStyle name="Normal 7 3 2 2 2 14 2" xfId="14676" xr:uid="{00000000-0005-0000-0000-000081010000}"/>
    <cellStyle name="Normal 7 3 2 2 2 14 2 2" xfId="27120" xr:uid="{00000000-0005-0000-0000-000081010000}"/>
    <cellStyle name="Normal 7 3 2 2 2 14 3" xfId="22195" xr:uid="{00000000-0005-0000-0000-000081010000}"/>
    <cellStyle name="Normal 7 3 2 2 2 15" xfId="8158" xr:uid="{00000000-0005-0000-0000-000081010000}"/>
    <cellStyle name="Normal 7 3 2 2 2 15 2" xfId="16455" xr:uid="{00000000-0005-0000-0000-000081010000}"/>
    <cellStyle name="Normal 7 3 2 2 2 15 2 2" xfId="29614" xr:uid="{00000000-0005-0000-0000-000081010000}"/>
    <cellStyle name="Normal 7 3 2 2 2 15 3" xfId="24613" xr:uid="{00000000-0005-0000-0000-000081010000}"/>
    <cellStyle name="Normal 7 3 2 2 2 16" xfId="8459" xr:uid="{00000000-0005-0000-0000-000081010000}"/>
    <cellStyle name="Normal 7 3 2 2 2 16 2" xfId="16757" xr:uid="{00000000-0005-0000-0000-000081010000}"/>
    <cellStyle name="Normal 7 3 2 2 2 16 3" xfId="25834" xr:uid="{00000000-0005-0000-0000-000081010000}"/>
    <cellStyle name="Normal 7 3 2 2 2 17" xfId="8792" xr:uid="{00000000-0005-0000-0000-0000CB060000}"/>
    <cellStyle name="Normal 7 3 2 2 2 17 2" xfId="17091" xr:uid="{00000000-0005-0000-0000-0000CB060000}"/>
    <cellStyle name="Normal 7 3 2 2 2 18" xfId="12389" xr:uid="{00000000-0005-0000-0000-000081010000}"/>
    <cellStyle name="Normal 7 3 2 2 2 18 2" xfId="20688" xr:uid="{00000000-0005-0000-0000-000081010000}"/>
    <cellStyle name="Normal 7 3 2 2 2 19" xfId="12988" xr:uid="{00000000-0005-0000-0000-000024070000}"/>
    <cellStyle name="Normal 7 3 2 2 2 2" xfId="461" xr:uid="{00000000-0005-0000-0000-0000D1060000}"/>
    <cellStyle name="Normal 7 3 2 2 2 2 10" xfId="21057" xr:uid="{00000000-0005-0000-0000-000082010000}"/>
    <cellStyle name="Normal 7 3 2 2 2 2 11" xfId="4732" xr:uid="{00000000-0005-0000-0000-000028070000}"/>
    <cellStyle name="Normal 7 3 2 2 2 2 12" xfId="30974" xr:uid="{45CABC66-6B73-4006-882B-91245D7452D1}"/>
    <cellStyle name="Normal 7 3 2 2 2 2 2" xfId="1209" xr:uid="{00000000-0005-0000-0000-0000D2060000}"/>
    <cellStyle name="Normal 7 3 2 2 2 2 2 10" xfId="5334" xr:uid="{00000000-0005-0000-0000-000029070000}"/>
    <cellStyle name="Normal 7 3 2 2 2 2 2 11" xfId="31704" xr:uid="{E734C8AF-42F2-443A-B3D5-350ED815A24A}"/>
    <cellStyle name="Normal 7 3 2 2 2 2 2 2" xfId="2112" xr:uid="{00000000-0005-0000-0000-0000D3060000}"/>
    <cellStyle name="Normal 7 3 2 2 2 2 2 2 2" xfId="3933" xr:uid="{00000000-0005-0000-0000-0000D3060000}"/>
    <cellStyle name="Normal 7 3 2 2 2 2 2 2 2 2" xfId="12310" xr:uid="{00000000-0005-0000-0000-0000D3060000}"/>
    <cellStyle name="Normal 7 3 2 2 2 2 2 2 2 2 2" xfId="20609" xr:uid="{00000000-0005-0000-0000-0000D3060000}"/>
    <cellStyle name="Normal 7 3 2 2 2 2 2 2 2 2 3" xfId="29541" xr:uid="{00000000-0005-0000-0000-000008040000}"/>
    <cellStyle name="Normal 7 3 2 2 2 2 2 2 2 3" xfId="16380" xr:uid="{00000000-0005-0000-0000-0000D3060000}"/>
    <cellStyle name="Normal 7 3 2 2 2 2 2 2 2 4" xfId="24540" xr:uid="{00000000-0005-0000-0000-000008040000}"/>
    <cellStyle name="Normal 7 3 2 2 2 2 2 2 2 5" xfId="8083" xr:uid="{00000000-0005-0000-0000-0000D3060000}"/>
    <cellStyle name="Normal 7 3 2 2 2 2 2 2 2 6" xfId="34461" xr:uid="{745E2502-8905-490C-8A39-B10A6F893E13}"/>
    <cellStyle name="Normal 7 3 2 2 2 2 2 2 3" xfId="10492" xr:uid="{00000000-0005-0000-0000-0000D3060000}"/>
    <cellStyle name="Normal 7 3 2 2 2 2 2 2 3 2" xfId="18791" xr:uid="{00000000-0005-0000-0000-0000D3060000}"/>
    <cellStyle name="Normal 7 3 2 2 2 2 2 2 3 2 2" xfId="28296" xr:uid="{00000000-0005-0000-0000-000008040000}"/>
    <cellStyle name="Normal 7 3 2 2 2 2 2 2 3 3" xfId="23347" xr:uid="{00000000-0005-0000-0000-000008040000}"/>
    <cellStyle name="Normal 7 3 2 2 2 2 2 2 4" xfId="14591" xr:uid="{00000000-0005-0000-0000-000083010000}"/>
    <cellStyle name="Normal 7 3 2 2 2 2 2 2 4 2" xfId="30726" xr:uid="{00000000-0005-0000-0000-000008040000}"/>
    <cellStyle name="Normal 7 3 2 2 2 2 2 2 4 3" xfId="25725" xr:uid="{00000000-0005-0000-0000-000008040000}"/>
    <cellStyle name="Normal 7 3 2 2 2 2 2 2 5" xfId="27011" xr:uid="{00000000-0005-0000-0000-000008040000}"/>
    <cellStyle name="Normal 7 3 2 2 2 2 2 2 6" xfId="22103" xr:uid="{00000000-0005-0000-0000-000008040000}"/>
    <cellStyle name="Normal 7 3 2 2 2 2 2 2 7" xfId="6293" xr:uid="{00000000-0005-0000-0000-000083010000}"/>
    <cellStyle name="Normal 7 3 2 2 2 2 2 2 8" xfId="32643" xr:uid="{E34B0293-0EB9-4A41-9788-667FBA3B2C38}"/>
    <cellStyle name="Normal 7 3 2 2 2 2 2 3" xfId="3038" xr:uid="{00000000-0005-0000-0000-0000D2060000}"/>
    <cellStyle name="Normal 7 3 2 2 2 2 2 3 2" xfId="11415" xr:uid="{00000000-0005-0000-0000-0000D2060000}"/>
    <cellStyle name="Normal 7 3 2 2 2 2 2 3 2 2" xfId="19714" xr:uid="{00000000-0005-0000-0000-0000D2060000}"/>
    <cellStyle name="Normal 7 3 2 2 2 2 2 3 2 3" xfId="28605" xr:uid="{00000000-0005-0000-0000-000083010000}"/>
    <cellStyle name="Normal 7 3 2 2 2 2 2 3 3" xfId="14892" xr:uid="{00000000-0005-0000-0000-000083010000}"/>
    <cellStyle name="Normal 7 3 2 2 2 2 2 3 4" xfId="23641" xr:uid="{00000000-0005-0000-0000-000083010000}"/>
    <cellStyle name="Normal 7 3 2 2 2 2 2 3 5" xfId="6594" xr:uid="{00000000-0005-0000-0000-000083010000}"/>
    <cellStyle name="Normal 7 3 2 2 2 2 2 3 6" xfId="33566" xr:uid="{E6E3A732-F96F-4B11-BEF8-6BA0ACE30EE0}"/>
    <cellStyle name="Normal 7 3 2 2 2 2 2 4" xfId="8374" xr:uid="{00000000-0005-0000-0000-000083010000}"/>
    <cellStyle name="Normal 7 3 2 2 2 2 2 4 2" xfId="16671" xr:uid="{00000000-0005-0000-0000-000083010000}"/>
    <cellStyle name="Normal 7 3 2 2 2 2 2 4 2 2" xfId="27336" xr:uid="{00000000-0005-0000-0000-000083010000}"/>
    <cellStyle name="Normal 7 3 2 2 2 2 2 4 3" xfId="22411" xr:uid="{00000000-0005-0000-0000-000083010000}"/>
    <cellStyle name="Normal 7 3 2 2 2 2 2 5" xfId="8675" xr:uid="{00000000-0005-0000-0000-000083010000}"/>
    <cellStyle name="Normal 7 3 2 2 2 2 2 5 2" xfId="16973" xr:uid="{00000000-0005-0000-0000-000083010000}"/>
    <cellStyle name="Normal 7 3 2 2 2 2 2 5 2 2" xfId="29830" xr:uid="{00000000-0005-0000-0000-000083010000}"/>
    <cellStyle name="Normal 7 3 2 2 2 2 2 5 3" xfId="24829" xr:uid="{00000000-0005-0000-0000-000083010000}"/>
    <cellStyle name="Normal 7 3 2 2 2 2 2 6" xfId="9598" xr:uid="{00000000-0005-0000-0000-0000D2060000}"/>
    <cellStyle name="Normal 7 3 2 2 2 2 2 6 2" xfId="17897" xr:uid="{00000000-0005-0000-0000-0000D2060000}"/>
    <cellStyle name="Normal 7 3 2 2 2 2 2 6 3" xfId="26050" xr:uid="{00000000-0005-0000-0000-000083010000}"/>
    <cellStyle name="Normal 7 3 2 2 2 2 2 7" xfId="12605" xr:uid="{00000000-0005-0000-0000-000083010000}"/>
    <cellStyle name="Normal 7 3 2 2 2 2 2 7 2" xfId="20904" xr:uid="{00000000-0005-0000-0000-000083010000}"/>
    <cellStyle name="Normal 7 3 2 2 2 2 2 8" xfId="13633" xr:uid="{00000000-0005-0000-0000-000029070000}"/>
    <cellStyle name="Normal 7 3 2 2 2 2 2 9" xfId="21201" xr:uid="{00000000-0005-0000-0000-000083010000}"/>
    <cellStyle name="Normal 7 3 2 2 2 2 3" xfId="1372" xr:uid="{00000000-0005-0000-0000-0000D4060000}"/>
    <cellStyle name="Normal 7 3 2 2 2 2 3 2" xfId="3198" xr:uid="{00000000-0005-0000-0000-0000D4060000}"/>
    <cellStyle name="Normal 7 3 2 2 2 2 3 2 2" xfId="11575" xr:uid="{00000000-0005-0000-0000-0000D4060000}"/>
    <cellStyle name="Normal 7 3 2 2 2 2 3 2 2 2" xfId="19874" xr:uid="{00000000-0005-0000-0000-0000D4060000}"/>
    <cellStyle name="Normal 7 3 2 2 2 2 3 2 2 3" xfId="28810" xr:uid="{00000000-0005-0000-0000-000007040000}"/>
    <cellStyle name="Normal 7 3 2 2 2 2 3 2 3" xfId="15647" xr:uid="{00000000-0005-0000-0000-0000D4060000}"/>
    <cellStyle name="Normal 7 3 2 2 2 2 3 2 4" xfId="23809" xr:uid="{00000000-0005-0000-0000-000007040000}"/>
    <cellStyle name="Normal 7 3 2 2 2 2 3 2 5" xfId="7350" xr:uid="{00000000-0005-0000-0000-0000D4060000}"/>
    <cellStyle name="Normal 7 3 2 2 2 2 3 2 6" xfId="33726" xr:uid="{6D12520A-DA9D-4EAB-8C19-FE12994131DA}"/>
    <cellStyle name="Normal 7 3 2 2 2 2 3 3" xfId="9758" xr:uid="{00000000-0005-0000-0000-0000D4060000}"/>
    <cellStyle name="Normal 7 3 2 2 2 2 3 3 2" xfId="18057" xr:uid="{00000000-0005-0000-0000-0000D4060000}"/>
    <cellStyle name="Normal 7 3 2 2 2 2 3 3 2 2" xfId="27565" xr:uid="{00000000-0005-0000-0000-000007040000}"/>
    <cellStyle name="Normal 7 3 2 2 2 2 3 3 3" xfId="22616" xr:uid="{00000000-0005-0000-0000-000007040000}"/>
    <cellStyle name="Normal 7 3 2 2 2 2 3 4" xfId="14447" xr:uid="{00000000-0005-0000-0000-000082010000}"/>
    <cellStyle name="Normal 7 3 2 2 2 2 3 4 2" xfId="29995" xr:uid="{00000000-0005-0000-0000-000007040000}"/>
    <cellStyle name="Normal 7 3 2 2 2 2 3 4 3" xfId="24994" xr:uid="{00000000-0005-0000-0000-000007040000}"/>
    <cellStyle name="Normal 7 3 2 2 2 2 3 5" xfId="26279" xr:uid="{00000000-0005-0000-0000-000007040000}"/>
    <cellStyle name="Normal 7 3 2 2 2 2 3 6" xfId="21371" xr:uid="{00000000-0005-0000-0000-000007040000}"/>
    <cellStyle name="Normal 7 3 2 2 2 2 3 7" xfId="6149" xr:uid="{00000000-0005-0000-0000-000082010000}"/>
    <cellStyle name="Normal 7 3 2 2 2 2 3 8" xfId="31910" xr:uid="{9D354BCC-5D20-43DC-81C2-370C8A78DC84}"/>
    <cellStyle name="Normal 7 3 2 2 2 2 4" xfId="2302" xr:uid="{00000000-0005-0000-0000-0000D1060000}"/>
    <cellStyle name="Normal 7 3 2 2 2 2 4 2" xfId="10679" xr:uid="{00000000-0005-0000-0000-0000D1060000}"/>
    <cellStyle name="Normal 7 3 2 2 2 2 4 2 2" xfId="18978" xr:uid="{00000000-0005-0000-0000-0000D1060000}"/>
    <cellStyle name="Normal 7 3 2 2 2 2 4 2 3" xfId="28461" xr:uid="{00000000-0005-0000-0000-000082010000}"/>
    <cellStyle name="Normal 7 3 2 2 2 2 4 3" xfId="14748" xr:uid="{00000000-0005-0000-0000-000082010000}"/>
    <cellStyle name="Normal 7 3 2 2 2 2 4 4" xfId="23497" xr:uid="{00000000-0005-0000-0000-000082010000}"/>
    <cellStyle name="Normal 7 3 2 2 2 2 4 5" xfId="6450" xr:uid="{00000000-0005-0000-0000-000082010000}"/>
    <cellStyle name="Normal 7 3 2 2 2 2 4 6" xfId="32830" xr:uid="{BA72D393-8FAD-4FB5-8B28-F1FA68172140}"/>
    <cellStyle name="Normal 7 3 2 2 2 2 5" xfId="8230" xr:uid="{00000000-0005-0000-0000-000082010000}"/>
    <cellStyle name="Normal 7 3 2 2 2 2 5 2" xfId="16527" xr:uid="{00000000-0005-0000-0000-000082010000}"/>
    <cellStyle name="Normal 7 3 2 2 2 2 5 2 2" xfId="27192" xr:uid="{00000000-0005-0000-0000-000082010000}"/>
    <cellStyle name="Normal 7 3 2 2 2 2 5 3" xfId="22267" xr:uid="{00000000-0005-0000-0000-000082010000}"/>
    <cellStyle name="Normal 7 3 2 2 2 2 6" xfId="8531" xr:uid="{00000000-0005-0000-0000-000082010000}"/>
    <cellStyle name="Normal 7 3 2 2 2 2 6 2" xfId="16829" xr:uid="{00000000-0005-0000-0000-000082010000}"/>
    <cellStyle name="Normal 7 3 2 2 2 2 6 2 2" xfId="29686" xr:uid="{00000000-0005-0000-0000-000082010000}"/>
    <cellStyle name="Normal 7 3 2 2 2 2 6 3" xfId="24685" xr:uid="{00000000-0005-0000-0000-000082010000}"/>
    <cellStyle name="Normal 7 3 2 2 2 2 7" xfId="8864" xr:uid="{00000000-0005-0000-0000-0000D1060000}"/>
    <cellStyle name="Normal 7 3 2 2 2 2 7 2" xfId="17163" xr:uid="{00000000-0005-0000-0000-0000D1060000}"/>
    <cellStyle name="Normal 7 3 2 2 2 2 7 3" xfId="25906" xr:uid="{00000000-0005-0000-0000-000082010000}"/>
    <cellStyle name="Normal 7 3 2 2 2 2 8" xfId="12461" xr:uid="{00000000-0005-0000-0000-000082010000}"/>
    <cellStyle name="Normal 7 3 2 2 2 2 8 2" xfId="20760" xr:uid="{00000000-0005-0000-0000-000082010000}"/>
    <cellStyle name="Normal 7 3 2 2 2 2 9" xfId="13237" xr:uid="{00000000-0005-0000-0000-000028070000}"/>
    <cellStyle name="Normal 7 3 2 2 2 20" xfId="20985" xr:uid="{00000000-0005-0000-0000-000081010000}"/>
    <cellStyle name="Normal 7 3 2 2 2 21" xfId="4483" xr:uid="{00000000-0005-0000-0000-000024070000}"/>
    <cellStyle name="Normal 7 3 2 2 2 22" xfId="30902" xr:uid="{AF24906C-3383-4F36-BA32-C342C68DEC03}"/>
    <cellStyle name="Normal 7 3 2 2 2 3" xfId="535" xr:uid="{00000000-0005-0000-0000-0000D5060000}"/>
    <cellStyle name="Normal 7 3 2 2 2 3 10" xfId="21129" xr:uid="{00000000-0005-0000-0000-000084010000}"/>
    <cellStyle name="Normal 7 3 2 2 2 3 11" xfId="4941" xr:uid="{00000000-0005-0000-0000-00002A070000}"/>
    <cellStyle name="Normal 7 3 2 2 2 3 12" xfId="31046" xr:uid="{04C50730-7452-44E1-BE95-CE2692F511E2}"/>
    <cellStyle name="Normal 7 3 2 2 2 3 2" xfId="1446" xr:uid="{00000000-0005-0000-0000-0000D6060000}"/>
    <cellStyle name="Normal 7 3 2 2 2 3 2 2" xfId="3271" xr:uid="{00000000-0005-0000-0000-0000D6060000}"/>
    <cellStyle name="Normal 7 3 2 2 2 3 2 2 2" xfId="11648" xr:uid="{00000000-0005-0000-0000-0000D6060000}"/>
    <cellStyle name="Normal 7 3 2 2 2 3 2 2 2 2" xfId="19947" xr:uid="{00000000-0005-0000-0000-0000D6060000}"/>
    <cellStyle name="Normal 7 3 2 2 2 3 2 2 2 3" xfId="28882" xr:uid="{00000000-0005-0000-0000-000009040000}"/>
    <cellStyle name="Normal 7 3 2 2 2 3 2 2 3" xfId="15720" xr:uid="{00000000-0005-0000-0000-0000D6060000}"/>
    <cellStyle name="Normal 7 3 2 2 2 3 2 2 4" xfId="23881" xr:uid="{00000000-0005-0000-0000-000009040000}"/>
    <cellStyle name="Normal 7 3 2 2 2 3 2 2 5" xfId="7423" xr:uid="{00000000-0005-0000-0000-0000D6060000}"/>
    <cellStyle name="Normal 7 3 2 2 2 3 2 2 6" xfId="33799" xr:uid="{37D5DF1A-A831-44A2-9967-DF801341143F}"/>
    <cellStyle name="Normal 7 3 2 2 2 3 2 3" xfId="9831" xr:uid="{00000000-0005-0000-0000-0000D6060000}"/>
    <cellStyle name="Normal 7 3 2 2 2 3 2 3 2" xfId="18130" xr:uid="{00000000-0005-0000-0000-0000D6060000}"/>
    <cellStyle name="Normal 7 3 2 2 2 3 2 3 2 2" xfId="27637" xr:uid="{00000000-0005-0000-0000-000009040000}"/>
    <cellStyle name="Normal 7 3 2 2 2 3 2 3 3" xfId="22688" xr:uid="{00000000-0005-0000-0000-000009040000}"/>
    <cellStyle name="Normal 7 3 2 2 2 3 2 4" xfId="13706" xr:uid="{00000000-0005-0000-0000-00002B070000}"/>
    <cellStyle name="Normal 7 3 2 2 2 3 2 4 2" xfId="30067" xr:uid="{00000000-0005-0000-0000-000009040000}"/>
    <cellStyle name="Normal 7 3 2 2 2 3 2 4 3" xfId="25066" xr:uid="{00000000-0005-0000-0000-000009040000}"/>
    <cellStyle name="Normal 7 3 2 2 2 3 2 5" xfId="26351" xr:uid="{00000000-0005-0000-0000-000009040000}"/>
    <cellStyle name="Normal 7 3 2 2 2 3 2 6" xfId="21443" xr:uid="{00000000-0005-0000-0000-000009040000}"/>
    <cellStyle name="Normal 7 3 2 2 2 3 2 7" xfId="5407" xr:uid="{00000000-0005-0000-0000-00002B070000}"/>
    <cellStyle name="Normal 7 3 2 2 2 3 2 8" xfId="31983" xr:uid="{C1349CA8-2ABB-4228-BBF2-E7B262E77357}"/>
    <cellStyle name="Normal 7 3 2 2 2 3 3" xfId="2375" xr:uid="{00000000-0005-0000-0000-0000D5060000}"/>
    <cellStyle name="Normal 7 3 2 2 2 3 3 2" xfId="10752" xr:uid="{00000000-0005-0000-0000-0000D5060000}"/>
    <cellStyle name="Normal 7 3 2 2 2 3 3 2 2" xfId="19051" xr:uid="{00000000-0005-0000-0000-0000D5060000}"/>
    <cellStyle name="Normal 7 3 2 2 2 3 3 2 3" xfId="28533" xr:uid="{00000000-0005-0000-0000-000084010000}"/>
    <cellStyle name="Normal 7 3 2 2 2 3 3 3" xfId="14519" xr:uid="{00000000-0005-0000-0000-000084010000}"/>
    <cellStyle name="Normal 7 3 2 2 2 3 3 4" xfId="23569" xr:uid="{00000000-0005-0000-0000-000084010000}"/>
    <cellStyle name="Normal 7 3 2 2 2 3 3 5" xfId="6221" xr:uid="{00000000-0005-0000-0000-000084010000}"/>
    <cellStyle name="Normal 7 3 2 2 2 3 3 6" xfId="32903" xr:uid="{DF1B5E95-9AD6-4CA3-A95C-048E9AD65530}"/>
    <cellStyle name="Normal 7 3 2 2 2 3 4" xfId="6522" xr:uid="{00000000-0005-0000-0000-000084010000}"/>
    <cellStyle name="Normal 7 3 2 2 2 3 4 2" xfId="14820" xr:uid="{00000000-0005-0000-0000-000084010000}"/>
    <cellStyle name="Normal 7 3 2 2 2 3 4 2 2" xfId="27264" xr:uid="{00000000-0005-0000-0000-000084010000}"/>
    <cellStyle name="Normal 7 3 2 2 2 3 4 3" xfId="22339" xr:uid="{00000000-0005-0000-0000-000084010000}"/>
    <cellStyle name="Normal 7 3 2 2 2 3 5" xfId="8302" xr:uid="{00000000-0005-0000-0000-000084010000}"/>
    <cellStyle name="Normal 7 3 2 2 2 3 5 2" xfId="16599" xr:uid="{00000000-0005-0000-0000-000084010000}"/>
    <cellStyle name="Normal 7 3 2 2 2 3 5 2 2" xfId="29758" xr:uid="{00000000-0005-0000-0000-000084010000}"/>
    <cellStyle name="Normal 7 3 2 2 2 3 5 3" xfId="24757" xr:uid="{00000000-0005-0000-0000-000084010000}"/>
    <cellStyle name="Normal 7 3 2 2 2 3 6" xfId="8603" xr:uid="{00000000-0005-0000-0000-000084010000}"/>
    <cellStyle name="Normal 7 3 2 2 2 3 6 2" xfId="16901" xr:uid="{00000000-0005-0000-0000-000084010000}"/>
    <cellStyle name="Normal 7 3 2 2 2 3 6 3" xfId="25978" xr:uid="{00000000-0005-0000-0000-000084010000}"/>
    <cellStyle name="Normal 7 3 2 2 2 3 7" xfId="8937" xr:uid="{00000000-0005-0000-0000-0000D5060000}"/>
    <cellStyle name="Normal 7 3 2 2 2 3 7 2" xfId="17236" xr:uid="{00000000-0005-0000-0000-0000D5060000}"/>
    <cellStyle name="Normal 7 3 2 2 2 3 8" xfId="12533" xr:uid="{00000000-0005-0000-0000-000084010000}"/>
    <cellStyle name="Normal 7 3 2 2 2 3 8 2" xfId="20832" xr:uid="{00000000-0005-0000-0000-000084010000}"/>
    <cellStyle name="Normal 7 3 2 2 2 3 9" xfId="13311" xr:uid="{00000000-0005-0000-0000-00002A070000}"/>
    <cellStyle name="Normal 7 3 2 2 2 4" xfId="614" xr:uid="{00000000-0005-0000-0000-0000D7060000}"/>
    <cellStyle name="Normal 7 3 2 2 2 4 2" xfId="1520" xr:uid="{00000000-0005-0000-0000-0000D8060000}"/>
    <cellStyle name="Normal 7 3 2 2 2 4 2 2" xfId="3345" xr:uid="{00000000-0005-0000-0000-0000D8060000}"/>
    <cellStyle name="Normal 7 3 2 2 2 4 2 2 2" xfId="11722" xr:uid="{00000000-0005-0000-0000-0000D8060000}"/>
    <cellStyle name="Normal 7 3 2 2 2 4 2 2 2 2" xfId="20021" xr:uid="{00000000-0005-0000-0000-0000D8060000}"/>
    <cellStyle name="Normal 7 3 2 2 2 4 2 2 3" xfId="15794" xr:uid="{00000000-0005-0000-0000-0000D8060000}"/>
    <cellStyle name="Normal 7 3 2 2 2 4 2 2 4" xfId="28956" xr:uid="{00000000-0005-0000-0000-00000A040000}"/>
    <cellStyle name="Normal 7 3 2 2 2 4 2 2 5" xfId="7497" xr:uid="{00000000-0005-0000-0000-0000D8060000}"/>
    <cellStyle name="Normal 7 3 2 2 2 4 2 2 6" xfId="33873" xr:uid="{B6C32BBF-AA08-47EB-9484-2A14496D643B}"/>
    <cellStyle name="Normal 7 3 2 2 2 4 2 3" xfId="9905" xr:uid="{00000000-0005-0000-0000-0000D8060000}"/>
    <cellStyle name="Normal 7 3 2 2 2 4 2 3 2" xfId="18204" xr:uid="{00000000-0005-0000-0000-0000D8060000}"/>
    <cellStyle name="Normal 7 3 2 2 2 4 2 4" xfId="13780" xr:uid="{00000000-0005-0000-0000-00002D070000}"/>
    <cellStyle name="Normal 7 3 2 2 2 4 2 5" xfId="23955" xr:uid="{00000000-0005-0000-0000-00000A040000}"/>
    <cellStyle name="Normal 7 3 2 2 2 4 2 6" xfId="5481" xr:uid="{00000000-0005-0000-0000-00002D070000}"/>
    <cellStyle name="Normal 7 3 2 2 2 4 2 7" xfId="32057" xr:uid="{4A62A031-E7FB-473E-9A4A-375F6BA9A43F}"/>
    <cellStyle name="Normal 7 3 2 2 2 4 3" xfId="2450" xr:uid="{00000000-0005-0000-0000-0000D7060000}"/>
    <cellStyle name="Normal 7 3 2 2 2 4 3 2" xfId="10827" xr:uid="{00000000-0005-0000-0000-0000D7060000}"/>
    <cellStyle name="Normal 7 3 2 2 2 4 3 2 2" xfId="19126" xr:uid="{00000000-0005-0000-0000-0000D7060000}"/>
    <cellStyle name="Normal 7 3 2 2 2 4 3 2 3" xfId="27711" xr:uid="{00000000-0005-0000-0000-00000A040000}"/>
    <cellStyle name="Normal 7 3 2 2 2 4 3 3" xfId="14972" xr:uid="{00000000-0005-0000-0000-0000D7060000}"/>
    <cellStyle name="Normal 7 3 2 2 2 4 3 4" xfId="22762" xr:uid="{00000000-0005-0000-0000-00000A040000}"/>
    <cellStyle name="Normal 7 3 2 2 2 4 3 5" xfId="6674" xr:uid="{00000000-0005-0000-0000-0000D7060000}"/>
    <cellStyle name="Normal 7 3 2 2 2 4 3 6" xfId="32978" xr:uid="{5C1FC580-5414-4DCD-BDA0-71BA58BE23CF}"/>
    <cellStyle name="Normal 7 3 2 2 2 4 4" xfId="9011" xr:uid="{00000000-0005-0000-0000-0000D7060000}"/>
    <cellStyle name="Normal 7 3 2 2 2 4 4 2" xfId="17310" xr:uid="{00000000-0005-0000-0000-0000D7060000}"/>
    <cellStyle name="Normal 7 3 2 2 2 4 4 2 2" xfId="30141" xr:uid="{00000000-0005-0000-0000-00000A040000}"/>
    <cellStyle name="Normal 7 3 2 2 2 4 4 3" xfId="25140" xr:uid="{00000000-0005-0000-0000-00000A040000}"/>
    <cellStyle name="Normal 7 3 2 2 2 4 5" xfId="13384" xr:uid="{00000000-0005-0000-0000-00002C070000}"/>
    <cellStyle name="Normal 7 3 2 2 2 4 5 2" xfId="26425" xr:uid="{00000000-0005-0000-0000-00000A040000}"/>
    <cellStyle name="Normal 7 3 2 2 2 4 6" xfId="21518" xr:uid="{00000000-0005-0000-0000-00000A040000}"/>
    <cellStyle name="Normal 7 3 2 2 2 4 7" xfId="5014" xr:uid="{00000000-0005-0000-0000-00002C070000}"/>
    <cellStyle name="Normal 7 3 2 2 2 4 8" xfId="31120" xr:uid="{A3D92A7D-1523-49C8-8EB1-1D8E2B3EEE10}"/>
    <cellStyle name="Normal 7 3 2 2 2 5" xfId="686" xr:uid="{00000000-0005-0000-0000-0000D9060000}"/>
    <cellStyle name="Normal 7 3 2 2 2 5 2" xfId="1592" xr:uid="{00000000-0005-0000-0000-0000DA060000}"/>
    <cellStyle name="Normal 7 3 2 2 2 5 2 2" xfId="3417" xr:uid="{00000000-0005-0000-0000-0000DA060000}"/>
    <cellStyle name="Normal 7 3 2 2 2 5 2 2 2" xfId="11794" xr:uid="{00000000-0005-0000-0000-0000DA060000}"/>
    <cellStyle name="Normal 7 3 2 2 2 5 2 2 2 2" xfId="20093" xr:uid="{00000000-0005-0000-0000-0000DA060000}"/>
    <cellStyle name="Normal 7 3 2 2 2 5 2 2 3" xfId="15866" xr:uid="{00000000-0005-0000-0000-0000DA060000}"/>
    <cellStyle name="Normal 7 3 2 2 2 5 2 2 4" xfId="29027" xr:uid="{00000000-0005-0000-0000-00000B040000}"/>
    <cellStyle name="Normal 7 3 2 2 2 5 2 2 5" xfId="7569" xr:uid="{00000000-0005-0000-0000-0000DA060000}"/>
    <cellStyle name="Normal 7 3 2 2 2 5 2 2 6" xfId="33945" xr:uid="{64826444-45BC-471D-A36B-8CEEE8355A5D}"/>
    <cellStyle name="Normal 7 3 2 2 2 5 2 3" xfId="9977" xr:uid="{00000000-0005-0000-0000-0000DA060000}"/>
    <cellStyle name="Normal 7 3 2 2 2 5 2 3 2" xfId="18276" xr:uid="{00000000-0005-0000-0000-0000DA060000}"/>
    <cellStyle name="Normal 7 3 2 2 2 5 2 4" xfId="13852" xr:uid="{00000000-0005-0000-0000-00002F070000}"/>
    <cellStyle name="Normal 7 3 2 2 2 5 2 5" xfId="24026" xr:uid="{00000000-0005-0000-0000-00000B040000}"/>
    <cellStyle name="Normal 7 3 2 2 2 5 2 6" xfId="5553" xr:uid="{00000000-0005-0000-0000-00002F070000}"/>
    <cellStyle name="Normal 7 3 2 2 2 5 2 7" xfId="32129" xr:uid="{38CF7937-CC78-4D93-A07E-5E56259140BA}"/>
    <cellStyle name="Normal 7 3 2 2 2 5 3" xfId="2522" xr:uid="{00000000-0005-0000-0000-0000D9060000}"/>
    <cellStyle name="Normal 7 3 2 2 2 5 3 2" xfId="10899" xr:uid="{00000000-0005-0000-0000-0000D9060000}"/>
    <cellStyle name="Normal 7 3 2 2 2 5 3 2 2" xfId="19198" xr:uid="{00000000-0005-0000-0000-0000D9060000}"/>
    <cellStyle name="Normal 7 3 2 2 2 5 3 2 3" xfId="27782" xr:uid="{00000000-0005-0000-0000-00000B040000}"/>
    <cellStyle name="Normal 7 3 2 2 2 5 3 3" xfId="15044" xr:uid="{00000000-0005-0000-0000-0000D9060000}"/>
    <cellStyle name="Normal 7 3 2 2 2 5 3 4" xfId="22833" xr:uid="{00000000-0005-0000-0000-00000B040000}"/>
    <cellStyle name="Normal 7 3 2 2 2 5 3 5" xfId="6746" xr:uid="{00000000-0005-0000-0000-0000D9060000}"/>
    <cellStyle name="Normal 7 3 2 2 2 5 3 6" xfId="33050" xr:uid="{15ED57AC-5279-4714-812D-5D280A8380EC}"/>
    <cellStyle name="Normal 7 3 2 2 2 5 4" xfId="9083" xr:uid="{00000000-0005-0000-0000-0000D9060000}"/>
    <cellStyle name="Normal 7 3 2 2 2 5 4 2" xfId="17382" xr:uid="{00000000-0005-0000-0000-0000D9060000}"/>
    <cellStyle name="Normal 7 3 2 2 2 5 4 2 2" xfId="30212" xr:uid="{00000000-0005-0000-0000-00000B040000}"/>
    <cellStyle name="Normal 7 3 2 2 2 5 4 3" xfId="25211" xr:uid="{00000000-0005-0000-0000-00000B040000}"/>
    <cellStyle name="Normal 7 3 2 2 2 5 5" xfId="13457" xr:uid="{00000000-0005-0000-0000-00002E070000}"/>
    <cellStyle name="Normal 7 3 2 2 2 5 5 2" xfId="26496" xr:uid="{00000000-0005-0000-0000-00000B040000}"/>
    <cellStyle name="Normal 7 3 2 2 2 5 6" xfId="21589" xr:uid="{00000000-0005-0000-0000-00000B040000}"/>
    <cellStyle name="Normal 7 3 2 2 2 5 7" xfId="5087" xr:uid="{00000000-0005-0000-0000-00002E070000}"/>
    <cellStyle name="Normal 7 3 2 2 2 5 8" xfId="31191" xr:uid="{94A4F0E6-35C6-4139-8DF0-E8C2AA380AE7}"/>
    <cellStyle name="Normal 7 3 2 2 2 6" xfId="759" xr:uid="{00000000-0005-0000-0000-0000DB060000}"/>
    <cellStyle name="Normal 7 3 2 2 2 6 2" xfId="1664" xr:uid="{00000000-0005-0000-0000-0000DC060000}"/>
    <cellStyle name="Normal 7 3 2 2 2 6 2 2" xfId="3489" xr:uid="{00000000-0005-0000-0000-0000DC060000}"/>
    <cellStyle name="Normal 7 3 2 2 2 6 2 2 2" xfId="20165" xr:uid="{00000000-0005-0000-0000-0000DC060000}"/>
    <cellStyle name="Normal 7 3 2 2 2 6 2 2 3" xfId="29099" xr:uid="{00000000-0005-0000-0000-00000C040000}"/>
    <cellStyle name="Normal 7 3 2 2 2 6 2 2 4" xfId="11866" xr:uid="{00000000-0005-0000-0000-0000DC060000}"/>
    <cellStyle name="Normal 7 3 2 2 2 6 2 2 5" xfId="34017" xr:uid="{4AAE4B5B-100F-4088-8401-E262C81AE5C0}"/>
    <cellStyle name="Normal 7 3 2 2 2 6 2 3" xfId="10049" xr:uid="{00000000-0005-0000-0000-0000DC060000}"/>
    <cellStyle name="Normal 7 3 2 2 2 6 2 3 2" xfId="18348" xr:uid="{00000000-0005-0000-0000-0000DC060000}"/>
    <cellStyle name="Normal 7 3 2 2 2 6 2 4" xfId="15938" xr:uid="{00000000-0005-0000-0000-0000DC060000}"/>
    <cellStyle name="Normal 7 3 2 2 2 6 2 5" xfId="24098" xr:uid="{00000000-0005-0000-0000-00000C040000}"/>
    <cellStyle name="Normal 7 3 2 2 2 6 2 6" xfId="7641" xr:uid="{00000000-0005-0000-0000-0000DC060000}"/>
    <cellStyle name="Normal 7 3 2 2 2 6 2 7" xfId="32201" xr:uid="{BEE6929F-323A-484B-9A4C-93107DB99F89}"/>
    <cellStyle name="Normal 7 3 2 2 2 6 3" xfId="2594" xr:uid="{00000000-0005-0000-0000-0000DB060000}"/>
    <cellStyle name="Normal 7 3 2 2 2 6 3 2" xfId="10971" xr:uid="{00000000-0005-0000-0000-0000DB060000}"/>
    <cellStyle name="Normal 7 3 2 2 2 6 3 2 2" xfId="19270" xr:uid="{00000000-0005-0000-0000-0000DB060000}"/>
    <cellStyle name="Normal 7 3 2 2 2 6 3 2 3" xfId="27854" xr:uid="{00000000-0005-0000-0000-00000C040000}"/>
    <cellStyle name="Normal 7 3 2 2 2 6 3 3" xfId="15116" xr:uid="{00000000-0005-0000-0000-0000DB060000}"/>
    <cellStyle name="Normal 7 3 2 2 2 6 3 4" xfId="22905" xr:uid="{00000000-0005-0000-0000-00000C040000}"/>
    <cellStyle name="Normal 7 3 2 2 2 6 3 5" xfId="6818" xr:uid="{00000000-0005-0000-0000-0000DB060000}"/>
    <cellStyle name="Normal 7 3 2 2 2 6 3 6" xfId="33122" xr:uid="{441B517B-ABB0-4933-B0A3-70FEF59664AA}"/>
    <cellStyle name="Normal 7 3 2 2 2 6 4" xfId="9155" xr:uid="{00000000-0005-0000-0000-0000DB060000}"/>
    <cellStyle name="Normal 7 3 2 2 2 6 4 2" xfId="17454" xr:uid="{00000000-0005-0000-0000-0000DB060000}"/>
    <cellStyle name="Normal 7 3 2 2 2 6 4 2 2" xfId="30284" xr:uid="{00000000-0005-0000-0000-00000C040000}"/>
    <cellStyle name="Normal 7 3 2 2 2 6 4 3" xfId="25283" xr:uid="{00000000-0005-0000-0000-00000C040000}"/>
    <cellStyle name="Normal 7 3 2 2 2 6 5" xfId="13924" xr:uid="{00000000-0005-0000-0000-000030070000}"/>
    <cellStyle name="Normal 7 3 2 2 2 6 5 2" xfId="26568" xr:uid="{00000000-0005-0000-0000-00000C040000}"/>
    <cellStyle name="Normal 7 3 2 2 2 6 6" xfId="21661" xr:uid="{00000000-0005-0000-0000-00000C040000}"/>
    <cellStyle name="Normal 7 3 2 2 2 6 7" xfId="5625" xr:uid="{00000000-0005-0000-0000-000030070000}"/>
    <cellStyle name="Normal 7 3 2 2 2 6 8" xfId="31263" xr:uid="{D178D306-4F4E-4FF4-9BEA-BA6B72242C79}"/>
    <cellStyle name="Normal 7 3 2 2 2 7" xfId="845" xr:uid="{00000000-0005-0000-0000-0000DD060000}"/>
    <cellStyle name="Normal 7 3 2 2 2 7 2" xfId="1749" xr:uid="{00000000-0005-0000-0000-0000DE060000}"/>
    <cellStyle name="Normal 7 3 2 2 2 7 2 2" xfId="3573" xr:uid="{00000000-0005-0000-0000-0000DE060000}"/>
    <cellStyle name="Normal 7 3 2 2 2 7 2 2 2" xfId="20249" xr:uid="{00000000-0005-0000-0000-0000DE060000}"/>
    <cellStyle name="Normal 7 3 2 2 2 7 2 2 3" xfId="29181" xr:uid="{00000000-0005-0000-0000-00000D040000}"/>
    <cellStyle name="Normal 7 3 2 2 2 7 2 2 4" xfId="11950" xr:uid="{00000000-0005-0000-0000-0000DE060000}"/>
    <cellStyle name="Normal 7 3 2 2 2 7 2 2 5" xfId="34101" xr:uid="{A09291D1-DEEC-4E5D-946D-97C7FF962939}"/>
    <cellStyle name="Normal 7 3 2 2 2 7 2 3" xfId="10132" xr:uid="{00000000-0005-0000-0000-0000DE060000}"/>
    <cellStyle name="Normal 7 3 2 2 2 7 2 3 2" xfId="18431" xr:uid="{00000000-0005-0000-0000-0000DE060000}"/>
    <cellStyle name="Normal 7 3 2 2 2 7 2 4" xfId="16021" xr:uid="{00000000-0005-0000-0000-0000DE060000}"/>
    <cellStyle name="Normal 7 3 2 2 2 7 2 5" xfId="24180" xr:uid="{00000000-0005-0000-0000-00000D040000}"/>
    <cellStyle name="Normal 7 3 2 2 2 7 2 6" xfId="7724" xr:uid="{00000000-0005-0000-0000-0000DE060000}"/>
    <cellStyle name="Normal 7 3 2 2 2 7 2 7" xfId="32285" xr:uid="{E5DCAFB5-ADA3-40D0-A25B-477886CB7570}"/>
    <cellStyle name="Normal 7 3 2 2 2 7 3" xfId="2678" xr:uid="{00000000-0005-0000-0000-0000DD060000}"/>
    <cellStyle name="Normal 7 3 2 2 2 7 3 2" xfId="11055" xr:uid="{00000000-0005-0000-0000-0000DD060000}"/>
    <cellStyle name="Normal 7 3 2 2 2 7 3 2 2" xfId="19354" xr:uid="{00000000-0005-0000-0000-0000DD060000}"/>
    <cellStyle name="Normal 7 3 2 2 2 7 3 2 3" xfId="27936" xr:uid="{00000000-0005-0000-0000-00000D040000}"/>
    <cellStyle name="Normal 7 3 2 2 2 7 3 3" xfId="15199" xr:uid="{00000000-0005-0000-0000-0000DD060000}"/>
    <cellStyle name="Normal 7 3 2 2 2 7 3 4" xfId="22987" xr:uid="{00000000-0005-0000-0000-00000D040000}"/>
    <cellStyle name="Normal 7 3 2 2 2 7 3 5" xfId="6901" xr:uid="{00000000-0005-0000-0000-0000DD060000}"/>
    <cellStyle name="Normal 7 3 2 2 2 7 3 6" xfId="33206" xr:uid="{5EE66CEF-D482-4BF2-ABA1-72B157F047F8}"/>
    <cellStyle name="Normal 7 3 2 2 2 7 4" xfId="9238" xr:uid="{00000000-0005-0000-0000-0000DD060000}"/>
    <cellStyle name="Normal 7 3 2 2 2 7 4 2" xfId="17537" xr:uid="{00000000-0005-0000-0000-0000DD060000}"/>
    <cellStyle name="Normal 7 3 2 2 2 7 4 2 2" xfId="30366" xr:uid="{00000000-0005-0000-0000-00000D040000}"/>
    <cellStyle name="Normal 7 3 2 2 2 7 4 3" xfId="25365" xr:uid="{00000000-0005-0000-0000-00000D040000}"/>
    <cellStyle name="Normal 7 3 2 2 2 7 5" xfId="14008" xr:uid="{00000000-0005-0000-0000-000031070000}"/>
    <cellStyle name="Normal 7 3 2 2 2 7 5 2" xfId="26651" xr:uid="{00000000-0005-0000-0000-00000D040000}"/>
    <cellStyle name="Normal 7 3 2 2 2 7 6" xfId="21743" xr:uid="{00000000-0005-0000-0000-00000D040000}"/>
    <cellStyle name="Normal 7 3 2 2 2 7 7" xfId="5709" xr:uid="{00000000-0005-0000-0000-000031070000}"/>
    <cellStyle name="Normal 7 3 2 2 2 7 8" xfId="31346" xr:uid="{DB3ED14B-F345-44CF-8125-8511C2A1C054}"/>
    <cellStyle name="Normal 7 3 2 2 2 8" xfId="917" xr:uid="{00000000-0005-0000-0000-0000DF060000}"/>
    <cellStyle name="Normal 7 3 2 2 2 8 2" xfId="1821" xr:uid="{00000000-0005-0000-0000-0000E0060000}"/>
    <cellStyle name="Normal 7 3 2 2 2 8 2 2" xfId="3645" xr:uid="{00000000-0005-0000-0000-0000E0060000}"/>
    <cellStyle name="Normal 7 3 2 2 2 8 2 2 2" xfId="20321" xr:uid="{00000000-0005-0000-0000-0000E0060000}"/>
    <cellStyle name="Normal 7 3 2 2 2 8 2 2 3" xfId="29253" xr:uid="{00000000-0005-0000-0000-00000E040000}"/>
    <cellStyle name="Normal 7 3 2 2 2 8 2 2 4" xfId="12022" xr:uid="{00000000-0005-0000-0000-0000E0060000}"/>
    <cellStyle name="Normal 7 3 2 2 2 8 2 2 5" xfId="34173" xr:uid="{C5CB79D1-C639-4C9D-BD03-8A130B39EF0B}"/>
    <cellStyle name="Normal 7 3 2 2 2 8 2 3" xfId="10204" xr:uid="{00000000-0005-0000-0000-0000E0060000}"/>
    <cellStyle name="Normal 7 3 2 2 2 8 2 3 2" xfId="18503" xr:uid="{00000000-0005-0000-0000-0000E0060000}"/>
    <cellStyle name="Normal 7 3 2 2 2 8 2 4" xfId="16093" xr:uid="{00000000-0005-0000-0000-0000E0060000}"/>
    <cellStyle name="Normal 7 3 2 2 2 8 2 5" xfId="24252" xr:uid="{00000000-0005-0000-0000-00000E040000}"/>
    <cellStyle name="Normal 7 3 2 2 2 8 2 6" xfId="7796" xr:uid="{00000000-0005-0000-0000-0000E0060000}"/>
    <cellStyle name="Normal 7 3 2 2 2 8 2 7" xfId="32357" xr:uid="{EE501C11-7F48-4054-AB2C-9C19A1157356}"/>
    <cellStyle name="Normal 7 3 2 2 2 8 3" xfId="2750" xr:uid="{00000000-0005-0000-0000-0000DF060000}"/>
    <cellStyle name="Normal 7 3 2 2 2 8 3 2" xfId="11127" xr:uid="{00000000-0005-0000-0000-0000DF060000}"/>
    <cellStyle name="Normal 7 3 2 2 2 8 3 2 2" xfId="19426" xr:uid="{00000000-0005-0000-0000-0000DF060000}"/>
    <cellStyle name="Normal 7 3 2 2 2 8 3 2 3" xfId="28008" xr:uid="{00000000-0005-0000-0000-00000E040000}"/>
    <cellStyle name="Normal 7 3 2 2 2 8 3 3" xfId="15271" xr:uid="{00000000-0005-0000-0000-0000DF060000}"/>
    <cellStyle name="Normal 7 3 2 2 2 8 3 4" xfId="23059" xr:uid="{00000000-0005-0000-0000-00000E040000}"/>
    <cellStyle name="Normal 7 3 2 2 2 8 3 5" xfId="6973" xr:uid="{00000000-0005-0000-0000-0000DF060000}"/>
    <cellStyle name="Normal 7 3 2 2 2 8 3 6" xfId="33278" xr:uid="{881E634A-8341-429C-BC51-C97B736F8FB5}"/>
    <cellStyle name="Normal 7 3 2 2 2 8 4" xfId="9310" xr:uid="{00000000-0005-0000-0000-0000DF060000}"/>
    <cellStyle name="Normal 7 3 2 2 2 8 4 2" xfId="17609" xr:uid="{00000000-0005-0000-0000-0000DF060000}"/>
    <cellStyle name="Normal 7 3 2 2 2 8 4 2 2" xfId="30438" xr:uid="{00000000-0005-0000-0000-00000E040000}"/>
    <cellStyle name="Normal 7 3 2 2 2 8 4 3" xfId="25437" xr:uid="{00000000-0005-0000-0000-00000E040000}"/>
    <cellStyle name="Normal 7 3 2 2 2 8 5" xfId="14080" xr:uid="{00000000-0005-0000-0000-000032070000}"/>
    <cellStyle name="Normal 7 3 2 2 2 8 5 2" xfId="26723" xr:uid="{00000000-0005-0000-0000-00000E040000}"/>
    <cellStyle name="Normal 7 3 2 2 2 8 6" xfId="21815" xr:uid="{00000000-0005-0000-0000-00000E040000}"/>
    <cellStyle name="Normal 7 3 2 2 2 8 7" xfId="5781" xr:uid="{00000000-0005-0000-0000-000032070000}"/>
    <cellStyle name="Normal 7 3 2 2 2 8 8" xfId="31418" xr:uid="{E3B32789-F64C-417C-8510-24715CD40CDD}"/>
    <cellStyle name="Normal 7 3 2 2 2 9" xfId="990" xr:uid="{00000000-0005-0000-0000-0000E1060000}"/>
    <cellStyle name="Normal 7 3 2 2 2 9 2" xfId="1894" xr:uid="{00000000-0005-0000-0000-0000E2060000}"/>
    <cellStyle name="Normal 7 3 2 2 2 9 2 2" xfId="3717" xr:uid="{00000000-0005-0000-0000-0000E2060000}"/>
    <cellStyle name="Normal 7 3 2 2 2 9 2 2 2" xfId="20393" xr:uid="{00000000-0005-0000-0000-0000E2060000}"/>
    <cellStyle name="Normal 7 3 2 2 2 9 2 2 3" xfId="29325" xr:uid="{00000000-0005-0000-0000-00000F040000}"/>
    <cellStyle name="Normal 7 3 2 2 2 9 2 2 4" xfId="12094" xr:uid="{00000000-0005-0000-0000-0000E2060000}"/>
    <cellStyle name="Normal 7 3 2 2 2 9 2 2 5" xfId="34245" xr:uid="{C5FC7190-A701-4653-A5DE-AB3823C4E464}"/>
    <cellStyle name="Normal 7 3 2 2 2 9 2 3" xfId="10276" xr:uid="{00000000-0005-0000-0000-0000E2060000}"/>
    <cellStyle name="Normal 7 3 2 2 2 9 2 3 2" xfId="18575" xr:uid="{00000000-0005-0000-0000-0000E2060000}"/>
    <cellStyle name="Normal 7 3 2 2 2 9 2 4" xfId="16165" xr:uid="{00000000-0005-0000-0000-0000E2060000}"/>
    <cellStyle name="Normal 7 3 2 2 2 9 2 5" xfId="24324" xr:uid="{00000000-0005-0000-0000-00000F040000}"/>
    <cellStyle name="Normal 7 3 2 2 2 9 2 6" xfId="7868" xr:uid="{00000000-0005-0000-0000-0000E2060000}"/>
    <cellStyle name="Normal 7 3 2 2 2 9 2 7" xfId="32428" xr:uid="{55303ADD-E6CC-4ABC-9716-F5E8B6E6C811}"/>
    <cellStyle name="Normal 7 3 2 2 2 9 3" xfId="2822" xr:uid="{00000000-0005-0000-0000-0000E1060000}"/>
    <cellStyle name="Normal 7 3 2 2 2 9 3 2" xfId="11199" xr:uid="{00000000-0005-0000-0000-0000E1060000}"/>
    <cellStyle name="Normal 7 3 2 2 2 9 3 2 2" xfId="19498" xr:uid="{00000000-0005-0000-0000-0000E1060000}"/>
    <cellStyle name="Normal 7 3 2 2 2 9 3 2 3" xfId="28080" xr:uid="{00000000-0005-0000-0000-00000F040000}"/>
    <cellStyle name="Normal 7 3 2 2 2 9 3 3" xfId="15343" xr:uid="{00000000-0005-0000-0000-0000E1060000}"/>
    <cellStyle name="Normal 7 3 2 2 2 9 3 4" xfId="23131" xr:uid="{00000000-0005-0000-0000-00000F040000}"/>
    <cellStyle name="Normal 7 3 2 2 2 9 3 5" xfId="7045" xr:uid="{00000000-0005-0000-0000-0000E1060000}"/>
    <cellStyle name="Normal 7 3 2 2 2 9 3 6" xfId="33350" xr:uid="{26F4148D-252E-41A1-9DA9-0F591B839A98}"/>
    <cellStyle name="Normal 7 3 2 2 2 9 4" xfId="9382" xr:uid="{00000000-0005-0000-0000-0000E1060000}"/>
    <cellStyle name="Normal 7 3 2 2 2 9 4 2" xfId="17681" xr:uid="{00000000-0005-0000-0000-0000E1060000}"/>
    <cellStyle name="Normal 7 3 2 2 2 9 4 2 2" xfId="30510" xr:uid="{00000000-0005-0000-0000-00000F040000}"/>
    <cellStyle name="Normal 7 3 2 2 2 9 4 3" xfId="25509" xr:uid="{00000000-0005-0000-0000-00000F040000}"/>
    <cellStyle name="Normal 7 3 2 2 2 9 5" xfId="14152" xr:uid="{00000000-0005-0000-0000-000033070000}"/>
    <cellStyle name="Normal 7 3 2 2 2 9 5 2" xfId="26795" xr:uid="{00000000-0005-0000-0000-00000F040000}"/>
    <cellStyle name="Normal 7 3 2 2 2 9 6" xfId="21887" xr:uid="{00000000-0005-0000-0000-00000F040000}"/>
    <cellStyle name="Normal 7 3 2 2 2 9 7" xfId="5853" xr:uid="{00000000-0005-0000-0000-000033070000}"/>
    <cellStyle name="Normal 7 3 2 2 2 9 8" xfId="31489" xr:uid="{CE1E7622-AB15-433B-80F2-D33234636D2E}"/>
    <cellStyle name="Normal 7 3 2 2 20" xfId="12794" xr:uid="{00000000-0005-0000-0000-00001E070000}"/>
    <cellStyle name="Normal 7 3 2 2 21" xfId="20949" xr:uid="{00000000-0005-0000-0000-000080010000}"/>
    <cellStyle name="Normal 7 3 2 2 22" xfId="4300" xr:uid="{00000000-0005-0000-0000-00001E070000}"/>
    <cellStyle name="Normal 7 3 2 2 23" xfId="30848" xr:uid="{E9E0BE02-99DF-4B1F-9F7D-DC9999D835ED}"/>
    <cellStyle name="Normal 7 3 2 2 3" xfId="425" xr:uid="{00000000-0005-0000-0000-0000E3060000}"/>
    <cellStyle name="Normal 7 3 2 2 3 10" xfId="21021" xr:uid="{00000000-0005-0000-0000-000085010000}"/>
    <cellStyle name="Normal 7 3 2 2 3 11" xfId="4534" xr:uid="{00000000-0005-0000-0000-000034070000}"/>
    <cellStyle name="Normal 7 3 2 2 3 12" xfId="30938" xr:uid="{3F2376B8-81BC-4E83-94FA-BBD11FA15795}"/>
    <cellStyle name="Normal 7 3 2 2 3 2" xfId="1173" xr:uid="{00000000-0005-0000-0000-0000E4060000}"/>
    <cellStyle name="Normal 7 3 2 2 3 2 10" xfId="5298" xr:uid="{00000000-0005-0000-0000-000035070000}"/>
    <cellStyle name="Normal 7 3 2 2 3 2 11" xfId="31668" xr:uid="{5C10E154-6BE9-481D-87C0-F351C5338447}"/>
    <cellStyle name="Normal 7 3 2 2 3 2 2" xfId="2076" xr:uid="{00000000-0005-0000-0000-0000E5060000}"/>
    <cellStyle name="Normal 7 3 2 2 3 2 2 2" xfId="3897" xr:uid="{00000000-0005-0000-0000-0000E5060000}"/>
    <cellStyle name="Normal 7 3 2 2 3 2 2 2 2" xfId="12274" xr:uid="{00000000-0005-0000-0000-0000E5060000}"/>
    <cellStyle name="Normal 7 3 2 2 3 2 2 2 2 2" xfId="20573" xr:uid="{00000000-0005-0000-0000-0000E5060000}"/>
    <cellStyle name="Normal 7 3 2 2 3 2 2 2 2 3" xfId="29505" xr:uid="{00000000-0005-0000-0000-000011040000}"/>
    <cellStyle name="Normal 7 3 2 2 3 2 2 2 3" xfId="16345" xr:uid="{00000000-0005-0000-0000-0000E5060000}"/>
    <cellStyle name="Normal 7 3 2 2 3 2 2 2 4" xfId="24504" xr:uid="{00000000-0005-0000-0000-000011040000}"/>
    <cellStyle name="Normal 7 3 2 2 3 2 2 2 5" xfId="8048" xr:uid="{00000000-0005-0000-0000-0000E5060000}"/>
    <cellStyle name="Normal 7 3 2 2 3 2 2 2 6" xfId="34425" xr:uid="{3EE8CC02-12CF-4851-87FF-6AD624260E8C}"/>
    <cellStyle name="Normal 7 3 2 2 3 2 2 3" xfId="10456" xr:uid="{00000000-0005-0000-0000-0000E5060000}"/>
    <cellStyle name="Normal 7 3 2 2 3 2 2 3 2" xfId="18755" xr:uid="{00000000-0005-0000-0000-0000E5060000}"/>
    <cellStyle name="Normal 7 3 2 2 3 2 2 3 2 2" xfId="28260" xr:uid="{00000000-0005-0000-0000-000011040000}"/>
    <cellStyle name="Normal 7 3 2 2 3 2 2 3 3" xfId="23311" xr:uid="{00000000-0005-0000-0000-000011040000}"/>
    <cellStyle name="Normal 7 3 2 2 3 2 2 4" xfId="14555" xr:uid="{00000000-0005-0000-0000-000086010000}"/>
    <cellStyle name="Normal 7 3 2 2 3 2 2 4 2" xfId="30690" xr:uid="{00000000-0005-0000-0000-000011040000}"/>
    <cellStyle name="Normal 7 3 2 2 3 2 2 4 3" xfId="25689" xr:uid="{00000000-0005-0000-0000-000011040000}"/>
    <cellStyle name="Normal 7 3 2 2 3 2 2 5" xfId="26975" xr:uid="{00000000-0005-0000-0000-000011040000}"/>
    <cellStyle name="Normal 7 3 2 2 3 2 2 6" xfId="22067" xr:uid="{00000000-0005-0000-0000-000011040000}"/>
    <cellStyle name="Normal 7 3 2 2 3 2 2 7" xfId="6257" xr:uid="{00000000-0005-0000-0000-000086010000}"/>
    <cellStyle name="Normal 7 3 2 2 3 2 2 8" xfId="32607" xr:uid="{36EDB3ED-B6A5-479E-9E9D-ED4CB5B7F5D9}"/>
    <cellStyle name="Normal 7 3 2 2 3 2 3" xfId="3002" xr:uid="{00000000-0005-0000-0000-0000E4060000}"/>
    <cellStyle name="Normal 7 3 2 2 3 2 3 2" xfId="11379" xr:uid="{00000000-0005-0000-0000-0000E4060000}"/>
    <cellStyle name="Normal 7 3 2 2 3 2 3 2 2" xfId="19678" xr:uid="{00000000-0005-0000-0000-0000E4060000}"/>
    <cellStyle name="Normal 7 3 2 2 3 2 3 2 3" xfId="28569" xr:uid="{00000000-0005-0000-0000-000086010000}"/>
    <cellStyle name="Normal 7 3 2 2 3 2 3 3" xfId="14856" xr:uid="{00000000-0005-0000-0000-000086010000}"/>
    <cellStyle name="Normal 7 3 2 2 3 2 3 4" xfId="23605" xr:uid="{00000000-0005-0000-0000-000086010000}"/>
    <cellStyle name="Normal 7 3 2 2 3 2 3 5" xfId="6558" xr:uid="{00000000-0005-0000-0000-000086010000}"/>
    <cellStyle name="Normal 7 3 2 2 3 2 3 6" xfId="33530" xr:uid="{D9DB28B5-F75F-4A6F-B28A-58E9AEFA438A}"/>
    <cellStyle name="Normal 7 3 2 2 3 2 4" xfId="8338" xr:uid="{00000000-0005-0000-0000-000086010000}"/>
    <cellStyle name="Normal 7 3 2 2 3 2 4 2" xfId="16635" xr:uid="{00000000-0005-0000-0000-000086010000}"/>
    <cellStyle name="Normal 7 3 2 2 3 2 4 2 2" xfId="27300" xr:uid="{00000000-0005-0000-0000-000086010000}"/>
    <cellStyle name="Normal 7 3 2 2 3 2 4 3" xfId="22375" xr:uid="{00000000-0005-0000-0000-000086010000}"/>
    <cellStyle name="Normal 7 3 2 2 3 2 5" xfId="8639" xr:uid="{00000000-0005-0000-0000-000086010000}"/>
    <cellStyle name="Normal 7 3 2 2 3 2 5 2" xfId="16937" xr:uid="{00000000-0005-0000-0000-000086010000}"/>
    <cellStyle name="Normal 7 3 2 2 3 2 5 2 2" xfId="29794" xr:uid="{00000000-0005-0000-0000-000086010000}"/>
    <cellStyle name="Normal 7 3 2 2 3 2 5 3" xfId="24793" xr:uid="{00000000-0005-0000-0000-000086010000}"/>
    <cellStyle name="Normal 7 3 2 2 3 2 6" xfId="9562" xr:uid="{00000000-0005-0000-0000-0000E4060000}"/>
    <cellStyle name="Normal 7 3 2 2 3 2 6 2" xfId="17861" xr:uid="{00000000-0005-0000-0000-0000E4060000}"/>
    <cellStyle name="Normal 7 3 2 2 3 2 6 3" xfId="26014" xr:uid="{00000000-0005-0000-0000-000086010000}"/>
    <cellStyle name="Normal 7 3 2 2 3 2 7" xfId="12569" xr:uid="{00000000-0005-0000-0000-000086010000}"/>
    <cellStyle name="Normal 7 3 2 2 3 2 7 2" xfId="20868" xr:uid="{00000000-0005-0000-0000-000086010000}"/>
    <cellStyle name="Normal 7 3 2 2 3 2 8" xfId="13597" xr:uid="{00000000-0005-0000-0000-000035070000}"/>
    <cellStyle name="Normal 7 3 2 2 3 2 9" xfId="21165" xr:uid="{00000000-0005-0000-0000-000086010000}"/>
    <cellStyle name="Normal 7 3 2 2 3 3" xfId="1336" xr:uid="{00000000-0005-0000-0000-0000E6060000}"/>
    <cellStyle name="Normal 7 3 2 2 3 3 2" xfId="3162" xr:uid="{00000000-0005-0000-0000-0000E6060000}"/>
    <cellStyle name="Normal 7 3 2 2 3 3 2 2" xfId="11539" xr:uid="{00000000-0005-0000-0000-0000E6060000}"/>
    <cellStyle name="Normal 7 3 2 2 3 3 2 2 2" xfId="19838" xr:uid="{00000000-0005-0000-0000-0000E6060000}"/>
    <cellStyle name="Normal 7 3 2 2 3 3 2 2 3" xfId="28774" xr:uid="{00000000-0005-0000-0000-000010040000}"/>
    <cellStyle name="Normal 7 3 2 2 3 3 2 3" xfId="15611" xr:uid="{00000000-0005-0000-0000-0000E6060000}"/>
    <cellStyle name="Normal 7 3 2 2 3 3 2 4" xfId="23773" xr:uid="{00000000-0005-0000-0000-000010040000}"/>
    <cellStyle name="Normal 7 3 2 2 3 3 2 5" xfId="7314" xr:uid="{00000000-0005-0000-0000-0000E6060000}"/>
    <cellStyle name="Normal 7 3 2 2 3 3 2 6" xfId="33690" xr:uid="{2C22C209-FF1C-4472-988C-FB2842B5A1ED}"/>
    <cellStyle name="Normal 7 3 2 2 3 3 3" xfId="9722" xr:uid="{00000000-0005-0000-0000-0000E6060000}"/>
    <cellStyle name="Normal 7 3 2 2 3 3 3 2" xfId="18021" xr:uid="{00000000-0005-0000-0000-0000E6060000}"/>
    <cellStyle name="Normal 7 3 2 2 3 3 3 2 2" xfId="27529" xr:uid="{00000000-0005-0000-0000-000010040000}"/>
    <cellStyle name="Normal 7 3 2 2 3 3 3 3" xfId="22580" xr:uid="{00000000-0005-0000-0000-000010040000}"/>
    <cellStyle name="Normal 7 3 2 2 3 3 4" xfId="14411" xr:uid="{00000000-0005-0000-0000-000085010000}"/>
    <cellStyle name="Normal 7 3 2 2 3 3 4 2" xfId="29959" xr:uid="{00000000-0005-0000-0000-000010040000}"/>
    <cellStyle name="Normal 7 3 2 2 3 3 4 3" xfId="24958" xr:uid="{00000000-0005-0000-0000-000010040000}"/>
    <cellStyle name="Normal 7 3 2 2 3 3 5" xfId="26243" xr:uid="{00000000-0005-0000-0000-000010040000}"/>
    <cellStyle name="Normal 7 3 2 2 3 3 6" xfId="21335" xr:uid="{00000000-0005-0000-0000-000010040000}"/>
    <cellStyle name="Normal 7 3 2 2 3 3 7" xfId="6113" xr:uid="{00000000-0005-0000-0000-000085010000}"/>
    <cellStyle name="Normal 7 3 2 2 3 3 8" xfId="31874" xr:uid="{6A9BFC77-68F5-4E33-B5C7-5F0109C0FCC7}"/>
    <cellStyle name="Normal 7 3 2 2 3 4" xfId="2266" xr:uid="{00000000-0005-0000-0000-0000E3060000}"/>
    <cellStyle name="Normal 7 3 2 2 3 4 2" xfId="10643" xr:uid="{00000000-0005-0000-0000-0000E3060000}"/>
    <cellStyle name="Normal 7 3 2 2 3 4 2 2" xfId="18942" xr:uid="{00000000-0005-0000-0000-0000E3060000}"/>
    <cellStyle name="Normal 7 3 2 2 3 4 2 3" xfId="28425" xr:uid="{00000000-0005-0000-0000-000085010000}"/>
    <cellStyle name="Normal 7 3 2 2 3 4 3" xfId="14712" xr:uid="{00000000-0005-0000-0000-000085010000}"/>
    <cellStyle name="Normal 7 3 2 2 3 4 4" xfId="23461" xr:uid="{00000000-0005-0000-0000-000085010000}"/>
    <cellStyle name="Normal 7 3 2 2 3 4 5" xfId="6414" xr:uid="{00000000-0005-0000-0000-000085010000}"/>
    <cellStyle name="Normal 7 3 2 2 3 4 6" xfId="32794" xr:uid="{7EDF2F7C-4DCC-49B1-912A-A5F52E44EDA8}"/>
    <cellStyle name="Normal 7 3 2 2 3 5" xfId="8194" xr:uid="{00000000-0005-0000-0000-000085010000}"/>
    <cellStyle name="Normal 7 3 2 2 3 5 2" xfId="16491" xr:uid="{00000000-0005-0000-0000-000085010000}"/>
    <cellStyle name="Normal 7 3 2 2 3 5 2 2" xfId="27156" xr:uid="{00000000-0005-0000-0000-000085010000}"/>
    <cellStyle name="Normal 7 3 2 2 3 5 3" xfId="22231" xr:uid="{00000000-0005-0000-0000-000085010000}"/>
    <cellStyle name="Normal 7 3 2 2 3 6" xfId="8495" xr:uid="{00000000-0005-0000-0000-000085010000}"/>
    <cellStyle name="Normal 7 3 2 2 3 6 2" xfId="16793" xr:uid="{00000000-0005-0000-0000-000085010000}"/>
    <cellStyle name="Normal 7 3 2 2 3 6 2 2" xfId="29650" xr:uid="{00000000-0005-0000-0000-000085010000}"/>
    <cellStyle name="Normal 7 3 2 2 3 6 3" xfId="24649" xr:uid="{00000000-0005-0000-0000-000085010000}"/>
    <cellStyle name="Normal 7 3 2 2 3 7" xfId="8828" xr:uid="{00000000-0005-0000-0000-0000E3060000}"/>
    <cellStyle name="Normal 7 3 2 2 3 7 2" xfId="17127" xr:uid="{00000000-0005-0000-0000-0000E3060000}"/>
    <cellStyle name="Normal 7 3 2 2 3 7 3" xfId="25870" xr:uid="{00000000-0005-0000-0000-000085010000}"/>
    <cellStyle name="Normal 7 3 2 2 3 8" xfId="12425" xr:uid="{00000000-0005-0000-0000-000085010000}"/>
    <cellStyle name="Normal 7 3 2 2 3 8 2" xfId="20724" xr:uid="{00000000-0005-0000-0000-000085010000}"/>
    <cellStyle name="Normal 7 3 2 2 3 9" xfId="13039" xr:uid="{00000000-0005-0000-0000-000034070000}"/>
    <cellStyle name="Normal 7 3 2 2 4" xfId="499" xr:uid="{00000000-0005-0000-0000-0000E7060000}"/>
    <cellStyle name="Normal 7 3 2 2 4 10" xfId="21093" xr:uid="{00000000-0005-0000-0000-000087010000}"/>
    <cellStyle name="Normal 7 3 2 2 4 11" xfId="4586" xr:uid="{00000000-0005-0000-0000-000036070000}"/>
    <cellStyle name="Normal 7 3 2 2 4 12" xfId="31011" xr:uid="{7FE7EEA9-0F5B-4BCD-8FC2-4A4AE4D3F0EF}"/>
    <cellStyle name="Normal 7 3 2 2 4 2" xfId="1410" xr:uid="{00000000-0005-0000-0000-0000E8060000}"/>
    <cellStyle name="Normal 7 3 2 2 4 2 2" xfId="3235" xr:uid="{00000000-0005-0000-0000-0000E8060000}"/>
    <cellStyle name="Normal 7 3 2 2 4 2 2 2" xfId="11612" xr:uid="{00000000-0005-0000-0000-0000E8060000}"/>
    <cellStyle name="Normal 7 3 2 2 4 2 2 2 2" xfId="19911" xr:uid="{00000000-0005-0000-0000-0000E8060000}"/>
    <cellStyle name="Normal 7 3 2 2 4 2 2 2 3" xfId="28847" xr:uid="{00000000-0005-0000-0000-000012040000}"/>
    <cellStyle name="Normal 7 3 2 2 4 2 2 3" xfId="15684" xr:uid="{00000000-0005-0000-0000-0000E8060000}"/>
    <cellStyle name="Normal 7 3 2 2 4 2 2 4" xfId="23846" xr:uid="{00000000-0005-0000-0000-000012040000}"/>
    <cellStyle name="Normal 7 3 2 2 4 2 2 5" xfId="7387" xr:uid="{00000000-0005-0000-0000-0000E8060000}"/>
    <cellStyle name="Normal 7 3 2 2 4 2 2 6" xfId="33763" xr:uid="{3A55DC99-CB5F-4D15-915C-9AC46117F3F9}"/>
    <cellStyle name="Normal 7 3 2 2 4 2 3" xfId="9795" xr:uid="{00000000-0005-0000-0000-0000E8060000}"/>
    <cellStyle name="Normal 7 3 2 2 4 2 3 2" xfId="18094" xr:uid="{00000000-0005-0000-0000-0000E8060000}"/>
    <cellStyle name="Normal 7 3 2 2 4 2 3 2 2" xfId="27602" xr:uid="{00000000-0005-0000-0000-000012040000}"/>
    <cellStyle name="Normal 7 3 2 2 4 2 3 3" xfId="22653" xr:uid="{00000000-0005-0000-0000-000012040000}"/>
    <cellStyle name="Normal 7 3 2 2 4 2 4" xfId="13670" xr:uid="{00000000-0005-0000-0000-000037070000}"/>
    <cellStyle name="Normal 7 3 2 2 4 2 4 2" xfId="30032" xr:uid="{00000000-0005-0000-0000-000012040000}"/>
    <cellStyle name="Normal 7 3 2 2 4 2 4 3" xfId="25031" xr:uid="{00000000-0005-0000-0000-000012040000}"/>
    <cellStyle name="Normal 7 3 2 2 4 2 5" xfId="26316" xr:uid="{00000000-0005-0000-0000-000012040000}"/>
    <cellStyle name="Normal 7 3 2 2 4 2 6" xfId="21408" xr:uid="{00000000-0005-0000-0000-000012040000}"/>
    <cellStyle name="Normal 7 3 2 2 4 2 7" xfId="5371" xr:uid="{00000000-0005-0000-0000-000037070000}"/>
    <cellStyle name="Normal 7 3 2 2 4 2 8" xfId="31947" xr:uid="{14612DCF-5F89-476B-BF90-C76EE87F8144}"/>
    <cellStyle name="Normal 7 3 2 2 4 3" xfId="2339" xr:uid="{00000000-0005-0000-0000-0000E7060000}"/>
    <cellStyle name="Normal 7 3 2 2 4 3 2" xfId="10716" xr:uid="{00000000-0005-0000-0000-0000E7060000}"/>
    <cellStyle name="Normal 7 3 2 2 4 3 2 2" xfId="19015" xr:uid="{00000000-0005-0000-0000-0000E7060000}"/>
    <cellStyle name="Normal 7 3 2 2 4 3 2 3" xfId="28497" xr:uid="{00000000-0005-0000-0000-000087010000}"/>
    <cellStyle name="Normal 7 3 2 2 4 3 3" xfId="14483" xr:uid="{00000000-0005-0000-0000-000087010000}"/>
    <cellStyle name="Normal 7 3 2 2 4 3 4" xfId="23533" xr:uid="{00000000-0005-0000-0000-000087010000}"/>
    <cellStyle name="Normal 7 3 2 2 4 3 5" xfId="6185" xr:uid="{00000000-0005-0000-0000-000087010000}"/>
    <cellStyle name="Normal 7 3 2 2 4 3 6" xfId="32867" xr:uid="{3FF61636-052D-4F77-91E1-E0BE44B65DC9}"/>
    <cellStyle name="Normal 7 3 2 2 4 4" xfId="6486" xr:uid="{00000000-0005-0000-0000-000087010000}"/>
    <cellStyle name="Normal 7 3 2 2 4 4 2" xfId="14784" xr:uid="{00000000-0005-0000-0000-000087010000}"/>
    <cellStyle name="Normal 7 3 2 2 4 4 2 2" xfId="27228" xr:uid="{00000000-0005-0000-0000-000087010000}"/>
    <cellStyle name="Normal 7 3 2 2 4 4 3" xfId="22303" xr:uid="{00000000-0005-0000-0000-000087010000}"/>
    <cellStyle name="Normal 7 3 2 2 4 5" xfId="8266" xr:uid="{00000000-0005-0000-0000-000087010000}"/>
    <cellStyle name="Normal 7 3 2 2 4 5 2" xfId="16563" xr:uid="{00000000-0005-0000-0000-000087010000}"/>
    <cellStyle name="Normal 7 3 2 2 4 5 2 2" xfId="29722" xr:uid="{00000000-0005-0000-0000-000087010000}"/>
    <cellStyle name="Normal 7 3 2 2 4 5 3" xfId="24721" xr:uid="{00000000-0005-0000-0000-000087010000}"/>
    <cellStyle name="Normal 7 3 2 2 4 6" xfId="8567" xr:uid="{00000000-0005-0000-0000-000087010000}"/>
    <cellStyle name="Normal 7 3 2 2 4 6 2" xfId="16865" xr:uid="{00000000-0005-0000-0000-000087010000}"/>
    <cellStyle name="Normal 7 3 2 2 4 6 3" xfId="25942" xr:uid="{00000000-0005-0000-0000-000087010000}"/>
    <cellStyle name="Normal 7 3 2 2 4 7" xfId="8901" xr:uid="{00000000-0005-0000-0000-0000E7060000}"/>
    <cellStyle name="Normal 7 3 2 2 4 7 2" xfId="17200" xr:uid="{00000000-0005-0000-0000-0000E7060000}"/>
    <cellStyle name="Normal 7 3 2 2 4 8" xfId="12497" xr:uid="{00000000-0005-0000-0000-000087010000}"/>
    <cellStyle name="Normal 7 3 2 2 4 8 2" xfId="20796" xr:uid="{00000000-0005-0000-0000-000087010000}"/>
    <cellStyle name="Normal 7 3 2 2 4 9" xfId="13092" xr:uid="{00000000-0005-0000-0000-000036070000}"/>
    <cellStyle name="Normal 7 3 2 2 5" xfId="578" xr:uid="{00000000-0005-0000-0000-0000E9060000}"/>
    <cellStyle name="Normal 7 3 2 2 5 2" xfId="1484" xr:uid="{00000000-0005-0000-0000-0000EA060000}"/>
    <cellStyle name="Normal 7 3 2 2 5 2 2" xfId="3309" xr:uid="{00000000-0005-0000-0000-0000EA060000}"/>
    <cellStyle name="Normal 7 3 2 2 5 2 2 2" xfId="11686" xr:uid="{00000000-0005-0000-0000-0000EA060000}"/>
    <cellStyle name="Normal 7 3 2 2 5 2 2 2 2" xfId="19985" xr:uid="{00000000-0005-0000-0000-0000EA060000}"/>
    <cellStyle name="Normal 7 3 2 2 5 2 2 3" xfId="15758" xr:uid="{00000000-0005-0000-0000-0000EA060000}"/>
    <cellStyle name="Normal 7 3 2 2 5 2 2 4" xfId="28920" xr:uid="{00000000-0005-0000-0000-000013040000}"/>
    <cellStyle name="Normal 7 3 2 2 5 2 2 5" xfId="7461" xr:uid="{00000000-0005-0000-0000-0000EA060000}"/>
    <cellStyle name="Normal 7 3 2 2 5 2 2 6" xfId="33837" xr:uid="{0F50B490-559A-42B0-ACCE-16542D581D11}"/>
    <cellStyle name="Normal 7 3 2 2 5 2 3" xfId="9869" xr:uid="{00000000-0005-0000-0000-0000EA060000}"/>
    <cellStyle name="Normal 7 3 2 2 5 2 3 2" xfId="18168" xr:uid="{00000000-0005-0000-0000-0000EA060000}"/>
    <cellStyle name="Normal 7 3 2 2 5 2 4" xfId="13744" xr:uid="{00000000-0005-0000-0000-000039070000}"/>
    <cellStyle name="Normal 7 3 2 2 5 2 5" xfId="23919" xr:uid="{00000000-0005-0000-0000-000013040000}"/>
    <cellStyle name="Normal 7 3 2 2 5 2 6" xfId="5445" xr:uid="{00000000-0005-0000-0000-000039070000}"/>
    <cellStyle name="Normal 7 3 2 2 5 2 7" xfId="32021" xr:uid="{E72EC683-D678-4A4E-8943-AD43827F0DA8}"/>
    <cellStyle name="Normal 7 3 2 2 5 3" xfId="2414" xr:uid="{00000000-0005-0000-0000-0000E9060000}"/>
    <cellStyle name="Normal 7 3 2 2 5 3 2" xfId="10791" xr:uid="{00000000-0005-0000-0000-0000E9060000}"/>
    <cellStyle name="Normal 7 3 2 2 5 3 2 2" xfId="19090" xr:uid="{00000000-0005-0000-0000-0000E9060000}"/>
    <cellStyle name="Normal 7 3 2 2 5 3 2 3" xfId="27675" xr:uid="{00000000-0005-0000-0000-000013040000}"/>
    <cellStyle name="Normal 7 3 2 2 5 3 3" xfId="14936" xr:uid="{00000000-0005-0000-0000-0000E9060000}"/>
    <cellStyle name="Normal 7 3 2 2 5 3 4" xfId="22726" xr:uid="{00000000-0005-0000-0000-000013040000}"/>
    <cellStyle name="Normal 7 3 2 2 5 3 5" xfId="6638" xr:uid="{00000000-0005-0000-0000-0000E9060000}"/>
    <cellStyle name="Normal 7 3 2 2 5 3 6" xfId="32942" xr:uid="{205B3416-FA9B-45C4-B50F-CEB38F93BF80}"/>
    <cellStyle name="Normal 7 3 2 2 5 4" xfId="8975" xr:uid="{00000000-0005-0000-0000-0000E9060000}"/>
    <cellStyle name="Normal 7 3 2 2 5 4 2" xfId="17274" xr:uid="{00000000-0005-0000-0000-0000E9060000}"/>
    <cellStyle name="Normal 7 3 2 2 5 4 2 2" xfId="30105" xr:uid="{00000000-0005-0000-0000-000013040000}"/>
    <cellStyle name="Normal 7 3 2 2 5 4 3" xfId="25104" xr:uid="{00000000-0005-0000-0000-000013040000}"/>
    <cellStyle name="Normal 7 3 2 2 5 5" xfId="13129" xr:uid="{00000000-0005-0000-0000-000038070000}"/>
    <cellStyle name="Normal 7 3 2 2 5 5 2" xfId="26389" xr:uid="{00000000-0005-0000-0000-000013040000}"/>
    <cellStyle name="Normal 7 3 2 2 5 6" xfId="21482" xr:uid="{00000000-0005-0000-0000-000013040000}"/>
    <cellStyle name="Normal 7 3 2 2 5 7" xfId="4623" xr:uid="{00000000-0005-0000-0000-000038070000}"/>
    <cellStyle name="Normal 7 3 2 2 5 8" xfId="31084" xr:uid="{AA3C7A99-097A-458C-9C67-1529AC543D07}"/>
    <cellStyle name="Normal 7 3 2 2 6" xfId="650" xr:uid="{00000000-0005-0000-0000-0000EB060000}"/>
    <cellStyle name="Normal 7 3 2 2 6 2" xfId="1556" xr:uid="{00000000-0005-0000-0000-0000EC060000}"/>
    <cellStyle name="Normal 7 3 2 2 6 2 2" xfId="3381" xr:uid="{00000000-0005-0000-0000-0000EC060000}"/>
    <cellStyle name="Normal 7 3 2 2 6 2 2 2" xfId="11758" xr:uid="{00000000-0005-0000-0000-0000EC060000}"/>
    <cellStyle name="Normal 7 3 2 2 6 2 2 2 2" xfId="20057" xr:uid="{00000000-0005-0000-0000-0000EC060000}"/>
    <cellStyle name="Normal 7 3 2 2 6 2 2 3" xfId="15830" xr:uid="{00000000-0005-0000-0000-0000EC060000}"/>
    <cellStyle name="Normal 7 3 2 2 6 2 2 4" xfId="28991" xr:uid="{00000000-0005-0000-0000-000014040000}"/>
    <cellStyle name="Normal 7 3 2 2 6 2 2 5" xfId="7533" xr:uid="{00000000-0005-0000-0000-0000EC060000}"/>
    <cellStyle name="Normal 7 3 2 2 6 2 2 6" xfId="33909" xr:uid="{800F58DB-28C9-4A22-9039-50E13475C735}"/>
    <cellStyle name="Normal 7 3 2 2 6 2 3" xfId="9941" xr:uid="{00000000-0005-0000-0000-0000EC060000}"/>
    <cellStyle name="Normal 7 3 2 2 6 2 3 2" xfId="18240" xr:uid="{00000000-0005-0000-0000-0000EC060000}"/>
    <cellStyle name="Normal 7 3 2 2 6 2 4" xfId="13816" xr:uid="{00000000-0005-0000-0000-00003B070000}"/>
    <cellStyle name="Normal 7 3 2 2 6 2 5" xfId="23990" xr:uid="{00000000-0005-0000-0000-000014040000}"/>
    <cellStyle name="Normal 7 3 2 2 6 2 6" xfId="5517" xr:uid="{00000000-0005-0000-0000-00003B070000}"/>
    <cellStyle name="Normal 7 3 2 2 6 2 7" xfId="32093" xr:uid="{276A60A0-7103-402C-9345-3C30C9B96354}"/>
    <cellStyle name="Normal 7 3 2 2 6 3" xfId="2486" xr:uid="{00000000-0005-0000-0000-0000EB060000}"/>
    <cellStyle name="Normal 7 3 2 2 6 3 2" xfId="10863" xr:uid="{00000000-0005-0000-0000-0000EB060000}"/>
    <cellStyle name="Normal 7 3 2 2 6 3 2 2" xfId="19162" xr:uid="{00000000-0005-0000-0000-0000EB060000}"/>
    <cellStyle name="Normal 7 3 2 2 6 3 2 3" xfId="27746" xr:uid="{00000000-0005-0000-0000-000014040000}"/>
    <cellStyle name="Normal 7 3 2 2 6 3 3" xfId="15008" xr:uid="{00000000-0005-0000-0000-0000EB060000}"/>
    <cellStyle name="Normal 7 3 2 2 6 3 4" xfId="22797" xr:uid="{00000000-0005-0000-0000-000014040000}"/>
    <cellStyle name="Normal 7 3 2 2 6 3 5" xfId="6710" xr:uid="{00000000-0005-0000-0000-0000EB060000}"/>
    <cellStyle name="Normal 7 3 2 2 6 3 6" xfId="33014" xr:uid="{C4764C33-5927-4216-886E-C6BC11270B08}"/>
    <cellStyle name="Normal 7 3 2 2 6 4" xfId="9047" xr:uid="{00000000-0005-0000-0000-0000EB060000}"/>
    <cellStyle name="Normal 7 3 2 2 6 4 2" xfId="17346" xr:uid="{00000000-0005-0000-0000-0000EB060000}"/>
    <cellStyle name="Normal 7 3 2 2 6 4 2 2" xfId="30176" xr:uid="{00000000-0005-0000-0000-000014040000}"/>
    <cellStyle name="Normal 7 3 2 2 6 4 3" xfId="25175" xr:uid="{00000000-0005-0000-0000-000014040000}"/>
    <cellStyle name="Normal 7 3 2 2 6 5" xfId="13165" xr:uid="{00000000-0005-0000-0000-00003A070000}"/>
    <cellStyle name="Normal 7 3 2 2 6 5 2" xfId="26460" xr:uid="{00000000-0005-0000-0000-000014040000}"/>
    <cellStyle name="Normal 7 3 2 2 6 6" xfId="21553" xr:uid="{00000000-0005-0000-0000-000014040000}"/>
    <cellStyle name="Normal 7 3 2 2 6 7" xfId="4660" xr:uid="{00000000-0005-0000-0000-00003A070000}"/>
    <cellStyle name="Normal 7 3 2 2 6 8" xfId="31155" xr:uid="{E64347D0-ACC3-4B87-BC41-04D3D33DBC92}"/>
    <cellStyle name="Normal 7 3 2 2 7" xfId="723" xr:uid="{00000000-0005-0000-0000-0000ED060000}"/>
    <cellStyle name="Normal 7 3 2 2 7 2" xfId="1628" xr:uid="{00000000-0005-0000-0000-0000EE060000}"/>
    <cellStyle name="Normal 7 3 2 2 7 2 2" xfId="3453" xr:uid="{00000000-0005-0000-0000-0000EE060000}"/>
    <cellStyle name="Normal 7 3 2 2 7 2 2 2" xfId="11830" xr:uid="{00000000-0005-0000-0000-0000EE060000}"/>
    <cellStyle name="Normal 7 3 2 2 7 2 2 2 2" xfId="20129" xr:uid="{00000000-0005-0000-0000-0000EE060000}"/>
    <cellStyle name="Normal 7 3 2 2 7 2 2 3" xfId="15902" xr:uid="{00000000-0005-0000-0000-0000EE060000}"/>
    <cellStyle name="Normal 7 3 2 2 7 2 2 4" xfId="29063" xr:uid="{00000000-0005-0000-0000-000015040000}"/>
    <cellStyle name="Normal 7 3 2 2 7 2 2 5" xfId="7605" xr:uid="{00000000-0005-0000-0000-0000EE060000}"/>
    <cellStyle name="Normal 7 3 2 2 7 2 2 6" xfId="33981" xr:uid="{D8487B07-7B11-4596-BBBA-D8F7A7D585A6}"/>
    <cellStyle name="Normal 7 3 2 2 7 2 3" xfId="10013" xr:uid="{00000000-0005-0000-0000-0000EE060000}"/>
    <cellStyle name="Normal 7 3 2 2 7 2 3 2" xfId="18312" xr:uid="{00000000-0005-0000-0000-0000EE060000}"/>
    <cellStyle name="Normal 7 3 2 2 7 2 4" xfId="13888" xr:uid="{00000000-0005-0000-0000-00003D070000}"/>
    <cellStyle name="Normal 7 3 2 2 7 2 5" xfId="24062" xr:uid="{00000000-0005-0000-0000-000015040000}"/>
    <cellStyle name="Normal 7 3 2 2 7 2 6" xfId="5589" xr:uid="{00000000-0005-0000-0000-00003D070000}"/>
    <cellStyle name="Normal 7 3 2 2 7 2 7" xfId="32165" xr:uid="{32A82533-F974-4D39-AAB5-8FDFF56CE636}"/>
    <cellStyle name="Normal 7 3 2 2 7 3" xfId="2558" xr:uid="{00000000-0005-0000-0000-0000ED060000}"/>
    <cellStyle name="Normal 7 3 2 2 7 3 2" xfId="10935" xr:uid="{00000000-0005-0000-0000-0000ED060000}"/>
    <cellStyle name="Normal 7 3 2 2 7 3 2 2" xfId="19234" xr:uid="{00000000-0005-0000-0000-0000ED060000}"/>
    <cellStyle name="Normal 7 3 2 2 7 3 2 3" xfId="27818" xr:uid="{00000000-0005-0000-0000-000015040000}"/>
    <cellStyle name="Normal 7 3 2 2 7 3 3" xfId="15080" xr:uid="{00000000-0005-0000-0000-0000ED060000}"/>
    <cellStyle name="Normal 7 3 2 2 7 3 4" xfId="22869" xr:uid="{00000000-0005-0000-0000-000015040000}"/>
    <cellStyle name="Normal 7 3 2 2 7 3 5" xfId="6782" xr:uid="{00000000-0005-0000-0000-0000ED060000}"/>
    <cellStyle name="Normal 7 3 2 2 7 3 6" xfId="33086" xr:uid="{DE745658-C89F-4720-8988-0D1304F5F729}"/>
    <cellStyle name="Normal 7 3 2 2 7 4" xfId="9119" xr:uid="{00000000-0005-0000-0000-0000ED060000}"/>
    <cellStyle name="Normal 7 3 2 2 7 4 2" xfId="17418" xr:uid="{00000000-0005-0000-0000-0000ED060000}"/>
    <cellStyle name="Normal 7 3 2 2 7 4 2 2" xfId="30248" xr:uid="{00000000-0005-0000-0000-000015040000}"/>
    <cellStyle name="Normal 7 3 2 2 7 4 3" xfId="25247" xr:uid="{00000000-0005-0000-0000-000015040000}"/>
    <cellStyle name="Normal 7 3 2 2 7 5" xfId="13201" xr:uid="{00000000-0005-0000-0000-00003C070000}"/>
    <cellStyle name="Normal 7 3 2 2 7 5 2" xfId="26532" xr:uid="{00000000-0005-0000-0000-000015040000}"/>
    <cellStyle name="Normal 7 3 2 2 7 6" xfId="21625" xr:uid="{00000000-0005-0000-0000-000015040000}"/>
    <cellStyle name="Normal 7 3 2 2 7 7" xfId="4696" xr:uid="{00000000-0005-0000-0000-00003C070000}"/>
    <cellStyle name="Normal 7 3 2 2 7 8" xfId="31227" xr:uid="{7D605322-7D8E-426F-B4DD-0EAE62B09FE0}"/>
    <cellStyle name="Normal 7 3 2 2 8" xfId="809" xr:uid="{00000000-0005-0000-0000-0000EF060000}"/>
    <cellStyle name="Normal 7 3 2 2 8 2" xfId="1713" xr:uid="{00000000-0005-0000-0000-0000F0060000}"/>
    <cellStyle name="Normal 7 3 2 2 8 2 2" xfId="3537" xr:uid="{00000000-0005-0000-0000-0000F0060000}"/>
    <cellStyle name="Normal 7 3 2 2 8 2 2 2" xfId="11914" xr:uid="{00000000-0005-0000-0000-0000F0060000}"/>
    <cellStyle name="Normal 7 3 2 2 8 2 2 2 2" xfId="20213" xr:uid="{00000000-0005-0000-0000-0000F0060000}"/>
    <cellStyle name="Normal 7 3 2 2 8 2 2 3" xfId="15985" xr:uid="{00000000-0005-0000-0000-0000F0060000}"/>
    <cellStyle name="Normal 7 3 2 2 8 2 2 4" xfId="29145" xr:uid="{00000000-0005-0000-0000-000016040000}"/>
    <cellStyle name="Normal 7 3 2 2 8 2 2 5" xfId="7688" xr:uid="{00000000-0005-0000-0000-0000F0060000}"/>
    <cellStyle name="Normal 7 3 2 2 8 2 2 6" xfId="34065" xr:uid="{3688E575-2F9E-4163-BBD3-694323E70C09}"/>
    <cellStyle name="Normal 7 3 2 2 8 2 3" xfId="10096" xr:uid="{00000000-0005-0000-0000-0000F0060000}"/>
    <cellStyle name="Normal 7 3 2 2 8 2 3 2" xfId="18395" xr:uid="{00000000-0005-0000-0000-0000F0060000}"/>
    <cellStyle name="Normal 7 3 2 2 8 2 4" xfId="13972" xr:uid="{00000000-0005-0000-0000-00003F070000}"/>
    <cellStyle name="Normal 7 3 2 2 8 2 5" xfId="24144" xr:uid="{00000000-0005-0000-0000-000016040000}"/>
    <cellStyle name="Normal 7 3 2 2 8 2 6" xfId="5673" xr:uid="{00000000-0005-0000-0000-00003F070000}"/>
    <cellStyle name="Normal 7 3 2 2 8 2 7" xfId="32249" xr:uid="{F59FD1C3-97E0-4905-B2D3-24571273B93E}"/>
    <cellStyle name="Normal 7 3 2 2 8 3" xfId="2642" xr:uid="{00000000-0005-0000-0000-0000EF060000}"/>
    <cellStyle name="Normal 7 3 2 2 8 3 2" xfId="11019" xr:uid="{00000000-0005-0000-0000-0000EF060000}"/>
    <cellStyle name="Normal 7 3 2 2 8 3 2 2" xfId="19318" xr:uid="{00000000-0005-0000-0000-0000EF060000}"/>
    <cellStyle name="Normal 7 3 2 2 8 3 2 3" xfId="27900" xr:uid="{00000000-0005-0000-0000-000016040000}"/>
    <cellStyle name="Normal 7 3 2 2 8 3 3" xfId="15163" xr:uid="{00000000-0005-0000-0000-0000EF060000}"/>
    <cellStyle name="Normal 7 3 2 2 8 3 4" xfId="22951" xr:uid="{00000000-0005-0000-0000-000016040000}"/>
    <cellStyle name="Normal 7 3 2 2 8 3 5" xfId="6865" xr:uid="{00000000-0005-0000-0000-0000EF060000}"/>
    <cellStyle name="Normal 7 3 2 2 8 3 6" xfId="33170" xr:uid="{38E5BBD9-E57D-4431-A236-EF1DAED88622}"/>
    <cellStyle name="Normal 7 3 2 2 8 4" xfId="9202" xr:uid="{00000000-0005-0000-0000-0000EF060000}"/>
    <cellStyle name="Normal 7 3 2 2 8 4 2" xfId="17501" xr:uid="{00000000-0005-0000-0000-0000EF060000}"/>
    <cellStyle name="Normal 7 3 2 2 8 4 2 2" xfId="30330" xr:uid="{00000000-0005-0000-0000-000016040000}"/>
    <cellStyle name="Normal 7 3 2 2 8 4 3" xfId="25329" xr:uid="{00000000-0005-0000-0000-000016040000}"/>
    <cellStyle name="Normal 7 3 2 2 8 5" xfId="13275" xr:uid="{00000000-0005-0000-0000-00003E070000}"/>
    <cellStyle name="Normal 7 3 2 2 8 5 2" xfId="26615" xr:uid="{00000000-0005-0000-0000-000016040000}"/>
    <cellStyle name="Normal 7 3 2 2 8 6" xfId="21707" xr:uid="{00000000-0005-0000-0000-000016040000}"/>
    <cellStyle name="Normal 7 3 2 2 8 7" xfId="4905" xr:uid="{00000000-0005-0000-0000-00003E070000}"/>
    <cellStyle name="Normal 7 3 2 2 8 8" xfId="31310" xr:uid="{2DBB8161-B37D-4A1E-949E-E3E5870619E6}"/>
    <cellStyle name="Normal 7 3 2 2 9" xfId="881" xr:uid="{00000000-0005-0000-0000-0000F1060000}"/>
    <cellStyle name="Normal 7 3 2 2 9 2" xfId="1785" xr:uid="{00000000-0005-0000-0000-0000F2060000}"/>
    <cellStyle name="Normal 7 3 2 2 9 2 2" xfId="3609" xr:uid="{00000000-0005-0000-0000-0000F2060000}"/>
    <cellStyle name="Normal 7 3 2 2 9 2 2 2" xfId="11986" xr:uid="{00000000-0005-0000-0000-0000F2060000}"/>
    <cellStyle name="Normal 7 3 2 2 9 2 2 2 2" xfId="20285" xr:uid="{00000000-0005-0000-0000-0000F2060000}"/>
    <cellStyle name="Normal 7 3 2 2 9 2 2 3" xfId="16057" xr:uid="{00000000-0005-0000-0000-0000F2060000}"/>
    <cellStyle name="Normal 7 3 2 2 9 2 2 4" xfId="29217" xr:uid="{00000000-0005-0000-0000-000017040000}"/>
    <cellStyle name="Normal 7 3 2 2 9 2 2 5" xfId="7760" xr:uid="{00000000-0005-0000-0000-0000F2060000}"/>
    <cellStyle name="Normal 7 3 2 2 9 2 2 6" xfId="34137" xr:uid="{E9761B2C-9D62-45E7-B9F7-6FE42418B8D4}"/>
    <cellStyle name="Normal 7 3 2 2 9 2 3" xfId="10168" xr:uid="{00000000-0005-0000-0000-0000F2060000}"/>
    <cellStyle name="Normal 7 3 2 2 9 2 3 2" xfId="18467" xr:uid="{00000000-0005-0000-0000-0000F2060000}"/>
    <cellStyle name="Normal 7 3 2 2 9 2 4" xfId="14044" xr:uid="{00000000-0005-0000-0000-000041070000}"/>
    <cellStyle name="Normal 7 3 2 2 9 2 5" xfId="24216" xr:uid="{00000000-0005-0000-0000-000017040000}"/>
    <cellStyle name="Normal 7 3 2 2 9 2 6" xfId="5745" xr:uid="{00000000-0005-0000-0000-000041070000}"/>
    <cellStyle name="Normal 7 3 2 2 9 2 7" xfId="32321" xr:uid="{406FB4DF-5649-459F-81C7-53EEE70EED09}"/>
    <cellStyle name="Normal 7 3 2 2 9 3" xfId="2714" xr:uid="{00000000-0005-0000-0000-0000F1060000}"/>
    <cellStyle name="Normal 7 3 2 2 9 3 2" xfId="11091" xr:uid="{00000000-0005-0000-0000-0000F1060000}"/>
    <cellStyle name="Normal 7 3 2 2 9 3 2 2" xfId="19390" xr:uid="{00000000-0005-0000-0000-0000F1060000}"/>
    <cellStyle name="Normal 7 3 2 2 9 3 2 3" xfId="27972" xr:uid="{00000000-0005-0000-0000-000017040000}"/>
    <cellStyle name="Normal 7 3 2 2 9 3 3" xfId="15235" xr:uid="{00000000-0005-0000-0000-0000F1060000}"/>
    <cellStyle name="Normal 7 3 2 2 9 3 4" xfId="23023" xr:uid="{00000000-0005-0000-0000-000017040000}"/>
    <cellStyle name="Normal 7 3 2 2 9 3 5" xfId="6937" xr:uid="{00000000-0005-0000-0000-0000F1060000}"/>
    <cellStyle name="Normal 7 3 2 2 9 3 6" xfId="33242" xr:uid="{CDE74B28-CCBE-4522-9A5D-AFBC64CA42C4}"/>
    <cellStyle name="Normal 7 3 2 2 9 4" xfId="9274" xr:uid="{00000000-0005-0000-0000-0000F1060000}"/>
    <cellStyle name="Normal 7 3 2 2 9 4 2" xfId="17573" xr:uid="{00000000-0005-0000-0000-0000F1060000}"/>
    <cellStyle name="Normal 7 3 2 2 9 4 2 2" xfId="30402" xr:uid="{00000000-0005-0000-0000-000017040000}"/>
    <cellStyle name="Normal 7 3 2 2 9 4 3" xfId="25401" xr:uid="{00000000-0005-0000-0000-000017040000}"/>
    <cellStyle name="Normal 7 3 2 2 9 5" xfId="13348" xr:uid="{00000000-0005-0000-0000-000040070000}"/>
    <cellStyle name="Normal 7 3 2 2 9 5 2" xfId="26687" xr:uid="{00000000-0005-0000-0000-000017040000}"/>
    <cellStyle name="Normal 7 3 2 2 9 6" xfId="21779" xr:uid="{00000000-0005-0000-0000-000017040000}"/>
    <cellStyle name="Normal 7 3 2 2 9 7" xfId="4978" xr:uid="{00000000-0005-0000-0000-000040070000}"/>
    <cellStyle name="Normal 7 3 2 2 9 8" xfId="31382" xr:uid="{E706A99E-73D1-4B1C-855A-2AA0D5A3547C}"/>
    <cellStyle name="Normal 7 3 2 20" xfId="8104" xr:uid="{00000000-0005-0000-0000-00007F010000}"/>
    <cellStyle name="Normal 7 3 2 20 2" xfId="16401" xr:uid="{00000000-0005-0000-0000-00007F010000}"/>
    <cellStyle name="Normal 7 3 2 21" xfId="8405" xr:uid="{00000000-0005-0000-0000-00007F010000}"/>
    <cellStyle name="Normal 7 3 2 21 2" xfId="16703" xr:uid="{00000000-0005-0000-0000-00007F010000}"/>
    <cellStyle name="Normal 7 3 2 22" xfId="8733" xr:uid="{00000000-0005-0000-0000-0000B9060000}"/>
    <cellStyle name="Normal 7 3 2 22 2" xfId="17032" xr:uid="{00000000-0005-0000-0000-0000B9060000}"/>
    <cellStyle name="Normal 7 3 2 23" xfId="12335" xr:uid="{00000000-0005-0000-0000-00007F010000}"/>
    <cellStyle name="Normal 7 3 2 23 2" xfId="20634" xr:uid="{00000000-0005-0000-0000-00007F010000}"/>
    <cellStyle name="Normal 7 3 2 24" xfId="12720" xr:uid="{00000000-0005-0000-0000-000011070000}"/>
    <cellStyle name="Normal 7 3 2 25" xfId="20931" xr:uid="{00000000-0005-0000-0000-00007F010000}"/>
    <cellStyle name="Normal 7 3 2 26" xfId="4241" xr:uid="{00000000-0005-0000-0000-000011070000}"/>
    <cellStyle name="Normal 7 3 2 27" xfId="30827" xr:uid="{7DD57E7B-6C7C-4294-BE53-3B331EF79EF7}"/>
    <cellStyle name="Normal 7 3 2 3" xfId="350" xr:uid="{00000000-0005-0000-0000-0000F3060000}"/>
    <cellStyle name="Normal 7 3 2 3 10" xfId="1044" xr:uid="{00000000-0005-0000-0000-0000F4060000}"/>
    <cellStyle name="Normal 7 3 2 3 10 2" xfId="1948" xr:uid="{00000000-0005-0000-0000-0000F5060000}"/>
    <cellStyle name="Normal 7 3 2 3 10 2 2" xfId="3771" xr:uid="{00000000-0005-0000-0000-0000F5060000}"/>
    <cellStyle name="Normal 7 3 2 3 10 2 2 2" xfId="20447" xr:uid="{00000000-0005-0000-0000-0000F5060000}"/>
    <cellStyle name="Normal 7 3 2 3 10 2 2 3" xfId="29379" xr:uid="{00000000-0005-0000-0000-000019040000}"/>
    <cellStyle name="Normal 7 3 2 3 10 2 2 4" xfId="12148" xr:uid="{00000000-0005-0000-0000-0000F5060000}"/>
    <cellStyle name="Normal 7 3 2 3 10 2 2 5" xfId="34299" xr:uid="{DE7D97C6-B66D-428F-BFD4-0753632DA182}"/>
    <cellStyle name="Normal 7 3 2 3 10 2 3" xfId="10330" xr:uid="{00000000-0005-0000-0000-0000F5060000}"/>
    <cellStyle name="Normal 7 3 2 3 10 2 3 2" xfId="18629" xr:uid="{00000000-0005-0000-0000-0000F5060000}"/>
    <cellStyle name="Normal 7 3 2 3 10 2 4" xfId="16219" xr:uid="{00000000-0005-0000-0000-0000F5060000}"/>
    <cellStyle name="Normal 7 3 2 3 10 2 5" xfId="24378" xr:uid="{00000000-0005-0000-0000-000019040000}"/>
    <cellStyle name="Normal 7 3 2 3 10 2 6" xfId="7922" xr:uid="{00000000-0005-0000-0000-0000F5060000}"/>
    <cellStyle name="Normal 7 3 2 3 10 2 7" xfId="32482" xr:uid="{509D2520-746F-4BDC-BA17-3733CAD50881}"/>
    <cellStyle name="Normal 7 3 2 3 10 3" xfId="2876" xr:uid="{00000000-0005-0000-0000-0000F4060000}"/>
    <cellStyle name="Normal 7 3 2 3 10 3 2" xfId="11253" xr:uid="{00000000-0005-0000-0000-0000F4060000}"/>
    <cellStyle name="Normal 7 3 2 3 10 3 2 2" xfId="19552" xr:uid="{00000000-0005-0000-0000-0000F4060000}"/>
    <cellStyle name="Normal 7 3 2 3 10 3 2 3" xfId="28134" xr:uid="{00000000-0005-0000-0000-000019040000}"/>
    <cellStyle name="Normal 7 3 2 3 10 3 3" xfId="15397" xr:uid="{00000000-0005-0000-0000-0000F4060000}"/>
    <cellStyle name="Normal 7 3 2 3 10 3 4" xfId="23185" xr:uid="{00000000-0005-0000-0000-000019040000}"/>
    <cellStyle name="Normal 7 3 2 3 10 3 5" xfId="7099" xr:uid="{00000000-0005-0000-0000-0000F4060000}"/>
    <cellStyle name="Normal 7 3 2 3 10 3 6" xfId="33404" xr:uid="{74C6FBA7-672A-4819-9EBA-9C54510F55FC}"/>
    <cellStyle name="Normal 7 3 2 3 10 4" xfId="9436" xr:uid="{00000000-0005-0000-0000-0000F4060000}"/>
    <cellStyle name="Normal 7 3 2 3 10 4 2" xfId="17735" xr:uid="{00000000-0005-0000-0000-0000F4060000}"/>
    <cellStyle name="Normal 7 3 2 3 10 4 2 2" xfId="30564" xr:uid="{00000000-0005-0000-0000-000019040000}"/>
    <cellStyle name="Normal 7 3 2 3 10 4 3" xfId="25563" xr:uid="{00000000-0005-0000-0000-000019040000}"/>
    <cellStyle name="Normal 7 3 2 3 10 5" xfId="14206" xr:uid="{00000000-0005-0000-0000-000043070000}"/>
    <cellStyle name="Normal 7 3 2 3 10 5 2" xfId="26849" xr:uid="{00000000-0005-0000-0000-000019040000}"/>
    <cellStyle name="Normal 7 3 2 3 10 6" xfId="21941" xr:uid="{00000000-0005-0000-0000-000019040000}"/>
    <cellStyle name="Normal 7 3 2 3 10 7" xfId="5907" xr:uid="{00000000-0005-0000-0000-000043070000}"/>
    <cellStyle name="Normal 7 3 2 3 10 8" xfId="31543" xr:uid="{FA34E133-FD5C-4D24-8782-6F145723856B}"/>
    <cellStyle name="Normal 7 3 2 3 11" xfId="1119" xr:uid="{00000000-0005-0000-0000-0000F6060000}"/>
    <cellStyle name="Normal 7 3 2 3 11 2" xfId="2022" xr:uid="{00000000-0005-0000-0000-0000F7060000}"/>
    <cellStyle name="Normal 7 3 2 3 11 2 2" xfId="3843" xr:uid="{00000000-0005-0000-0000-0000F7060000}"/>
    <cellStyle name="Normal 7 3 2 3 11 2 2 2" xfId="20519" xr:uid="{00000000-0005-0000-0000-0000F7060000}"/>
    <cellStyle name="Normal 7 3 2 3 11 2 2 3" xfId="29451" xr:uid="{00000000-0005-0000-0000-00001A040000}"/>
    <cellStyle name="Normal 7 3 2 3 11 2 2 4" xfId="12220" xr:uid="{00000000-0005-0000-0000-0000F7060000}"/>
    <cellStyle name="Normal 7 3 2 3 11 2 2 5" xfId="34371" xr:uid="{A9BB54B7-8C02-491C-A597-53891A876FCD}"/>
    <cellStyle name="Normal 7 3 2 3 11 2 3" xfId="10402" xr:uid="{00000000-0005-0000-0000-0000F7060000}"/>
    <cellStyle name="Normal 7 3 2 3 11 2 3 2" xfId="18701" xr:uid="{00000000-0005-0000-0000-0000F7060000}"/>
    <cellStyle name="Normal 7 3 2 3 11 2 4" xfId="16291" xr:uid="{00000000-0005-0000-0000-0000F7060000}"/>
    <cellStyle name="Normal 7 3 2 3 11 2 5" xfId="24450" xr:uid="{00000000-0005-0000-0000-00001A040000}"/>
    <cellStyle name="Normal 7 3 2 3 11 2 6" xfId="7994" xr:uid="{00000000-0005-0000-0000-0000F7060000}"/>
    <cellStyle name="Normal 7 3 2 3 11 2 7" xfId="32554" xr:uid="{2BF68133-7250-4611-ACDF-B0C9949BEDFF}"/>
    <cellStyle name="Normal 7 3 2 3 11 3" xfId="2948" xr:uid="{00000000-0005-0000-0000-0000F6060000}"/>
    <cellStyle name="Normal 7 3 2 3 11 3 2" xfId="11325" xr:uid="{00000000-0005-0000-0000-0000F6060000}"/>
    <cellStyle name="Normal 7 3 2 3 11 3 2 2" xfId="19624" xr:uid="{00000000-0005-0000-0000-0000F6060000}"/>
    <cellStyle name="Normal 7 3 2 3 11 3 2 3" xfId="28206" xr:uid="{00000000-0005-0000-0000-00001A040000}"/>
    <cellStyle name="Normal 7 3 2 3 11 3 3" xfId="15469" xr:uid="{00000000-0005-0000-0000-0000F6060000}"/>
    <cellStyle name="Normal 7 3 2 3 11 3 4" xfId="23257" xr:uid="{00000000-0005-0000-0000-00001A040000}"/>
    <cellStyle name="Normal 7 3 2 3 11 3 5" xfId="7171" xr:uid="{00000000-0005-0000-0000-0000F6060000}"/>
    <cellStyle name="Normal 7 3 2 3 11 3 6" xfId="33476" xr:uid="{2069F8ED-0784-469A-AB0D-0A200941F048}"/>
    <cellStyle name="Normal 7 3 2 3 11 4" xfId="9508" xr:uid="{00000000-0005-0000-0000-0000F6060000}"/>
    <cellStyle name="Normal 7 3 2 3 11 4 2" xfId="17807" xr:uid="{00000000-0005-0000-0000-0000F6060000}"/>
    <cellStyle name="Normal 7 3 2 3 11 4 2 2" xfId="30636" xr:uid="{00000000-0005-0000-0000-00001A040000}"/>
    <cellStyle name="Normal 7 3 2 3 11 4 3" xfId="25635" xr:uid="{00000000-0005-0000-0000-00001A040000}"/>
    <cellStyle name="Normal 7 3 2 3 11 5" xfId="14278" xr:uid="{00000000-0005-0000-0000-000044070000}"/>
    <cellStyle name="Normal 7 3 2 3 11 5 2" xfId="26921" xr:uid="{00000000-0005-0000-0000-00001A040000}"/>
    <cellStyle name="Normal 7 3 2 3 11 6" xfId="22013" xr:uid="{00000000-0005-0000-0000-00001A040000}"/>
    <cellStyle name="Normal 7 3 2 3 11 7" xfId="5979" xr:uid="{00000000-0005-0000-0000-000044070000}"/>
    <cellStyle name="Normal 7 3 2 3 11 8" xfId="31615" xr:uid="{63EC9BD1-A9A0-4836-872C-016C83BC8BD7}"/>
    <cellStyle name="Normal 7 3 2 3 12" xfId="1281" xr:uid="{00000000-0005-0000-0000-0000F8060000}"/>
    <cellStyle name="Normal 7 3 2 3 12 2" xfId="3108" xr:uid="{00000000-0005-0000-0000-0000F8060000}"/>
    <cellStyle name="Normal 7 3 2 3 12 2 2" xfId="11485" xr:uid="{00000000-0005-0000-0000-0000F8060000}"/>
    <cellStyle name="Normal 7 3 2 3 12 2 2 2" xfId="19784" xr:uid="{00000000-0005-0000-0000-0000F8060000}"/>
    <cellStyle name="Normal 7 3 2 3 12 2 2 3" xfId="28719" xr:uid="{00000000-0005-0000-0000-000018040000}"/>
    <cellStyle name="Normal 7 3 2 3 12 2 3" xfId="15557" xr:uid="{00000000-0005-0000-0000-0000F8060000}"/>
    <cellStyle name="Normal 7 3 2 3 12 2 4" xfId="23719" xr:uid="{00000000-0005-0000-0000-000018040000}"/>
    <cellStyle name="Normal 7 3 2 3 12 2 5" xfId="7260" xr:uid="{00000000-0005-0000-0000-0000F8060000}"/>
    <cellStyle name="Normal 7 3 2 3 12 2 6" xfId="33636" xr:uid="{FB0B8F0A-4C01-40A8-AB13-5DAFE4A7860D}"/>
    <cellStyle name="Normal 7 3 2 3 12 3" xfId="9668" xr:uid="{00000000-0005-0000-0000-0000F8060000}"/>
    <cellStyle name="Normal 7 3 2 3 12 3 2" xfId="17967" xr:uid="{00000000-0005-0000-0000-0000F8060000}"/>
    <cellStyle name="Normal 7 3 2 3 12 3 2 2" xfId="27456" xr:uid="{00000000-0005-0000-0000-000018040000}"/>
    <cellStyle name="Normal 7 3 2 3 12 3 3" xfId="22525" xr:uid="{00000000-0005-0000-0000-000018040000}"/>
    <cellStyle name="Normal 7 3 2 3 12 4" xfId="13527" xr:uid="{00000000-0005-0000-0000-000045070000}"/>
    <cellStyle name="Normal 7 3 2 3 12 4 2" xfId="29905" xr:uid="{00000000-0005-0000-0000-000018040000}"/>
    <cellStyle name="Normal 7 3 2 3 12 4 3" xfId="24904" xr:uid="{00000000-0005-0000-0000-000018040000}"/>
    <cellStyle name="Normal 7 3 2 3 12 5" xfId="26170" xr:uid="{00000000-0005-0000-0000-000018040000}"/>
    <cellStyle name="Normal 7 3 2 3 12 6" xfId="21281" xr:uid="{00000000-0005-0000-0000-000018040000}"/>
    <cellStyle name="Normal 7 3 2 3 12 7" xfId="5244" xr:uid="{00000000-0005-0000-0000-000045070000}"/>
    <cellStyle name="Normal 7 3 2 3 12 8" xfId="31820" xr:uid="{8D4EDB1F-F4CE-4AFC-9983-6D53013E0BBC}"/>
    <cellStyle name="Normal 7 3 2 3 13" xfId="2195" xr:uid="{00000000-0005-0000-0000-0000F3060000}"/>
    <cellStyle name="Normal 7 3 2 3 13 2" xfId="10572" xr:uid="{00000000-0005-0000-0000-0000F3060000}"/>
    <cellStyle name="Normal 7 3 2 3 13 2 2" xfId="18871" xr:uid="{00000000-0005-0000-0000-0000F3060000}"/>
    <cellStyle name="Normal 7 3 2 3 13 2 3" xfId="28371" xr:uid="{00000000-0005-0000-0000-000088010000}"/>
    <cellStyle name="Normal 7 3 2 3 13 3" xfId="14357" xr:uid="{00000000-0005-0000-0000-000088010000}"/>
    <cellStyle name="Normal 7 3 2 3 13 4" xfId="23407" xr:uid="{00000000-0005-0000-0000-000088010000}"/>
    <cellStyle name="Normal 7 3 2 3 13 5" xfId="6059" xr:uid="{00000000-0005-0000-0000-000088010000}"/>
    <cellStyle name="Normal 7 3 2 3 13 6" xfId="32723" xr:uid="{68A7C21C-E5A2-4EBD-B866-5594096EE022}"/>
    <cellStyle name="Normal 7 3 2 3 14" xfId="6360" xr:uid="{00000000-0005-0000-0000-000088010000}"/>
    <cellStyle name="Normal 7 3 2 3 14 2" xfId="14658" xr:uid="{00000000-0005-0000-0000-000088010000}"/>
    <cellStyle name="Normal 7 3 2 3 14 2 2" xfId="27102" xr:uid="{00000000-0005-0000-0000-000088010000}"/>
    <cellStyle name="Normal 7 3 2 3 14 3" xfId="22177" xr:uid="{00000000-0005-0000-0000-000088010000}"/>
    <cellStyle name="Normal 7 3 2 3 15" xfId="8140" xr:uid="{00000000-0005-0000-0000-000088010000}"/>
    <cellStyle name="Normal 7 3 2 3 15 2" xfId="16437" xr:uid="{00000000-0005-0000-0000-000088010000}"/>
    <cellStyle name="Normal 7 3 2 3 15 2 2" xfId="29596" xr:uid="{00000000-0005-0000-0000-000088010000}"/>
    <cellStyle name="Normal 7 3 2 3 15 3" xfId="24595" xr:uid="{00000000-0005-0000-0000-000088010000}"/>
    <cellStyle name="Normal 7 3 2 3 16" xfId="8441" xr:uid="{00000000-0005-0000-0000-000088010000}"/>
    <cellStyle name="Normal 7 3 2 3 16 2" xfId="16739" xr:uid="{00000000-0005-0000-0000-000088010000}"/>
    <cellStyle name="Normal 7 3 2 3 16 3" xfId="25816" xr:uid="{00000000-0005-0000-0000-000088010000}"/>
    <cellStyle name="Normal 7 3 2 3 17" xfId="8774" xr:uid="{00000000-0005-0000-0000-0000F3060000}"/>
    <cellStyle name="Normal 7 3 2 3 17 2" xfId="17073" xr:uid="{00000000-0005-0000-0000-0000F3060000}"/>
    <cellStyle name="Normal 7 3 2 3 18" xfId="12371" xr:uid="{00000000-0005-0000-0000-000088010000}"/>
    <cellStyle name="Normal 7 3 2 3 18 2" xfId="20670" xr:uid="{00000000-0005-0000-0000-000088010000}"/>
    <cellStyle name="Normal 7 3 2 3 19" xfId="12816" xr:uid="{00000000-0005-0000-0000-000042070000}"/>
    <cellStyle name="Normal 7 3 2 3 2" xfId="443" xr:uid="{00000000-0005-0000-0000-0000F9060000}"/>
    <cellStyle name="Normal 7 3 2 3 2 10" xfId="21039" xr:uid="{00000000-0005-0000-0000-000089010000}"/>
    <cellStyle name="Normal 7 3 2 3 2 11" xfId="4714" xr:uid="{00000000-0005-0000-0000-000046070000}"/>
    <cellStyle name="Normal 7 3 2 3 2 12" xfId="30956" xr:uid="{C1AC0AE9-1380-4E0A-82C3-B73F7B82E080}"/>
    <cellStyle name="Normal 7 3 2 3 2 2" xfId="1191" xr:uid="{00000000-0005-0000-0000-0000FA060000}"/>
    <cellStyle name="Normal 7 3 2 3 2 2 10" xfId="5316" xr:uid="{00000000-0005-0000-0000-000047070000}"/>
    <cellStyle name="Normal 7 3 2 3 2 2 11" xfId="31686" xr:uid="{85C721FB-D5C5-4540-AD71-358FE29B8E35}"/>
    <cellStyle name="Normal 7 3 2 3 2 2 2" xfId="2094" xr:uid="{00000000-0005-0000-0000-0000FB060000}"/>
    <cellStyle name="Normal 7 3 2 3 2 2 2 2" xfId="3915" xr:uid="{00000000-0005-0000-0000-0000FB060000}"/>
    <cellStyle name="Normal 7 3 2 3 2 2 2 2 2" xfId="12292" xr:uid="{00000000-0005-0000-0000-0000FB060000}"/>
    <cellStyle name="Normal 7 3 2 3 2 2 2 2 2 2" xfId="20591" xr:uid="{00000000-0005-0000-0000-0000FB060000}"/>
    <cellStyle name="Normal 7 3 2 3 2 2 2 2 2 3" xfId="29523" xr:uid="{00000000-0005-0000-0000-00001C040000}"/>
    <cellStyle name="Normal 7 3 2 3 2 2 2 2 3" xfId="16363" xr:uid="{00000000-0005-0000-0000-0000FB060000}"/>
    <cellStyle name="Normal 7 3 2 3 2 2 2 2 4" xfId="24522" xr:uid="{00000000-0005-0000-0000-00001C040000}"/>
    <cellStyle name="Normal 7 3 2 3 2 2 2 2 5" xfId="8066" xr:uid="{00000000-0005-0000-0000-0000FB060000}"/>
    <cellStyle name="Normal 7 3 2 3 2 2 2 2 6" xfId="34443" xr:uid="{8F1AC396-0B37-4762-8610-2131E15EF5F9}"/>
    <cellStyle name="Normal 7 3 2 3 2 2 2 3" xfId="10474" xr:uid="{00000000-0005-0000-0000-0000FB060000}"/>
    <cellStyle name="Normal 7 3 2 3 2 2 2 3 2" xfId="18773" xr:uid="{00000000-0005-0000-0000-0000FB060000}"/>
    <cellStyle name="Normal 7 3 2 3 2 2 2 3 2 2" xfId="28278" xr:uid="{00000000-0005-0000-0000-00001C040000}"/>
    <cellStyle name="Normal 7 3 2 3 2 2 2 3 3" xfId="23329" xr:uid="{00000000-0005-0000-0000-00001C040000}"/>
    <cellStyle name="Normal 7 3 2 3 2 2 2 4" xfId="14573" xr:uid="{00000000-0005-0000-0000-00008A010000}"/>
    <cellStyle name="Normal 7 3 2 3 2 2 2 4 2" xfId="30708" xr:uid="{00000000-0005-0000-0000-00001C040000}"/>
    <cellStyle name="Normal 7 3 2 3 2 2 2 4 3" xfId="25707" xr:uid="{00000000-0005-0000-0000-00001C040000}"/>
    <cellStyle name="Normal 7 3 2 3 2 2 2 5" xfId="26993" xr:uid="{00000000-0005-0000-0000-00001C040000}"/>
    <cellStyle name="Normal 7 3 2 3 2 2 2 6" xfId="22085" xr:uid="{00000000-0005-0000-0000-00001C040000}"/>
    <cellStyle name="Normal 7 3 2 3 2 2 2 7" xfId="6275" xr:uid="{00000000-0005-0000-0000-00008A010000}"/>
    <cellStyle name="Normal 7 3 2 3 2 2 2 8" xfId="32625" xr:uid="{E1F77743-5609-4285-9511-49E68FCC08B0}"/>
    <cellStyle name="Normal 7 3 2 3 2 2 3" xfId="3020" xr:uid="{00000000-0005-0000-0000-0000FA060000}"/>
    <cellStyle name="Normal 7 3 2 3 2 2 3 2" xfId="11397" xr:uid="{00000000-0005-0000-0000-0000FA060000}"/>
    <cellStyle name="Normal 7 3 2 3 2 2 3 2 2" xfId="19696" xr:uid="{00000000-0005-0000-0000-0000FA060000}"/>
    <cellStyle name="Normal 7 3 2 3 2 2 3 2 3" xfId="28587" xr:uid="{00000000-0005-0000-0000-00008A010000}"/>
    <cellStyle name="Normal 7 3 2 3 2 2 3 3" xfId="14874" xr:uid="{00000000-0005-0000-0000-00008A010000}"/>
    <cellStyle name="Normal 7 3 2 3 2 2 3 4" xfId="23623" xr:uid="{00000000-0005-0000-0000-00008A010000}"/>
    <cellStyle name="Normal 7 3 2 3 2 2 3 5" xfId="6576" xr:uid="{00000000-0005-0000-0000-00008A010000}"/>
    <cellStyle name="Normal 7 3 2 3 2 2 3 6" xfId="33548" xr:uid="{DAC34D07-0E3C-42E4-9E11-B50CB5E8BABB}"/>
    <cellStyle name="Normal 7 3 2 3 2 2 4" xfId="8356" xr:uid="{00000000-0005-0000-0000-00008A010000}"/>
    <cellStyle name="Normal 7 3 2 3 2 2 4 2" xfId="16653" xr:uid="{00000000-0005-0000-0000-00008A010000}"/>
    <cellStyle name="Normal 7 3 2 3 2 2 4 2 2" xfId="27318" xr:uid="{00000000-0005-0000-0000-00008A010000}"/>
    <cellStyle name="Normal 7 3 2 3 2 2 4 3" xfId="22393" xr:uid="{00000000-0005-0000-0000-00008A010000}"/>
    <cellStyle name="Normal 7 3 2 3 2 2 5" xfId="8657" xr:uid="{00000000-0005-0000-0000-00008A010000}"/>
    <cellStyle name="Normal 7 3 2 3 2 2 5 2" xfId="16955" xr:uid="{00000000-0005-0000-0000-00008A010000}"/>
    <cellStyle name="Normal 7 3 2 3 2 2 5 2 2" xfId="29812" xr:uid="{00000000-0005-0000-0000-00008A010000}"/>
    <cellStyle name="Normal 7 3 2 3 2 2 5 3" xfId="24811" xr:uid="{00000000-0005-0000-0000-00008A010000}"/>
    <cellStyle name="Normal 7 3 2 3 2 2 6" xfId="9580" xr:uid="{00000000-0005-0000-0000-0000FA060000}"/>
    <cellStyle name="Normal 7 3 2 3 2 2 6 2" xfId="17879" xr:uid="{00000000-0005-0000-0000-0000FA060000}"/>
    <cellStyle name="Normal 7 3 2 3 2 2 6 3" xfId="26032" xr:uid="{00000000-0005-0000-0000-00008A010000}"/>
    <cellStyle name="Normal 7 3 2 3 2 2 7" xfId="12587" xr:uid="{00000000-0005-0000-0000-00008A010000}"/>
    <cellStyle name="Normal 7 3 2 3 2 2 7 2" xfId="20886" xr:uid="{00000000-0005-0000-0000-00008A010000}"/>
    <cellStyle name="Normal 7 3 2 3 2 2 8" xfId="13615" xr:uid="{00000000-0005-0000-0000-000047070000}"/>
    <cellStyle name="Normal 7 3 2 3 2 2 9" xfId="21183" xr:uid="{00000000-0005-0000-0000-00008A010000}"/>
    <cellStyle name="Normal 7 3 2 3 2 3" xfId="1354" xr:uid="{00000000-0005-0000-0000-0000FC060000}"/>
    <cellStyle name="Normal 7 3 2 3 2 3 2" xfId="3180" xr:uid="{00000000-0005-0000-0000-0000FC060000}"/>
    <cellStyle name="Normal 7 3 2 3 2 3 2 2" xfId="11557" xr:uid="{00000000-0005-0000-0000-0000FC060000}"/>
    <cellStyle name="Normal 7 3 2 3 2 3 2 2 2" xfId="19856" xr:uid="{00000000-0005-0000-0000-0000FC060000}"/>
    <cellStyle name="Normal 7 3 2 3 2 3 2 2 3" xfId="28792" xr:uid="{00000000-0005-0000-0000-00001B040000}"/>
    <cellStyle name="Normal 7 3 2 3 2 3 2 3" xfId="15629" xr:uid="{00000000-0005-0000-0000-0000FC060000}"/>
    <cellStyle name="Normal 7 3 2 3 2 3 2 4" xfId="23791" xr:uid="{00000000-0005-0000-0000-00001B040000}"/>
    <cellStyle name="Normal 7 3 2 3 2 3 2 5" xfId="7332" xr:uid="{00000000-0005-0000-0000-0000FC060000}"/>
    <cellStyle name="Normal 7 3 2 3 2 3 2 6" xfId="33708" xr:uid="{D46EFA19-C707-4716-A6A6-ED3431075F9C}"/>
    <cellStyle name="Normal 7 3 2 3 2 3 3" xfId="9740" xr:uid="{00000000-0005-0000-0000-0000FC060000}"/>
    <cellStyle name="Normal 7 3 2 3 2 3 3 2" xfId="18039" xr:uid="{00000000-0005-0000-0000-0000FC060000}"/>
    <cellStyle name="Normal 7 3 2 3 2 3 3 2 2" xfId="27547" xr:uid="{00000000-0005-0000-0000-00001B040000}"/>
    <cellStyle name="Normal 7 3 2 3 2 3 3 3" xfId="22598" xr:uid="{00000000-0005-0000-0000-00001B040000}"/>
    <cellStyle name="Normal 7 3 2 3 2 3 4" xfId="14429" xr:uid="{00000000-0005-0000-0000-000089010000}"/>
    <cellStyle name="Normal 7 3 2 3 2 3 4 2" xfId="29977" xr:uid="{00000000-0005-0000-0000-00001B040000}"/>
    <cellStyle name="Normal 7 3 2 3 2 3 4 3" xfId="24976" xr:uid="{00000000-0005-0000-0000-00001B040000}"/>
    <cellStyle name="Normal 7 3 2 3 2 3 5" xfId="26261" xr:uid="{00000000-0005-0000-0000-00001B040000}"/>
    <cellStyle name="Normal 7 3 2 3 2 3 6" xfId="21353" xr:uid="{00000000-0005-0000-0000-00001B040000}"/>
    <cellStyle name="Normal 7 3 2 3 2 3 7" xfId="6131" xr:uid="{00000000-0005-0000-0000-000089010000}"/>
    <cellStyle name="Normal 7 3 2 3 2 3 8" xfId="31892" xr:uid="{B9CB599B-85AC-4A10-B659-19A0B882FC42}"/>
    <cellStyle name="Normal 7 3 2 3 2 4" xfId="2284" xr:uid="{00000000-0005-0000-0000-0000F9060000}"/>
    <cellStyle name="Normal 7 3 2 3 2 4 2" xfId="10661" xr:uid="{00000000-0005-0000-0000-0000F9060000}"/>
    <cellStyle name="Normal 7 3 2 3 2 4 2 2" xfId="18960" xr:uid="{00000000-0005-0000-0000-0000F9060000}"/>
    <cellStyle name="Normal 7 3 2 3 2 4 2 3" xfId="28443" xr:uid="{00000000-0005-0000-0000-000089010000}"/>
    <cellStyle name="Normal 7 3 2 3 2 4 3" xfId="14730" xr:uid="{00000000-0005-0000-0000-000089010000}"/>
    <cellStyle name="Normal 7 3 2 3 2 4 4" xfId="23479" xr:uid="{00000000-0005-0000-0000-000089010000}"/>
    <cellStyle name="Normal 7 3 2 3 2 4 5" xfId="6432" xr:uid="{00000000-0005-0000-0000-000089010000}"/>
    <cellStyle name="Normal 7 3 2 3 2 4 6" xfId="32812" xr:uid="{3EBA8E60-56C3-4F43-8925-F8EBBF1716D8}"/>
    <cellStyle name="Normal 7 3 2 3 2 5" xfId="8212" xr:uid="{00000000-0005-0000-0000-000089010000}"/>
    <cellStyle name="Normal 7 3 2 3 2 5 2" xfId="16509" xr:uid="{00000000-0005-0000-0000-000089010000}"/>
    <cellStyle name="Normal 7 3 2 3 2 5 2 2" xfId="27174" xr:uid="{00000000-0005-0000-0000-000089010000}"/>
    <cellStyle name="Normal 7 3 2 3 2 5 3" xfId="22249" xr:uid="{00000000-0005-0000-0000-000089010000}"/>
    <cellStyle name="Normal 7 3 2 3 2 6" xfId="8513" xr:uid="{00000000-0005-0000-0000-000089010000}"/>
    <cellStyle name="Normal 7 3 2 3 2 6 2" xfId="16811" xr:uid="{00000000-0005-0000-0000-000089010000}"/>
    <cellStyle name="Normal 7 3 2 3 2 6 2 2" xfId="29668" xr:uid="{00000000-0005-0000-0000-000089010000}"/>
    <cellStyle name="Normal 7 3 2 3 2 6 3" xfId="24667" xr:uid="{00000000-0005-0000-0000-000089010000}"/>
    <cellStyle name="Normal 7 3 2 3 2 7" xfId="8846" xr:uid="{00000000-0005-0000-0000-0000F9060000}"/>
    <cellStyle name="Normal 7 3 2 3 2 7 2" xfId="17145" xr:uid="{00000000-0005-0000-0000-0000F9060000}"/>
    <cellStyle name="Normal 7 3 2 3 2 7 3" xfId="25888" xr:uid="{00000000-0005-0000-0000-000089010000}"/>
    <cellStyle name="Normal 7 3 2 3 2 8" xfId="12443" xr:uid="{00000000-0005-0000-0000-000089010000}"/>
    <cellStyle name="Normal 7 3 2 3 2 8 2" xfId="20742" xr:uid="{00000000-0005-0000-0000-000089010000}"/>
    <cellStyle name="Normal 7 3 2 3 2 9" xfId="13219" xr:uid="{00000000-0005-0000-0000-000046070000}"/>
    <cellStyle name="Normal 7 3 2 3 20" xfId="20967" xr:uid="{00000000-0005-0000-0000-000088010000}"/>
    <cellStyle name="Normal 7 3 2 3 21" xfId="4322" xr:uid="{00000000-0005-0000-0000-000042070000}"/>
    <cellStyle name="Normal 7 3 2 3 22" xfId="30866" xr:uid="{505B27D0-9B75-497B-A85E-3A2D43B5D4BF}"/>
    <cellStyle name="Normal 7 3 2 3 3" xfId="517" xr:uid="{00000000-0005-0000-0000-0000FD060000}"/>
    <cellStyle name="Normal 7 3 2 3 3 10" xfId="21111" xr:uid="{00000000-0005-0000-0000-00008B010000}"/>
    <cellStyle name="Normal 7 3 2 3 3 11" xfId="4923" xr:uid="{00000000-0005-0000-0000-000048070000}"/>
    <cellStyle name="Normal 7 3 2 3 3 12" xfId="31029" xr:uid="{D7A63FCC-7A56-43BF-AFB8-4F16EA69378C}"/>
    <cellStyle name="Normal 7 3 2 3 3 2" xfId="1428" xr:uid="{00000000-0005-0000-0000-0000FE060000}"/>
    <cellStyle name="Normal 7 3 2 3 3 2 2" xfId="3253" xr:uid="{00000000-0005-0000-0000-0000FE060000}"/>
    <cellStyle name="Normal 7 3 2 3 3 2 2 2" xfId="11630" xr:uid="{00000000-0005-0000-0000-0000FE060000}"/>
    <cellStyle name="Normal 7 3 2 3 3 2 2 2 2" xfId="19929" xr:uid="{00000000-0005-0000-0000-0000FE060000}"/>
    <cellStyle name="Normal 7 3 2 3 3 2 2 2 3" xfId="28865" xr:uid="{00000000-0005-0000-0000-00001D040000}"/>
    <cellStyle name="Normal 7 3 2 3 3 2 2 3" xfId="15702" xr:uid="{00000000-0005-0000-0000-0000FE060000}"/>
    <cellStyle name="Normal 7 3 2 3 3 2 2 4" xfId="23864" xr:uid="{00000000-0005-0000-0000-00001D040000}"/>
    <cellStyle name="Normal 7 3 2 3 3 2 2 5" xfId="7405" xr:uid="{00000000-0005-0000-0000-0000FE060000}"/>
    <cellStyle name="Normal 7 3 2 3 3 2 2 6" xfId="33781" xr:uid="{D282871D-F771-404D-855A-6BC43AC7101C}"/>
    <cellStyle name="Normal 7 3 2 3 3 2 3" xfId="9813" xr:uid="{00000000-0005-0000-0000-0000FE060000}"/>
    <cellStyle name="Normal 7 3 2 3 3 2 3 2" xfId="18112" xr:uid="{00000000-0005-0000-0000-0000FE060000}"/>
    <cellStyle name="Normal 7 3 2 3 3 2 3 2 2" xfId="27620" xr:uid="{00000000-0005-0000-0000-00001D040000}"/>
    <cellStyle name="Normal 7 3 2 3 3 2 3 3" xfId="22671" xr:uid="{00000000-0005-0000-0000-00001D040000}"/>
    <cellStyle name="Normal 7 3 2 3 3 2 4" xfId="13688" xr:uid="{00000000-0005-0000-0000-000049070000}"/>
    <cellStyle name="Normal 7 3 2 3 3 2 4 2" xfId="30050" xr:uid="{00000000-0005-0000-0000-00001D040000}"/>
    <cellStyle name="Normal 7 3 2 3 3 2 4 3" xfId="25049" xr:uid="{00000000-0005-0000-0000-00001D040000}"/>
    <cellStyle name="Normal 7 3 2 3 3 2 5" xfId="26334" xr:uid="{00000000-0005-0000-0000-00001D040000}"/>
    <cellStyle name="Normal 7 3 2 3 3 2 6" xfId="21426" xr:uid="{00000000-0005-0000-0000-00001D040000}"/>
    <cellStyle name="Normal 7 3 2 3 3 2 7" xfId="5389" xr:uid="{00000000-0005-0000-0000-000049070000}"/>
    <cellStyle name="Normal 7 3 2 3 3 2 8" xfId="31965" xr:uid="{C9BA4255-164F-4115-BEFB-244F66E50230}"/>
    <cellStyle name="Normal 7 3 2 3 3 3" xfId="2357" xr:uid="{00000000-0005-0000-0000-0000FD060000}"/>
    <cellStyle name="Normal 7 3 2 3 3 3 2" xfId="10734" xr:uid="{00000000-0005-0000-0000-0000FD060000}"/>
    <cellStyle name="Normal 7 3 2 3 3 3 2 2" xfId="19033" xr:uid="{00000000-0005-0000-0000-0000FD060000}"/>
    <cellStyle name="Normal 7 3 2 3 3 3 2 3" xfId="28515" xr:uid="{00000000-0005-0000-0000-00008B010000}"/>
    <cellStyle name="Normal 7 3 2 3 3 3 3" xfId="14501" xr:uid="{00000000-0005-0000-0000-00008B010000}"/>
    <cellStyle name="Normal 7 3 2 3 3 3 4" xfId="23551" xr:uid="{00000000-0005-0000-0000-00008B010000}"/>
    <cellStyle name="Normal 7 3 2 3 3 3 5" xfId="6203" xr:uid="{00000000-0005-0000-0000-00008B010000}"/>
    <cellStyle name="Normal 7 3 2 3 3 3 6" xfId="32885" xr:uid="{A8749DBF-128D-4813-9F5D-B3D87F20BF37}"/>
    <cellStyle name="Normal 7 3 2 3 3 4" xfId="6504" xr:uid="{00000000-0005-0000-0000-00008B010000}"/>
    <cellStyle name="Normal 7 3 2 3 3 4 2" xfId="14802" xr:uid="{00000000-0005-0000-0000-00008B010000}"/>
    <cellStyle name="Normal 7 3 2 3 3 4 2 2" xfId="27246" xr:uid="{00000000-0005-0000-0000-00008B010000}"/>
    <cellStyle name="Normal 7 3 2 3 3 4 3" xfId="22321" xr:uid="{00000000-0005-0000-0000-00008B010000}"/>
    <cellStyle name="Normal 7 3 2 3 3 5" xfId="8284" xr:uid="{00000000-0005-0000-0000-00008B010000}"/>
    <cellStyle name="Normal 7 3 2 3 3 5 2" xfId="16581" xr:uid="{00000000-0005-0000-0000-00008B010000}"/>
    <cellStyle name="Normal 7 3 2 3 3 5 2 2" xfId="29740" xr:uid="{00000000-0005-0000-0000-00008B010000}"/>
    <cellStyle name="Normal 7 3 2 3 3 5 3" xfId="24739" xr:uid="{00000000-0005-0000-0000-00008B010000}"/>
    <cellStyle name="Normal 7 3 2 3 3 6" xfId="8585" xr:uid="{00000000-0005-0000-0000-00008B010000}"/>
    <cellStyle name="Normal 7 3 2 3 3 6 2" xfId="16883" xr:uid="{00000000-0005-0000-0000-00008B010000}"/>
    <cellStyle name="Normal 7 3 2 3 3 6 3" xfId="25960" xr:uid="{00000000-0005-0000-0000-00008B010000}"/>
    <cellStyle name="Normal 7 3 2 3 3 7" xfId="8919" xr:uid="{00000000-0005-0000-0000-0000FD060000}"/>
    <cellStyle name="Normal 7 3 2 3 3 7 2" xfId="17218" xr:uid="{00000000-0005-0000-0000-0000FD060000}"/>
    <cellStyle name="Normal 7 3 2 3 3 8" xfId="12515" xr:uid="{00000000-0005-0000-0000-00008B010000}"/>
    <cellStyle name="Normal 7 3 2 3 3 8 2" xfId="20814" xr:uid="{00000000-0005-0000-0000-00008B010000}"/>
    <cellStyle name="Normal 7 3 2 3 3 9" xfId="13293" xr:uid="{00000000-0005-0000-0000-000048070000}"/>
    <cellStyle name="Normal 7 3 2 3 4" xfId="596" xr:uid="{00000000-0005-0000-0000-0000FF060000}"/>
    <cellStyle name="Normal 7 3 2 3 4 2" xfId="1502" xr:uid="{00000000-0005-0000-0000-000000070000}"/>
    <cellStyle name="Normal 7 3 2 3 4 2 2" xfId="3327" xr:uid="{00000000-0005-0000-0000-000000070000}"/>
    <cellStyle name="Normal 7 3 2 3 4 2 2 2" xfId="11704" xr:uid="{00000000-0005-0000-0000-000000070000}"/>
    <cellStyle name="Normal 7 3 2 3 4 2 2 2 2" xfId="20003" xr:uid="{00000000-0005-0000-0000-000000070000}"/>
    <cellStyle name="Normal 7 3 2 3 4 2 2 3" xfId="15776" xr:uid="{00000000-0005-0000-0000-000000070000}"/>
    <cellStyle name="Normal 7 3 2 3 4 2 2 4" xfId="28938" xr:uid="{00000000-0005-0000-0000-00001E040000}"/>
    <cellStyle name="Normal 7 3 2 3 4 2 2 5" xfId="7479" xr:uid="{00000000-0005-0000-0000-000000070000}"/>
    <cellStyle name="Normal 7 3 2 3 4 2 2 6" xfId="33855" xr:uid="{D8E5EE22-E093-401A-A4C8-731C69E2D2B7}"/>
    <cellStyle name="Normal 7 3 2 3 4 2 3" xfId="9887" xr:uid="{00000000-0005-0000-0000-000000070000}"/>
    <cellStyle name="Normal 7 3 2 3 4 2 3 2" xfId="18186" xr:uid="{00000000-0005-0000-0000-000000070000}"/>
    <cellStyle name="Normal 7 3 2 3 4 2 4" xfId="13762" xr:uid="{00000000-0005-0000-0000-00004B070000}"/>
    <cellStyle name="Normal 7 3 2 3 4 2 5" xfId="23937" xr:uid="{00000000-0005-0000-0000-00001E040000}"/>
    <cellStyle name="Normal 7 3 2 3 4 2 6" xfId="5463" xr:uid="{00000000-0005-0000-0000-00004B070000}"/>
    <cellStyle name="Normal 7 3 2 3 4 2 7" xfId="32039" xr:uid="{8C0EBCBB-927F-4C13-A2E7-E387E553C6A4}"/>
    <cellStyle name="Normal 7 3 2 3 4 3" xfId="2432" xr:uid="{00000000-0005-0000-0000-0000FF060000}"/>
    <cellStyle name="Normal 7 3 2 3 4 3 2" xfId="10809" xr:uid="{00000000-0005-0000-0000-0000FF060000}"/>
    <cellStyle name="Normal 7 3 2 3 4 3 2 2" xfId="19108" xr:uid="{00000000-0005-0000-0000-0000FF060000}"/>
    <cellStyle name="Normal 7 3 2 3 4 3 2 3" xfId="27693" xr:uid="{00000000-0005-0000-0000-00001E040000}"/>
    <cellStyle name="Normal 7 3 2 3 4 3 3" xfId="14954" xr:uid="{00000000-0005-0000-0000-0000FF060000}"/>
    <cellStyle name="Normal 7 3 2 3 4 3 4" xfId="22744" xr:uid="{00000000-0005-0000-0000-00001E040000}"/>
    <cellStyle name="Normal 7 3 2 3 4 3 5" xfId="6656" xr:uid="{00000000-0005-0000-0000-0000FF060000}"/>
    <cellStyle name="Normal 7 3 2 3 4 3 6" xfId="32960" xr:uid="{6F2A3F71-E20F-47A7-9B20-BE7618AA99A9}"/>
    <cellStyle name="Normal 7 3 2 3 4 4" xfId="8993" xr:uid="{00000000-0005-0000-0000-0000FF060000}"/>
    <cellStyle name="Normal 7 3 2 3 4 4 2" xfId="17292" xr:uid="{00000000-0005-0000-0000-0000FF060000}"/>
    <cellStyle name="Normal 7 3 2 3 4 4 2 2" xfId="30123" xr:uid="{00000000-0005-0000-0000-00001E040000}"/>
    <cellStyle name="Normal 7 3 2 3 4 4 3" xfId="25122" xr:uid="{00000000-0005-0000-0000-00001E040000}"/>
    <cellStyle name="Normal 7 3 2 3 4 5" xfId="13366" xr:uid="{00000000-0005-0000-0000-00004A070000}"/>
    <cellStyle name="Normal 7 3 2 3 4 5 2" xfId="26407" xr:uid="{00000000-0005-0000-0000-00001E040000}"/>
    <cellStyle name="Normal 7 3 2 3 4 6" xfId="21500" xr:uid="{00000000-0005-0000-0000-00001E040000}"/>
    <cellStyle name="Normal 7 3 2 3 4 7" xfId="4996" xr:uid="{00000000-0005-0000-0000-00004A070000}"/>
    <cellStyle name="Normal 7 3 2 3 4 8" xfId="31102" xr:uid="{46E648C4-6B03-450D-B1E7-543AD2B25110}"/>
    <cellStyle name="Normal 7 3 2 3 5" xfId="668" xr:uid="{00000000-0005-0000-0000-000001070000}"/>
    <cellStyle name="Normal 7 3 2 3 5 2" xfId="1574" xr:uid="{00000000-0005-0000-0000-000002070000}"/>
    <cellStyle name="Normal 7 3 2 3 5 2 2" xfId="3399" xr:uid="{00000000-0005-0000-0000-000002070000}"/>
    <cellStyle name="Normal 7 3 2 3 5 2 2 2" xfId="11776" xr:uid="{00000000-0005-0000-0000-000002070000}"/>
    <cellStyle name="Normal 7 3 2 3 5 2 2 2 2" xfId="20075" xr:uid="{00000000-0005-0000-0000-000002070000}"/>
    <cellStyle name="Normal 7 3 2 3 5 2 2 3" xfId="15848" xr:uid="{00000000-0005-0000-0000-000002070000}"/>
    <cellStyle name="Normal 7 3 2 3 5 2 2 4" xfId="29009" xr:uid="{00000000-0005-0000-0000-00001F040000}"/>
    <cellStyle name="Normal 7 3 2 3 5 2 2 5" xfId="7551" xr:uid="{00000000-0005-0000-0000-000002070000}"/>
    <cellStyle name="Normal 7 3 2 3 5 2 2 6" xfId="33927" xr:uid="{58B7ED49-A6CA-4DB3-BA5C-7CB7E74CE453}"/>
    <cellStyle name="Normal 7 3 2 3 5 2 3" xfId="9959" xr:uid="{00000000-0005-0000-0000-000002070000}"/>
    <cellStyle name="Normal 7 3 2 3 5 2 3 2" xfId="18258" xr:uid="{00000000-0005-0000-0000-000002070000}"/>
    <cellStyle name="Normal 7 3 2 3 5 2 4" xfId="13834" xr:uid="{00000000-0005-0000-0000-00004D070000}"/>
    <cellStyle name="Normal 7 3 2 3 5 2 5" xfId="24008" xr:uid="{00000000-0005-0000-0000-00001F040000}"/>
    <cellStyle name="Normal 7 3 2 3 5 2 6" xfId="5535" xr:uid="{00000000-0005-0000-0000-00004D070000}"/>
    <cellStyle name="Normal 7 3 2 3 5 2 7" xfId="32111" xr:uid="{C04528F5-13A6-470B-949E-1396EF1A88A4}"/>
    <cellStyle name="Normal 7 3 2 3 5 3" xfId="2504" xr:uid="{00000000-0005-0000-0000-000001070000}"/>
    <cellStyle name="Normal 7 3 2 3 5 3 2" xfId="10881" xr:uid="{00000000-0005-0000-0000-000001070000}"/>
    <cellStyle name="Normal 7 3 2 3 5 3 2 2" xfId="19180" xr:uid="{00000000-0005-0000-0000-000001070000}"/>
    <cellStyle name="Normal 7 3 2 3 5 3 2 3" xfId="27764" xr:uid="{00000000-0005-0000-0000-00001F040000}"/>
    <cellStyle name="Normal 7 3 2 3 5 3 3" xfId="15026" xr:uid="{00000000-0005-0000-0000-000001070000}"/>
    <cellStyle name="Normal 7 3 2 3 5 3 4" xfId="22815" xr:uid="{00000000-0005-0000-0000-00001F040000}"/>
    <cellStyle name="Normal 7 3 2 3 5 3 5" xfId="6728" xr:uid="{00000000-0005-0000-0000-000001070000}"/>
    <cellStyle name="Normal 7 3 2 3 5 3 6" xfId="33032" xr:uid="{9986CC7B-4F47-4BA9-8322-298C9B7B9245}"/>
    <cellStyle name="Normal 7 3 2 3 5 4" xfId="9065" xr:uid="{00000000-0005-0000-0000-000001070000}"/>
    <cellStyle name="Normal 7 3 2 3 5 4 2" xfId="17364" xr:uid="{00000000-0005-0000-0000-000001070000}"/>
    <cellStyle name="Normal 7 3 2 3 5 4 2 2" xfId="30194" xr:uid="{00000000-0005-0000-0000-00001F040000}"/>
    <cellStyle name="Normal 7 3 2 3 5 4 3" xfId="25193" xr:uid="{00000000-0005-0000-0000-00001F040000}"/>
    <cellStyle name="Normal 7 3 2 3 5 5" xfId="13439" xr:uid="{00000000-0005-0000-0000-00004C070000}"/>
    <cellStyle name="Normal 7 3 2 3 5 5 2" xfId="26478" xr:uid="{00000000-0005-0000-0000-00001F040000}"/>
    <cellStyle name="Normal 7 3 2 3 5 6" xfId="21571" xr:uid="{00000000-0005-0000-0000-00001F040000}"/>
    <cellStyle name="Normal 7 3 2 3 5 7" xfId="5069" xr:uid="{00000000-0005-0000-0000-00004C070000}"/>
    <cellStyle name="Normal 7 3 2 3 5 8" xfId="31173" xr:uid="{72D36499-344B-4F95-9EC0-CD0CE4883128}"/>
    <cellStyle name="Normal 7 3 2 3 6" xfId="741" xr:uid="{00000000-0005-0000-0000-000003070000}"/>
    <cellStyle name="Normal 7 3 2 3 6 2" xfId="1646" xr:uid="{00000000-0005-0000-0000-000004070000}"/>
    <cellStyle name="Normal 7 3 2 3 6 2 2" xfId="3471" xr:uid="{00000000-0005-0000-0000-000004070000}"/>
    <cellStyle name="Normal 7 3 2 3 6 2 2 2" xfId="20147" xr:uid="{00000000-0005-0000-0000-000004070000}"/>
    <cellStyle name="Normal 7 3 2 3 6 2 2 3" xfId="29081" xr:uid="{00000000-0005-0000-0000-000020040000}"/>
    <cellStyle name="Normal 7 3 2 3 6 2 2 4" xfId="11848" xr:uid="{00000000-0005-0000-0000-000004070000}"/>
    <cellStyle name="Normal 7 3 2 3 6 2 2 5" xfId="33999" xr:uid="{E4C9AF6B-B26E-41BC-82E5-BFEE462380BA}"/>
    <cellStyle name="Normal 7 3 2 3 6 2 3" xfId="10031" xr:uid="{00000000-0005-0000-0000-000004070000}"/>
    <cellStyle name="Normal 7 3 2 3 6 2 3 2" xfId="18330" xr:uid="{00000000-0005-0000-0000-000004070000}"/>
    <cellStyle name="Normal 7 3 2 3 6 2 4" xfId="15920" xr:uid="{00000000-0005-0000-0000-000004070000}"/>
    <cellStyle name="Normal 7 3 2 3 6 2 5" xfId="24080" xr:uid="{00000000-0005-0000-0000-000020040000}"/>
    <cellStyle name="Normal 7 3 2 3 6 2 6" xfId="7623" xr:uid="{00000000-0005-0000-0000-000004070000}"/>
    <cellStyle name="Normal 7 3 2 3 6 2 7" xfId="32183" xr:uid="{B2EF37FB-B4A7-4B78-91D5-3CC0A32097CF}"/>
    <cellStyle name="Normal 7 3 2 3 6 3" xfId="2576" xr:uid="{00000000-0005-0000-0000-000003070000}"/>
    <cellStyle name="Normal 7 3 2 3 6 3 2" xfId="10953" xr:uid="{00000000-0005-0000-0000-000003070000}"/>
    <cellStyle name="Normal 7 3 2 3 6 3 2 2" xfId="19252" xr:uid="{00000000-0005-0000-0000-000003070000}"/>
    <cellStyle name="Normal 7 3 2 3 6 3 2 3" xfId="27836" xr:uid="{00000000-0005-0000-0000-000020040000}"/>
    <cellStyle name="Normal 7 3 2 3 6 3 3" xfId="15098" xr:uid="{00000000-0005-0000-0000-000003070000}"/>
    <cellStyle name="Normal 7 3 2 3 6 3 4" xfId="22887" xr:uid="{00000000-0005-0000-0000-000020040000}"/>
    <cellStyle name="Normal 7 3 2 3 6 3 5" xfId="6800" xr:uid="{00000000-0005-0000-0000-000003070000}"/>
    <cellStyle name="Normal 7 3 2 3 6 3 6" xfId="33104" xr:uid="{154A5A10-2FC1-4402-897F-5F9813579C49}"/>
    <cellStyle name="Normal 7 3 2 3 6 4" xfId="9137" xr:uid="{00000000-0005-0000-0000-000003070000}"/>
    <cellStyle name="Normal 7 3 2 3 6 4 2" xfId="17436" xr:uid="{00000000-0005-0000-0000-000003070000}"/>
    <cellStyle name="Normal 7 3 2 3 6 4 2 2" xfId="30266" xr:uid="{00000000-0005-0000-0000-000020040000}"/>
    <cellStyle name="Normal 7 3 2 3 6 4 3" xfId="25265" xr:uid="{00000000-0005-0000-0000-000020040000}"/>
    <cellStyle name="Normal 7 3 2 3 6 5" xfId="13906" xr:uid="{00000000-0005-0000-0000-00004E070000}"/>
    <cellStyle name="Normal 7 3 2 3 6 5 2" xfId="26550" xr:uid="{00000000-0005-0000-0000-000020040000}"/>
    <cellStyle name="Normal 7 3 2 3 6 6" xfId="21643" xr:uid="{00000000-0005-0000-0000-000020040000}"/>
    <cellStyle name="Normal 7 3 2 3 6 7" xfId="5607" xr:uid="{00000000-0005-0000-0000-00004E070000}"/>
    <cellStyle name="Normal 7 3 2 3 6 8" xfId="31245" xr:uid="{647FA52C-245F-4E40-9F5A-1D65A7DA29AD}"/>
    <cellStyle name="Normal 7 3 2 3 7" xfId="827" xr:uid="{00000000-0005-0000-0000-000005070000}"/>
    <cellStyle name="Normal 7 3 2 3 7 2" xfId="1731" xr:uid="{00000000-0005-0000-0000-000006070000}"/>
    <cellStyle name="Normal 7 3 2 3 7 2 2" xfId="3555" xr:uid="{00000000-0005-0000-0000-000006070000}"/>
    <cellStyle name="Normal 7 3 2 3 7 2 2 2" xfId="20231" xr:uid="{00000000-0005-0000-0000-000006070000}"/>
    <cellStyle name="Normal 7 3 2 3 7 2 2 3" xfId="29163" xr:uid="{00000000-0005-0000-0000-000021040000}"/>
    <cellStyle name="Normal 7 3 2 3 7 2 2 4" xfId="11932" xr:uid="{00000000-0005-0000-0000-000006070000}"/>
    <cellStyle name="Normal 7 3 2 3 7 2 2 5" xfId="34083" xr:uid="{A3EE5E89-C06E-4D64-9318-47AD1E621673}"/>
    <cellStyle name="Normal 7 3 2 3 7 2 3" xfId="10114" xr:uid="{00000000-0005-0000-0000-000006070000}"/>
    <cellStyle name="Normal 7 3 2 3 7 2 3 2" xfId="18413" xr:uid="{00000000-0005-0000-0000-000006070000}"/>
    <cellStyle name="Normal 7 3 2 3 7 2 4" xfId="16003" xr:uid="{00000000-0005-0000-0000-000006070000}"/>
    <cellStyle name="Normal 7 3 2 3 7 2 5" xfId="24162" xr:uid="{00000000-0005-0000-0000-000021040000}"/>
    <cellStyle name="Normal 7 3 2 3 7 2 6" xfId="7706" xr:uid="{00000000-0005-0000-0000-000006070000}"/>
    <cellStyle name="Normal 7 3 2 3 7 2 7" xfId="32267" xr:uid="{77775D3D-ABA3-4455-A868-D041F45315C8}"/>
    <cellStyle name="Normal 7 3 2 3 7 3" xfId="2660" xr:uid="{00000000-0005-0000-0000-000005070000}"/>
    <cellStyle name="Normal 7 3 2 3 7 3 2" xfId="11037" xr:uid="{00000000-0005-0000-0000-000005070000}"/>
    <cellStyle name="Normal 7 3 2 3 7 3 2 2" xfId="19336" xr:uid="{00000000-0005-0000-0000-000005070000}"/>
    <cellStyle name="Normal 7 3 2 3 7 3 2 3" xfId="27918" xr:uid="{00000000-0005-0000-0000-000021040000}"/>
    <cellStyle name="Normal 7 3 2 3 7 3 3" xfId="15181" xr:uid="{00000000-0005-0000-0000-000005070000}"/>
    <cellStyle name="Normal 7 3 2 3 7 3 4" xfId="22969" xr:uid="{00000000-0005-0000-0000-000021040000}"/>
    <cellStyle name="Normal 7 3 2 3 7 3 5" xfId="6883" xr:uid="{00000000-0005-0000-0000-000005070000}"/>
    <cellStyle name="Normal 7 3 2 3 7 3 6" xfId="33188" xr:uid="{BFD14D10-B2D5-4E31-B8BE-C2145C84704D}"/>
    <cellStyle name="Normal 7 3 2 3 7 4" xfId="9220" xr:uid="{00000000-0005-0000-0000-000005070000}"/>
    <cellStyle name="Normal 7 3 2 3 7 4 2" xfId="17519" xr:uid="{00000000-0005-0000-0000-000005070000}"/>
    <cellStyle name="Normal 7 3 2 3 7 4 2 2" xfId="30348" xr:uid="{00000000-0005-0000-0000-000021040000}"/>
    <cellStyle name="Normal 7 3 2 3 7 4 3" xfId="25347" xr:uid="{00000000-0005-0000-0000-000021040000}"/>
    <cellStyle name="Normal 7 3 2 3 7 5" xfId="13990" xr:uid="{00000000-0005-0000-0000-00004F070000}"/>
    <cellStyle name="Normal 7 3 2 3 7 5 2" xfId="26633" xr:uid="{00000000-0005-0000-0000-000021040000}"/>
    <cellStyle name="Normal 7 3 2 3 7 6" xfId="21725" xr:uid="{00000000-0005-0000-0000-000021040000}"/>
    <cellStyle name="Normal 7 3 2 3 7 7" xfId="5691" xr:uid="{00000000-0005-0000-0000-00004F070000}"/>
    <cellStyle name="Normal 7 3 2 3 7 8" xfId="31328" xr:uid="{EAD57B46-9D6A-41D3-8567-23CF0CB961C5}"/>
    <cellStyle name="Normal 7 3 2 3 8" xfId="899" xr:uid="{00000000-0005-0000-0000-000007070000}"/>
    <cellStyle name="Normal 7 3 2 3 8 2" xfId="1803" xr:uid="{00000000-0005-0000-0000-000008070000}"/>
    <cellStyle name="Normal 7 3 2 3 8 2 2" xfId="3627" xr:uid="{00000000-0005-0000-0000-000008070000}"/>
    <cellStyle name="Normal 7 3 2 3 8 2 2 2" xfId="20303" xr:uid="{00000000-0005-0000-0000-000008070000}"/>
    <cellStyle name="Normal 7 3 2 3 8 2 2 3" xfId="29235" xr:uid="{00000000-0005-0000-0000-000022040000}"/>
    <cellStyle name="Normal 7 3 2 3 8 2 2 4" xfId="12004" xr:uid="{00000000-0005-0000-0000-000008070000}"/>
    <cellStyle name="Normal 7 3 2 3 8 2 2 5" xfId="34155" xr:uid="{7465CFA8-BB9D-4EC9-A6E0-93A1425537AE}"/>
    <cellStyle name="Normal 7 3 2 3 8 2 3" xfId="10186" xr:uid="{00000000-0005-0000-0000-000008070000}"/>
    <cellStyle name="Normal 7 3 2 3 8 2 3 2" xfId="18485" xr:uid="{00000000-0005-0000-0000-000008070000}"/>
    <cellStyle name="Normal 7 3 2 3 8 2 4" xfId="16075" xr:uid="{00000000-0005-0000-0000-000008070000}"/>
    <cellStyle name="Normal 7 3 2 3 8 2 5" xfId="24234" xr:uid="{00000000-0005-0000-0000-000022040000}"/>
    <cellStyle name="Normal 7 3 2 3 8 2 6" xfId="7778" xr:uid="{00000000-0005-0000-0000-000008070000}"/>
    <cellStyle name="Normal 7 3 2 3 8 2 7" xfId="32339" xr:uid="{7017D680-39FC-4DD1-9B89-EE48A410E08E}"/>
    <cellStyle name="Normal 7 3 2 3 8 3" xfId="2732" xr:uid="{00000000-0005-0000-0000-000007070000}"/>
    <cellStyle name="Normal 7 3 2 3 8 3 2" xfId="11109" xr:uid="{00000000-0005-0000-0000-000007070000}"/>
    <cellStyle name="Normal 7 3 2 3 8 3 2 2" xfId="19408" xr:uid="{00000000-0005-0000-0000-000007070000}"/>
    <cellStyle name="Normal 7 3 2 3 8 3 2 3" xfId="27990" xr:uid="{00000000-0005-0000-0000-000022040000}"/>
    <cellStyle name="Normal 7 3 2 3 8 3 3" xfId="15253" xr:uid="{00000000-0005-0000-0000-000007070000}"/>
    <cellStyle name="Normal 7 3 2 3 8 3 4" xfId="23041" xr:uid="{00000000-0005-0000-0000-000022040000}"/>
    <cellStyle name="Normal 7 3 2 3 8 3 5" xfId="6955" xr:uid="{00000000-0005-0000-0000-000007070000}"/>
    <cellStyle name="Normal 7 3 2 3 8 3 6" xfId="33260" xr:uid="{66C988D1-39DE-4C1D-B180-7F1F91552868}"/>
    <cellStyle name="Normal 7 3 2 3 8 4" xfId="9292" xr:uid="{00000000-0005-0000-0000-000007070000}"/>
    <cellStyle name="Normal 7 3 2 3 8 4 2" xfId="17591" xr:uid="{00000000-0005-0000-0000-000007070000}"/>
    <cellStyle name="Normal 7 3 2 3 8 4 2 2" xfId="30420" xr:uid="{00000000-0005-0000-0000-000022040000}"/>
    <cellStyle name="Normal 7 3 2 3 8 4 3" xfId="25419" xr:uid="{00000000-0005-0000-0000-000022040000}"/>
    <cellStyle name="Normal 7 3 2 3 8 5" xfId="14062" xr:uid="{00000000-0005-0000-0000-000050070000}"/>
    <cellStyle name="Normal 7 3 2 3 8 5 2" xfId="26705" xr:uid="{00000000-0005-0000-0000-000022040000}"/>
    <cellStyle name="Normal 7 3 2 3 8 6" xfId="21797" xr:uid="{00000000-0005-0000-0000-000022040000}"/>
    <cellStyle name="Normal 7 3 2 3 8 7" xfId="5763" xr:uid="{00000000-0005-0000-0000-000050070000}"/>
    <cellStyle name="Normal 7 3 2 3 8 8" xfId="31400" xr:uid="{C22380A0-B748-4127-A294-3CFDA654F275}"/>
    <cellStyle name="Normal 7 3 2 3 9" xfId="972" xr:uid="{00000000-0005-0000-0000-000009070000}"/>
    <cellStyle name="Normal 7 3 2 3 9 2" xfId="1876" xr:uid="{00000000-0005-0000-0000-00000A070000}"/>
    <cellStyle name="Normal 7 3 2 3 9 2 2" xfId="3699" xr:uid="{00000000-0005-0000-0000-00000A070000}"/>
    <cellStyle name="Normal 7 3 2 3 9 2 2 2" xfId="20375" xr:uid="{00000000-0005-0000-0000-00000A070000}"/>
    <cellStyle name="Normal 7 3 2 3 9 2 2 3" xfId="29307" xr:uid="{00000000-0005-0000-0000-000023040000}"/>
    <cellStyle name="Normal 7 3 2 3 9 2 2 4" xfId="12076" xr:uid="{00000000-0005-0000-0000-00000A070000}"/>
    <cellStyle name="Normal 7 3 2 3 9 2 2 5" xfId="34227" xr:uid="{25F975DF-F01C-4B7B-A000-53219CB58036}"/>
    <cellStyle name="Normal 7 3 2 3 9 2 3" xfId="10258" xr:uid="{00000000-0005-0000-0000-00000A070000}"/>
    <cellStyle name="Normal 7 3 2 3 9 2 3 2" xfId="18557" xr:uid="{00000000-0005-0000-0000-00000A070000}"/>
    <cellStyle name="Normal 7 3 2 3 9 2 4" xfId="16147" xr:uid="{00000000-0005-0000-0000-00000A070000}"/>
    <cellStyle name="Normal 7 3 2 3 9 2 5" xfId="24306" xr:uid="{00000000-0005-0000-0000-000023040000}"/>
    <cellStyle name="Normal 7 3 2 3 9 2 6" xfId="7850" xr:uid="{00000000-0005-0000-0000-00000A070000}"/>
    <cellStyle name="Normal 7 3 2 3 9 2 7" xfId="32410" xr:uid="{3A20EDAD-3829-4229-A76F-B43A5498D361}"/>
    <cellStyle name="Normal 7 3 2 3 9 3" xfId="2804" xr:uid="{00000000-0005-0000-0000-000009070000}"/>
    <cellStyle name="Normal 7 3 2 3 9 3 2" xfId="11181" xr:uid="{00000000-0005-0000-0000-000009070000}"/>
    <cellStyle name="Normal 7 3 2 3 9 3 2 2" xfId="19480" xr:uid="{00000000-0005-0000-0000-000009070000}"/>
    <cellStyle name="Normal 7 3 2 3 9 3 2 3" xfId="28062" xr:uid="{00000000-0005-0000-0000-000023040000}"/>
    <cellStyle name="Normal 7 3 2 3 9 3 3" xfId="15325" xr:uid="{00000000-0005-0000-0000-000009070000}"/>
    <cellStyle name="Normal 7 3 2 3 9 3 4" xfId="23113" xr:uid="{00000000-0005-0000-0000-000023040000}"/>
    <cellStyle name="Normal 7 3 2 3 9 3 5" xfId="7027" xr:uid="{00000000-0005-0000-0000-000009070000}"/>
    <cellStyle name="Normal 7 3 2 3 9 3 6" xfId="33332" xr:uid="{6C150970-A8D9-478E-B240-6ABF92039D78}"/>
    <cellStyle name="Normal 7 3 2 3 9 4" xfId="9364" xr:uid="{00000000-0005-0000-0000-000009070000}"/>
    <cellStyle name="Normal 7 3 2 3 9 4 2" xfId="17663" xr:uid="{00000000-0005-0000-0000-000009070000}"/>
    <cellStyle name="Normal 7 3 2 3 9 4 2 2" xfId="30492" xr:uid="{00000000-0005-0000-0000-000023040000}"/>
    <cellStyle name="Normal 7 3 2 3 9 4 3" xfId="25491" xr:uid="{00000000-0005-0000-0000-000023040000}"/>
    <cellStyle name="Normal 7 3 2 3 9 5" xfId="14134" xr:uid="{00000000-0005-0000-0000-000051070000}"/>
    <cellStyle name="Normal 7 3 2 3 9 5 2" xfId="26777" xr:uid="{00000000-0005-0000-0000-000023040000}"/>
    <cellStyle name="Normal 7 3 2 3 9 6" xfId="21869" xr:uid="{00000000-0005-0000-0000-000023040000}"/>
    <cellStyle name="Normal 7 3 2 3 9 7" xfId="5835" xr:uid="{00000000-0005-0000-0000-000051070000}"/>
    <cellStyle name="Normal 7 3 2 3 9 8" xfId="31471" xr:uid="{1ECFF59D-75BE-493B-883B-1BEE2661DF36}"/>
    <cellStyle name="Normal 7 3 2 4" xfId="407" xr:uid="{00000000-0005-0000-0000-00000B070000}"/>
    <cellStyle name="Normal 7 3 2 4 10" xfId="21003" xr:uid="{00000000-0005-0000-0000-00008C010000}"/>
    <cellStyle name="Normal 7 3 2 4 11" xfId="4358" xr:uid="{00000000-0005-0000-0000-000052070000}"/>
    <cellStyle name="Normal 7 3 2 4 12" xfId="30920" xr:uid="{1AEFF636-9128-4812-B6D0-6925470538DF}"/>
    <cellStyle name="Normal 7 3 2 4 2" xfId="1155" xr:uid="{00000000-0005-0000-0000-00000C070000}"/>
    <cellStyle name="Normal 7 3 2 4 2 10" xfId="5280" xr:uid="{00000000-0005-0000-0000-000053070000}"/>
    <cellStyle name="Normal 7 3 2 4 2 11" xfId="31650" xr:uid="{40769F8A-F71F-468D-8D37-4F257D17C7F2}"/>
    <cellStyle name="Normal 7 3 2 4 2 2" xfId="2058" xr:uid="{00000000-0005-0000-0000-00000D070000}"/>
    <cellStyle name="Normal 7 3 2 4 2 2 2" xfId="3879" xr:uid="{00000000-0005-0000-0000-00000D070000}"/>
    <cellStyle name="Normal 7 3 2 4 2 2 2 2" xfId="12256" xr:uid="{00000000-0005-0000-0000-00000D070000}"/>
    <cellStyle name="Normal 7 3 2 4 2 2 2 2 2" xfId="20555" xr:uid="{00000000-0005-0000-0000-00000D070000}"/>
    <cellStyle name="Normal 7 3 2 4 2 2 2 2 3" xfId="29487" xr:uid="{00000000-0005-0000-0000-000025040000}"/>
    <cellStyle name="Normal 7 3 2 4 2 2 2 3" xfId="16327" xr:uid="{00000000-0005-0000-0000-00000D070000}"/>
    <cellStyle name="Normal 7 3 2 4 2 2 2 4" xfId="24486" xr:uid="{00000000-0005-0000-0000-000025040000}"/>
    <cellStyle name="Normal 7 3 2 4 2 2 2 5" xfId="8030" xr:uid="{00000000-0005-0000-0000-00000D070000}"/>
    <cellStyle name="Normal 7 3 2 4 2 2 2 6" xfId="34407" xr:uid="{E96CB59E-0F86-4F91-A855-3CEB3D20D30D}"/>
    <cellStyle name="Normal 7 3 2 4 2 2 3" xfId="10438" xr:uid="{00000000-0005-0000-0000-00000D070000}"/>
    <cellStyle name="Normal 7 3 2 4 2 2 3 2" xfId="18737" xr:uid="{00000000-0005-0000-0000-00000D070000}"/>
    <cellStyle name="Normal 7 3 2 4 2 2 3 2 2" xfId="28242" xr:uid="{00000000-0005-0000-0000-000025040000}"/>
    <cellStyle name="Normal 7 3 2 4 2 2 3 3" xfId="23293" xr:uid="{00000000-0005-0000-0000-000025040000}"/>
    <cellStyle name="Normal 7 3 2 4 2 2 4" xfId="14537" xr:uid="{00000000-0005-0000-0000-00008D010000}"/>
    <cellStyle name="Normal 7 3 2 4 2 2 4 2" xfId="30672" xr:uid="{00000000-0005-0000-0000-000025040000}"/>
    <cellStyle name="Normal 7 3 2 4 2 2 4 3" xfId="25671" xr:uid="{00000000-0005-0000-0000-000025040000}"/>
    <cellStyle name="Normal 7 3 2 4 2 2 5" xfId="26957" xr:uid="{00000000-0005-0000-0000-000025040000}"/>
    <cellStyle name="Normal 7 3 2 4 2 2 6" xfId="22049" xr:uid="{00000000-0005-0000-0000-000025040000}"/>
    <cellStyle name="Normal 7 3 2 4 2 2 7" xfId="6239" xr:uid="{00000000-0005-0000-0000-00008D010000}"/>
    <cellStyle name="Normal 7 3 2 4 2 2 8" xfId="32589" xr:uid="{5C702CA5-3D23-4890-85D9-11058F3ED0B7}"/>
    <cellStyle name="Normal 7 3 2 4 2 3" xfId="2984" xr:uid="{00000000-0005-0000-0000-00000C070000}"/>
    <cellStyle name="Normal 7 3 2 4 2 3 2" xfId="11361" xr:uid="{00000000-0005-0000-0000-00000C070000}"/>
    <cellStyle name="Normal 7 3 2 4 2 3 2 2" xfId="19660" xr:uid="{00000000-0005-0000-0000-00000C070000}"/>
    <cellStyle name="Normal 7 3 2 4 2 3 2 3" xfId="28551" xr:uid="{00000000-0005-0000-0000-00008D010000}"/>
    <cellStyle name="Normal 7 3 2 4 2 3 3" xfId="14838" xr:uid="{00000000-0005-0000-0000-00008D010000}"/>
    <cellStyle name="Normal 7 3 2 4 2 3 4" xfId="23587" xr:uid="{00000000-0005-0000-0000-00008D010000}"/>
    <cellStyle name="Normal 7 3 2 4 2 3 5" xfId="6540" xr:uid="{00000000-0005-0000-0000-00008D010000}"/>
    <cellStyle name="Normal 7 3 2 4 2 3 6" xfId="33512" xr:uid="{C582D8DE-2261-40E7-89F2-0D5E879AC609}"/>
    <cellStyle name="Normal 7 3 2 4 2 4" xfId="8320" xr:uid="{00000000-0005-0000-0000-00008D010000}"/>
    <cellStyle name="Normal 7 3 2 4 2 4 2" xfId="16617" xr:uid="{00000000-0005-0000-0000-00008D010000}"/>
    <cellStyle name="Normal 7 3 2 4 2 4 2 2" xfId="27282" xr:uid="{00000000-0005-0000-0000-00008D010000}"/>
    <cellStyle name="Normal 7 3 2 4 2 4 3" xfId="22357" xr:uid="{00000000-0005-0000-0000-00008D010000}"/>
    <cellStyle name="Normal 7 3 2 4 2 5" xfId="8621" xr:uid="{00000000-0005-0000-0000-00008D010000}"/>
    <cellStyle name="Normal 7 3 2 4 2 5 2" xfId="16919" xr:uid="{00000000-0005-0000-0000-00008D010000}"/>
    <cellStyle name="Normal 7 3 2 4 2 5 2 2" xfId="29776" xr:uid="{00000000-0005-0000-0000-00008D010000}"/>
    <cellStyle name="Normal 7 3 2 4 2 5 3" xfId="24775" xr:uid="{00000000-0005-0000-0000-00008D010000}"/>
    <cellStyle name="Normal 7 3 2 4 2 6" xfId="9544" xr:uid="{00000000-0005-0000-0000-00000C070000}"/>
    <cellStyle name="Normal 7 3 2 4 2 6 2" xfId="17843" xr:uid="{00000000-0005-0000-0000-00000C070000}"/>
    <cellStyle name="Normal 7 3 2 4 2 6 3" xfId="25996" xr:uid="{00000000-0005-0000-0000-00008D010000}"/>
    <cellStyle name="Normal 7 3 2 4 2 7" xfId="12551" xr:uid="{00000000-0005-0000-0000-00008D010000}"/>
    <cellStyle name="Normal 7 3 2 4 2 7 2" xfId="20850" xr:uid="{00000000-0005-0000-0000-00008D010000}"/>
    <cellStyle name="Normal 7 3 2 4 2 8" xfId="13579" xr:uid="{00000000-0005-0000-0000-000053070000}"/>
    <cellStyle name="Normal 7 3 2 4 2 9" xfId="21147" xr:uid="{00000000-0005-0000-0000-00008D010000}"/>
    <cellStyle name="Normal 7 3 2 4 3" xfId="1318" xr:uid="{00000000-0005-0000-0000-00000E070000}"/>
    <cellStyle name="Normal 7 3 2 4 3 2" xfId="3144" xr:uid="{00000000-0005-0000-0000-00000E070000}"/>
    <cellStyle name="Normal 7 3 2 4 3 2 2" xfId="11521" xr:uid="{00000000-0005-0000-0000-00000E070000}"/>
    <cellStyle name="Normal 7 3 2 4 3 2 2 2" xfId="19820" xr:uid="{00000000-0005-0000-0000-00000E070000}"/>
    <cellStyle name="Normal 7 3 2 4 3 2 2 3" xfId="28756" xr:uid="{00000000-0005-0000-0000-000024040000}"/>
    <cellStyle name="Normal 7 3 2 4 3 2 3" xfId="15593" xr:uid="{00000000-0005-0000-0000-00000E070000}"/>
    <cellStyle name="Normal 7 3 2 4 3 2 4" xfId="23755" xr:uid="{00000000-0005-0000-0000-000024040000}"/>
    <cellStyle name="Normal 7 3 2 4 3 2 5" xfId="7296" xr:uid="{00000000-0005-0000-0000-00000E070000}"/>
    <cellStyle name="Normal 7 3 2 4 3 2 6" xfId="33672" xr:uid="{550BF2CE-81B4-46EA-8F21-5C6CF7844D5C}"/>
    <cellStyle name="Normal 7 3 2 4 3 3" xfId="9704" xr:uid="{00000000-0005-0000-0000-00000E070000}"/>
    <cellStyle name="Normal 7 3 2 4 3 3 2" xfId="18003" xr:uid="{00000000-0005-0000-0000-00000E070000}"/>
    <cellStyle name="Normal 7 3 2 4 3 3 2 2" xfId="27511" xr:uid="{00000000-0005-0000-0000-000024040000}"/>
    <cellStyle name="Normal 7 3 2 4 3 3 3" xfId="22562" xr:uid="{00000000-0005-0000-0000-000024040000}"/>
    <cellStyle name="Normal 7 3 2 4 3 4" xfId="14393" xr:uid="{00000000-0005-0000-0000-00008C010000}"/>
    <cellStyle name="Normal 7 3 2 4 3 4 2" xfId="29941" xr:uid="{00000000-0005-0000-0000-000024040000}"/>
    <cellStyle name="Normal 7 3 2 4 3 4 3" xfId="24940" xr:uid="{00000000-0005-0000-0000-000024040000}"/>
    <cellStyle name="Normal 7 3 2 4 3 5" xfId="26225" xr:uid="{00000000-0005-0000-0000-000024040000}"/>
    <cellStyle name="Normal 7 3 2 4 3 6" xfId="21317" xr:uid="{00000000-0005-0000-0000-000024040000}"/>
    <cellStyle name="Normal 7 3 2 4 3 7" xfId="6095" xr:uid="{00000000-0005-0000-0000-00008C010000}"/>
    <cellStyle name="Normal 7 3 2 4 3 8" xfId="31856" xr:uid="{ED61DA19-B613-417F-9A82-A6ED533DF5A1}"/>
    <cellStyle name="Normal 7 3 2 4 4" xfId="2248" xr:uid="{00000000-0005-0000-0000-00000B070000}"/>
    <cellStyle name="Normal 7 3 2 4 4 2" xfId="10625" xr:uid="{00000000-0005-0000-0000-00000B070000}"/>
    <cellStyle name="Normal 7 3 2 4 4 2 2" xfId="18924" xr:uid="{00000000-0005-0000-0000-00000B070000}"/>
    <cellStyle name="Normal 7 3 2 4 4 2 3" xfId="28407" xr:uid="{00000000-0005-0000-0000-00008C010000}"/>
    <cellStyle name="Normal 7 3 2 4 4 3" xfId="14694" xr:uid="{00000000-0005-0000-0000-00008C010000}"/>
    <cellStyle name="Normal 7 3 2 4 4 4" xfId="23443" xr:uid="{00000000-0005-0000-0000-00008C010000}"/>
    <cellStyle name="Normal 7 3 2 4 4 5" xfId="6396" xr:uid="{00000000-0005-0000-0000-00008C010000}"/>
    <cellStyle name="Normal 7 3 2 4 4 6" xfId="32776" xr:uid="{1BF700C2-141C-4647-928F-98E3C323EB70}"/>
    <cellStyle name="Normal 7 3 2 4 5" xfId="8176" xr:uid="{00000000-0005-0000-0000-00008C010000}"/>
    <cellStyle name="Normal 7 3 2 4 5 2" xfId="16473" xr:uid="{00000000-0005-0000-0000-00008C010000}"/>
    <cellStyle name="Normal 7 3 2 4 5 2 2" xfId="27138" xr:uid="{00000000-0005-0000-0000-00008C010000}"/>
    <cellStyle name="Normal 7 3 2 4 5 3" xfId="22213" xr:uid="{00000000-0005-0000-0000-00008C010000}"/>
    <cellStyle name="Normal 7 3 2 4 6" xfId="8477" xr:uid="{00000000-0005-0000-0000-00008C010000}"/>
    <cellStyle name="Normal 7 3 2 4 6 2" xfId="16775" xr:uid="{00000000-0005-0000-0000-00008C010000}"/>
    <cellStyle name="Normal 7 3 2 4 6 2 2" xfId="29632" xr:uid="{00000000-0005-0000-0000-00008C010000}"/>
    <cellStyle name="Normal 7 3 2 4 6 3" xfId="24631" xr:uid="{00000000-0005-0000-0000-00008C010000}"/>
    <cellStyle name="Normal 7 3 2 4 7" xfId="8810" xr:uid="{00000000-0005-0000-0000-00000B070000}"/>
    <cellStyle name="Normal 7 3 2 4 7 2" xfId="17109" xr:uid="{00000000-0005-0000-0000-00000B070000}"/>
    <cellStyle name="Normal 7 3 2 4 7 3" xfId="25852" xr:uid="{00000000-0005-0000-0000-00008C010000}"/>
    <cellStyle name="Normal 7 3 2 4 8" xfId="12407" xr:uid="{00000000-0005-0000-0000-00008C010000}"/>
    <cellStyle name="Normal 7 3 2 4 8 2" xfId="20706" xr:uid="{00000000-0005-0000-0000-00008C010000}"/>
    <cellStyle name="Normal 7 3 2 4 9" xfId="12864" xr:uid="{00000000-0005-0000-0000-000052070000}"/>
    <cellStyle name="Normal 7 3 2 5" xfId="481" xr:uid="{00000000-0005-0000-0000-00000F070000}"/>
    <cellStyle name="Normal 7 3 2 5 10" xfId="21075" xr:uid="{00000000-0005-0000-0000-00008E010000}"/>
    <cellStyle name="Normal 7 3 2 5 11" xfId="4380" xr:uid="{00000000-0005-0000-0000-000054070000}"/>
    <cellStyle name="Normal 7 3 2 5 12" xfId="30993" xr:uid="{4ED2DA9E-424B-4C94-BBC3-66D8BDC4361F}"/>
    <cellStyle name="Normal 7 3 2 5 2" xfId="1392" xr:uid="{00000000-0005-0000-0000-000010070000}"/>
    <cellStyle name="Normal 7 3 2 5 2 2" xfId="3217" xr:uid="{00000000-0005-0000-0000-000010070000}"/>
    <cellStyle name="Normal 7 3 2 5 2 2 2" xfId="11594" xr:uid="{00000000-0005-0000-0000-000010070000}"/>
    <cellStyle name="Normal 7 3 2 5 2 2 2 2" xfId="19893" xr:uid="{00000000-0005-0000-0000-000010070000}"/>
    <cellStyle name="Normal 7 3 2 5 2 2 2 3" xfId="28829" xr:uid="{00000000-0005-0000-0000-000026040000}"/>
    <cellStyle name="Normal 7 3 2 5 2 2 3" xfId="15666" xr:uid="{00000000-0005-0000-0000-000010070000}"/>
    <cellStyle name="Normal 7 3 2 5 2 2 4" xfId="23828" xr:uid="{00000000-0005-0000-0000-000026040000}"/>
    <cellStyle name="Normal 7 3 2 5 2 2 5" xfId="7369" xr:uid="{00000000-0005-0000-0000-000010070000}"/>
    <cellStyle name="Normal 7 3 2 5 2 2 6" xfId="33745" xr:uid="{24DD9060-E93D-4C7B-B32B-7FA37DC7576C}"/>
    <cellStyle name="Normal 7 3 2 5 2 3" xfId="9777" xr:uid="{00000000-0005-0000-0000-000010070000}"/>
    <cellStyle name="Normal 7 3 2 5 2 3 2" xfId="18076" xr:uid="{00000000-0005-0000-0000-000010070000}"/>
    <cellStyle name="Normal 7 3 2 5 2 3 2 2" xfId="27584" xr:uid="{00000000-0005-0000-0000-000026040000}"/>
    <cellStyle name="Normal 7 3 2 5 2 3 3" xfId="22635" xr:uid="{00000000-0005-0000-0000-000026040000}"/>
    <cellStyle name="Normal 7 3 2 5 2 4" xfId="13652" xr:uid="{00000000-0005-0000-0000-000055070000}"/>
    <cellStyle name="Normal 7 3 2 5 2 4 2" xfId="30014" xr:uid="{00000000-0005-0000-0000-000026040000}"/>
    <cellStyle name="Normal 7 3 2 5 2 4 3" xfId="25013" xr:uid="{00000000-0005-0000-0000-000026040000}"/>
    <cellStyle name="Normal 7 3 2 5 2 5" xfId="26298" xr:uid="{00000000-0005-0000-0000-000026040000}"/>
    <cellStyle name="Normal 7 3 2 5 2 6" xfId="21390" xr:uid="{00000000-0005-0000-0000-000026040000}"/>
    <cellStyle name="Normal 7 3 2 5 2 7" xfId="5353" xr:uid="{00000000-0005-0000-0000-000055070000}"/>
    <cellStyle name="Normal 7 3 2 5 2 8" xfId="31929" xr:uid="{99D6B785-DC29-46BA-9A8A-7C3A0738DF90}"/>
    <cellStyle name="Normal 7 3 2 5 3" xfId="2321" xr:uid="{00000000-0005-0000-0000-00000F070000}"/>
    <cellStyle name="Normal 7 3 2 5 3 2" xfId="10698" xr:uid="{00000000-0005-0000-0000-00000F070000}"/>
    <cellStyle name="Normal 7 3 2 5 3 2 2" xfId="18997" xr:uid="{00000000-0005-0000-0000-00000F070000}"/>
    <cellStyle name="Normal 7 3 2 5 3 2 3" xfId="28479" xr:uid="{00000000-0005-0000-0000-00008E010000}"/>
    <cellStyle name="Normal 7 3 2 5 3 3" xfId="14465" xr:uid="{00000000-0005-0000-0000-00008E010000}"/>
    <cellStyle name="Normal 7 3 2 5 3 4" xfId="23515" xr:uid="{00000000-0005-0000-0000-00008E010000}"/>
    <cellStyle name="Normal 7 3 2 5 3 5" xfId="6167" xr:uid="{00000000-0005-0000-0000-00008E010000}"/>
    <cellStyle name="Normal 7 3 2 5 3 6" xfId="32849" xr:uid="{5D11BAF7-61F7-49B4-AD25-C86B74160AA4}"/>
    <cellStyle name="Normal 7 3 2 5 4" xfId="6468" xr:uid="{00000000-0005-0000-0000-00008E010000}"/>
    <cellStyle name="Normal 7 3 2 5 4 2" xfId="14766" xr:uid="{00000000-0005-0000-0000-00008E010000}"/>
    <cellStyle name="Normal 7 3 2 5 4 2 2" xfId="27210" xr:uid="{00000000-0005-0000-0000-00008E010000}"/>
    <cellStyle name="Normal 7 3 2 5 4 3" xfId="22285" xr:uid="{00000000-0005-0000-0000-00008E010000}"/>
    <cellStyle name="Normal 7 3 2 5 5" xfId="8248" xr:uid="{00000000-0005-0000-0000-00008E010000}"/>
    <cellStyle name="Normal 7 3 2 5 5 2" xfId="16545" xr:uid="{00000000-0005-0000-0000-00008E010000}"/>
    <cellStyle name="Normal 7 3 2 5 5 2 2" xfId="29704" xr:uid="{00000000-0005-0000-0000-00008E010000}"/>
    <cellStyle name="Normal 7 3 2 5 5 3" xfId="24703" xr:uid="{00000000-0005-0000-0000-00008E010000}"/>
    <cellStyle name="Normal 7 3 2 5 6" xfId="8549" xr:uid="{00000000-0005-0000-0000-00008E010000}"/>
    <cellStyle name="Normal 7 3 2 5 6 2" xfId="16847" xr:uid="{00000000-0005-0000-0000-00008E010000}"/>
    <cellStyle name="Normal 7 3 2 5 6 3" xfId="25924" xr:uid="{00000000-0005-0000-0000-00008E010000}"/>
    <cellStyle name="Normal 7 3 2 5 7" xfId="8883" xr:uid="{00000000-0005-0000-0000-00000F070000}"/>
    <cellStyle name="Normal 7 3 2 5 7 2" xfId="17182" xr:uid="{00000000-0005-0000-0000-00000F070000}"/>
    <cellStyle name="Normal 7 3 2 5 8" xfId="12479" xr:uid="{00000000-0005-0000-0000-00008E010000}"/>
    <cellStyle name="Normal 7 3 2 5 8 2" xfId="20778" xr:uid="{00000000-0005-0000-0000-00008E010000}"/>
    <cellStyle name="Normal 7 3 2 5 9" xfId="12886" xr:uid="{00000000-0005-0000-0000-000054070000}"/>
    <cellStyle name="Normal 7 3 2 6" xfId="560" xr:uid="{00000000-0005-0000-0000-000011070000}"/>
    <cellStyle name="Normal 7 3 2 6 2" xfId="1466" xr:uid="{00000000-0005-0000-0000-000012070000}"/>
    <cellStyle name="Normal 7 3 2 6 2 2" xfId="3291" xr:uid="{00000000-0005-0000-0000-000012070000}"/>
    <cellStyle name="Normal 7 3 2 6 2 2 2" xfId="11668" xr:uid="{00000000-0005-0000-0000-000012070000}"/>
    <cellStyle name="Normal 7 3 2 6 2 2 2 2" xfId="19967" xr:uid="{00000000-0005-0000-0000-000012070000}"/>
    <cellStyle name="Normal 7 3 2 6 2 2 3" xfId="15740" xr:uid="{00000000-0005-0000-0000-000012070000}"/>
    <cellStyle name="Normal 7 3 2 6 2 2 4" xfId="28902" xr:uid="{00000000-0005-0000-0000-000027040000}"/>
    <cellStyle name="Normal 7 3 2 6 2 2 5" xfId="7443" xr:uid="{00000000-0005-0000-0000-000012070000}"/>
    <cellStyle name="Normal 7 3 2 6 2 2 6" xfId="33819" xr:uid="{3124268A-4427-4496-A356-B863F32A301C}"/>
    <cellStyle name="Normal 7 3 2 6 2 3" xfId="9851" xr:uid="{00000000-0005-0000-0000-000012070000}"/>
    <cellStyle name="Normal 7 3 2 6 2 3 2" xfId="18150" xr:uid="{00000000-0005-0000-0000-000012070000}"/>
    <cellStyle name="Normal 7 3 2 6 2 4" xfId="13726" xr:uid="{00000000-0005-0000-0000-000057070000}"/>
    <cellStyle name="Normal 7 3 2 6 2 5" xfId="23901" xr:uid="{00000000-0005-0000-0000-000027040000}"/>
    <cellStyle name="Normal 7 3 2 6 2 6" xfId="5427" xr:uid="{00000000-0005-0000-0000-000057070000}"/>
    <cellStyle name="Normal 7 3 2 6 2 7" xfId="32003" xr:uid="{3E345680-C473-4AE9-BBF0-C4BE0D33A991}"/>
    <cellStyle name="Normal 7 3 2 6 3" xfId="2396" xr:uid="{00000000-0005-0000-0000-000011070000}"/>
    <cellStyle name="Normal 7 3 2 6 3 2" xfId="10773" xr:uid="{00000000-0005-0000-0000-000011070000}"/>
    <cellStyle name="Normal 7 3 2 6 3 2 2" xfId="19072" xr:uid="{00000000-0005-0000-0000-000011070000}"/>
    <cellStyle name="Normal 7 3 2 6 3 2 3" xfId="27657" xr:uid="{00000000-0005-0000-0000-000027040000}"/>
    <cellStyle name="Normal 7 3 2 6 3 3" xfId="14918" xr:uid="{00000000-0005-0000-0000-000011070000}"/>
    <cellStyle name="Normal 7 3 2 6 3 4" xfId="22708" xr:uid="{00000000-0005-0000-0000-000027040000}"/>
    <cellStyle name="Normal 7 3 2 6 3 5" xfId="6620" xr:uid="{00000000-0005-0000-0000-000011070000}"/>
    <cellStyle name="Normal 7 3 2 6 3 6" xfId="32924" xr:uid="{296A8D4B-5D73-4859-9BEE-CED2A10077B6}"/>
    <cellStyle name="Normal 7 3 2 6 4" xfId="8957" xr:uid="{00000000-0005-0000-0000-000011070000}"/>
    <cellStyle name="Normal 7 3 2 6 4 2" xfId="17256" xr:uid="{00000000-0005-0000-0000-000011070000}"/>
    <cellStyle name="Normal 7 3 2 6 4 2 2" xfId="30087" xr:uid="{00000000-0005-0000-0000-000027040000}"/>
    <cellStyle name="Normal 7 3 2 6 4 3" xfId="25086" xr:uid="{00000000-0005-0000-0000-000027040000}"/>
    <cellStyle name="Normal 7 3 2 6 5" xfId="12904" xr:uid="{00000000-0005-0000-0000-000056070000}"/>
    <cellStyle name="Normal 7 3 2 6 5 2" xfId="26371" xr:uid="{00000000-0005-0000-0000-000027040000}"/>
    <cellStyle name="Normal 7 3 2 6 6" xfId="21464" xr:uid="{00000000-0005-0000-0000-000027040000}"/>
    <cellStyle name="Normal 7 3 2 6 7" xfId="4398" xr:uid="{00000000-0005-0000-0000-000056070000}"/>
    <cellStyle name="Normal 7 3 2 6 8" xfId="31066" xr:uid="{4BA81B0D-FE7C-4FF8-8BE2-559EFC430DB6}"/>
    <cellStyle name="Normal 7 3 2 7" xfId="632" xr:uid="{00000000-0005-0000-0000-000013070000}"/>
    <cellStyle name="Normal 7 3 2 7 2" xfId="1538" xr:uid="{00000000-0005-0000-0000-000014070000}"/>
    <cellStyle name="Normal 7 3 2 7 2 2" xfId="3363" xr:uid="{00000000-0005-0000-0000-000014070000}"/>
    <cellStyle name="Normal 7 3 2 7 2 2 2" xfId="11740" xr:uid="{00000000-0005-0000-0000-000014070000}"/>
    <cellStyle name="Normal 7 3 2 7 2 2 2 2" xfId="20039" xr:uid="{00000000-0005-0000-0000-000014070000}"/>
    <cellStyle name="Normal 7 3 2 7 2 2 3" xfId="15812" xr:uid="{00000000-0005-0000-0000-000014070000}"/>
    <cellStyle name="Normal 7 3 2 7 2 2 4" xfId="28974" xr:uid="{00000000-0005-0000-0000-000028040000}"/>
    <cellStyle name="Normal 7 3 2 7 2 2 5" xfId="7515" xr:uid="{00000000-0005-0000-0000-000014070000}"/>
    <cellStyle name="Normal 7 3 2 7 2 2 6" xfId="33891" xr:uid="{1BDFBA71-D484-48C9-A71E-4E3FBD8D9B32}"/>
    <cellStyle name="Normal 7 3 2 7 2 3" xfId="9923" xr:uid="{00000000-0005-0000-0000-000014070000}"/>
    <cellStyle name="Normal 7 3 2 7 2 3 2" xfId="18222" xr:uid="{00000000-0005-0000-0000-000014070000}"/>
    <cellStyle name="Normal 7 3 2 7 2 4" xfId="13798" xr:uid="{00000000-0005-0000-0000-000059070000}"/>
    <cellStyle name="Normal 7 3 2 7 2 5" xfId="23973" xr:uid="{00000000-0005-0000-0000-000028040000}"/>
    <cellStyle name="Normal 7 3 2 7 2 6" xfId="5499" xr:uid="{00000000-0005-0000-0000-000059070000}"/>
    <cellStyle name="Normal 7 3 2 7 2 7" xfId="32075" xr:uid="{75245E0C-7DE5-47D0-AC72-8AD6C1F70540}"/>
    <cellStyle name="Normal 7 3 2 7 3" xfId="2468" xr:uid="{00000000-0005-0000-0000-000013070000}"/>
    <cellStyle name="Normal 7 3 2 7 3 2" xfId="10845" xr:uid="{00000000-0005-0000-0000-000013070000}"/>
    <cellStyle name="Normal 7 3 2 7 3 2 2" xfId="19144" xr:uid="{00000000-0005-0000-0000-000013070000}"/>
    <cellStyle name="Normal 7 3 2 7 3 2 3" xfId="27729" xr:uid="{00000000-0005-0000-0000-000028040000}"/>
    <cellStyle name="Normal 7 3 2 7 3 3" xfId="14990" xr:uid="{00000000-0005-0000-0000-000013070000}"/>
    <cellStyle name="Normal 7 3 2 7 3 4" xfId="22780" xr:uid="{00000000-0005-0000-0000-000028040000}"/>
    <cellStyle name="Normal 7 3 2 7 3 5" xfId="6692" xr:uid="{00000000-0005-0000-0000-000013070000}"/>
    <cellStyle name="Normal 7 3 2 7 3 6" xfId="32996" xr:uid="{FFE9CB70-A715-4188-AAD0-F09C2DBCBB9A}"/>
    <cellStyle name="Normal 7 3 2 7 4" xfId="9029" xr:uid="{00000000-0005-0000-0000-000013070000}"/>
    <cellStyle name="Normal 7 3 2 7 4 2" xfId="17328" xr:uid="{00000000-0005-0000-0000-000013070000}"/>
    <cellStyle name="Normal 7 3 2 7 4 2 2" xfId="30159" xr:uid="{00000000-0005-0000-0000-000028040000}"/>
    <cellStyle name="Normal 7 3 2 7 4 3" xfId="25158" xr:uid="{00000000-0005-0000-0000-000028040000}"/>
    <cellStyle name="Normal 7 3 2 7 5" xfId="12933" xr:uid="{00000000-0005-0000-0000-000058070000}"/>
    <cellStyle name="Normal 7 3 2 7 5 2" xfId="26443" xr:uid="{00000000-0005-0000-0000-000028040000}"/>
    <cellStyle name="Normal 7 3 2 7 6" xfId="21536" xr:uid="{00000000-0005-0000-0000-000028040000}"/>
    <cellStyle name="Normal 7 3 2 7 7" xfId="4428" xr:uid="{00000000-0005-0000-0000-000058070000}"/>
    <cellStyle name="Normal 7 3 2 7 8" xfId="31138" xr:uid="{F36951F2-098A-4C81-BB8F-14E6EAB1AA88}"/>
    <cellStyle name="Normal 7 3 2 8" xfId="705" xr:uid="{00000000-0005-0000-0000-000015070000}"/>
    <cellStyle name="Normal 7 3 2 8 2" xfId="1610" xr:uid="{00000000-0005-0000-0000-000016070000}"/>
    <cellStyle name="Normal 7 3 2 8 2 2" xfId="3435" xr:uid="{00000000-0005-0000-0000-000016070000}"/>
    <cellStyle name="Normal 7 3 2 8 2 2 2" xfId="11812" xr:uid="{00000000-0005-0000-0000-000016070000}"/>
    <cellStyle name="Normal 7 3 2 8 2 2 2 2" xfId="20111" xr:uid="{00000000-0005-0000-0000-000016070000}"/>
    <cellStyle name="Normal 7 3 2 8 2 2 3" xfId="15884" xr:uid="{00000000-0005-0000-0000-000016070000}"/>
    <cellStyle name="Normal 7 3 2 8 2 2 4" xfId="29045" xr:uid="{00000000-0005-0000-0000-000029040000}"/>
    <cellStyle name="Normal 7 3 2 8 2 2 5" xfId="7587" xr:uid="{00000000-0005-0000-0000-000016070000}"/>
    <cellStyle name="Normal 7 3 2 8 2 2 6" xfId="33963" xr:uid="{416E4CB5-7B51-4691-ABBA-1ED04C8A4A14}"/>
    <cellStyle name="Normal 7 3 2 8 2 3" xfId="9995" xr:uid="{00000000-0005-0000-0000-000016070000}"/>
    <cellStyle name="Normal 7 3 2 8 2 3 2" xfId="18294" xr:uid="{00000000-0005-0000-0000-000016070000}"/>
    <cellStyle name="Normal 7 3 2 8 2 4" xfId="13870" xr:uid="{00000000-0005-0000-0000-00005B070000}"/>
    <cellStyle name="Normal 7 3 2 8 2 5" xfId="24044" xr:uid="{00000000-0005-0000-0000-000029040000}"/>
    <cellStyle name="Normal 7 3 2 8 2 6" xfId="5571" xr:uid="{00000000-0005-0000-0000-00005B070000}"/>
    <cellStyle name="Normal 7 3 2 8 2 7" xfId="32147" xr:uid="{3D0A0197-E7AE-4777-9F13-6B097F98AE5B}"/>
    <cellStyle name="Normal 7 3 2 8 3" xfId="2540" xr:uid="{00000000-0005-0000-0000-000015070000}"/>
    <cellStyle name="Normal 7 3 2 8 3 2" xfId="10917" xr:uid="{00000000-0005-0000-0000-000015070000}"/>
    <cellStyle name="Normal 7 3 2 8 3 2 2" xfId="19216" xr:uid="{00000000-0005-0000-0000-000015070000}"/>
    <cellStyle name="Normal 7 3 2 8 3 2 3" xfId="27800" xr:uid="{00000000-0005-0000-0000-000029040000}"/>
    <cellStyle name="Normal 7 3 2 8 3 3" xfId="15062" xr:uid="{00000000-0005-0000-0000-000015070000}"/>
    <cellStyle name="Normal 7 3 2 8 3 4" xfId="22851" xr:uid="{00000000-0005-0000-0000-000029040000}"/>
    <cellStyle name="Normal 7 3 2 8 3 5" xfId="6764" xr:uid="{00000000-0005-0000-0000-000015070000}"/>
    <cellStyle name="Normal 7 3 2 8 3 6" xfId="33068" xr:uid="{A81509AF-0203-486A-958F-72BFAB2D6F84}"/>
    <cellStyle name="Normal 7 3 2 8 4" xfId="9101" xr:uid="{00000000-0005-0000-0000-000015070000}"/>
    <cellStyle name="Normal 7 3 2 8 4 2" xfId="17400" xr:uid="{00000000-0005-0000-0000-000015070000}"/>
    <cellStyle name="Normal 7 3 2 8 4 2 2" xfId="30230" xr:uid="{00000000-0005-0000-0000-000029040000}"/>
    <cellStyle name="Normal 7 3 2 8 4 3" xfId="25229" xr:uid="{00000000-0005-0000-0000-000029040000}"/>
    <cellStyle name="Normal 7 3 2 8 5" xfId="12966" xr:uid="{00000000-0005-0000-0000-00005A070000}"/>
    <cellStyle name="Normal 7 3 2 8 5 2" xfId="26514" xr:uid="{00000000-0005-0000-0000-000029040000}"/>
    <cellStyle name="Normal 7 3 2 8 6" xfId="21607" xr:uid="{00000000-0005-0000-0000-000029040000}"/>
    <cellStyle name="Normal 7 3 2 8 7" xfId="4461" xr:uid="{00000000-0005-0000-0000-00005A070000}"/>
    <cellStyle name="Normal 7 3 2 8 8" xfId="31209" xr:uid="{3EC53F9B-8317-4E22-9D40-6D2A30ADFFD9}"/>
    <cellStyle name="Normal 7 3 2 9" xfId="791" xr:uid="{00000000-0005-0000-0000-000017070000}"/>
    <cellStyle name="Normal 7 3 2 9 2" xfId="1695" xr:uid="{00000000-0005-0000-0000-000018070000}"/>
    <cellStyle name="Normal 7 3 2 9 2 2" xfId="3519" xr:uid="{00000000-0005-0000-0000-000018070000}"/>
    <cellStyle name="Normal 7 3 2 9 2 2 2" xfId="11896" xr:uid="{00000000-0005-0000-0000-000018070000}"/>
    <cellStyle name="Normal 7 3 2 9 2 2 2 2" xfId="20195" xr:uid="{00000000-0005-0000-0000-000018070000}"/>
    <cellStyle name="Normal 7 3 2 9 2 2 3" xfId="15967" xr:uid="{00000000-0005-0000-0000-000018070000}"/>
    <cellStyle name="Normal 7 3 2 9 2 2 4" xfId="29127" xr:uid="{00000000-0005-0000-0000-00002A040000}"/>
    <cellStyle name="Normal 7 3 2 9 2 2 5" xfId="7670" xr:uid="{00000000-0005-0000-0000-000018070000}"/>
    <cellStyle name="Normal 7 3 2 9 2 2 6" xfId="34047" xr:uid="{42B1BF6F-7041-4C74-9F8D-58E5DC6E58F4}"/>
    <cellStyle name="Normal 7 3 2 9 2 3" xfId="10078" xr:uid="{00000000-0005-0000-0000-000018070000}"/>
    <cellStyle name="Normal 7 3 2 9 2 3 2" xfId="18377" xr:uid="{00000000-0005-0000-0000-000018070000}"/>
    <cellStyle name="Normal 7 3 2 9 2 4" xfId="13954" xr:uid="{00000000-0005-0000-0000-00005D070000}"/>
    <cellStyle name="Normal 7 3 2 9 2 5" xfId="24126" xr:uid="{00000000-0005-0000-0000-00002A040000}"/>
    <cellStyle name="Normal 7 3 2 9 2 6" xfId="5655" xr:uid="{00000000-0005-0000-0000-00005D070000}"/>
    <cellStyle name="Normal 7 3 2 9 2 7" xfId="32231" xr:uid="{D24B4A8E-507A-4048-AFCB-2161993667A7}"/>
    <cellStyle name="Normal 7 3 2 9 3" xfId="2624" xr:uid="{00000000-0005-0000-0000-000017070000}"/>
    <cellStyle name="Normal 7 3 2 9 3 2" xfId="11001" xr:uid="{00000000-0005-0000-0000-000017070000}"/>
    <cellStyle name="Normal 7 3 2 9 3 2 2" xfId="19300" xr:uid="{00000000-0005-0000-0000-000017070000}"/>
    <cellStyle name="Normal 7 3 2 9 3 2 3" xfId="27882" xr:uid="{00000000-0005-0000-0000-00002A040000}"/>
    <cellStyle name="Normal 7 3 2 9 3 3" xfId="15145" xr:uid="{00000000-0005-0000-0000-000017070000}"/>
    <cellStyle name="Normal 7 3 2 9 3 4" xfId="22933" xr:uid="{00000000-0005-0000-0000-00002A040000}"/>
    <cellStyle name="Normal 7 3 2 9 3 5" xfId="6847" xr:uid="{00000000-0005-0000-0000-000017070000}"/>
    <cellStyle name="Normal 7 3 2 9 3 6" xfId="33152" xr:uid="{7FB22B17-9D37-466E-8F41-6DDBE9FA4B84}"/>
    <cellStyle name="Normal 7 3 2 9 4" xfId="9184" xr:uid="{00000000-0005-0000-0000-000017070000}"/>
    <cellStyle name="Normal 7 3 2 9 4 2" xfId="17483" xr:uid="{00000000-0005-0000-0000-000017070000}"/>
    <cellStyle name="Normal 7 3 2 9 4 2 2" xfId="30312" xr:uid="{00000000-0005-0000-0000-00002A040000}"/>
    <cellStyle name="Normal 7 3 2 9 4 3" xfId="25311" xr:uid="{00000000-0005-0000-0000-00002A040000}"/>
    <cellStyle name="Normal 7 3 2 9 5" xfId="13017" xr:uid="{00000000-0005-0000-0000-00005C070000}"/>
    <cellStyle name="Normal 7 3 2 9 5 2" xfId="26597" xr:uid="{00000000-0005-0000-0000-00002A040000}"/>
    <cellStyle name="Normal 7 3 2 9 6" xfId="21689" xr:uid="{00000000-0005-0000-0000-00002A040000}"/>
    <cellStyle name="Normal 7 3 2 9 7" xfId="4512" xr:uid="{00000000-0005-0000-0000-00005C070000}"/>
    <cellStyle name="Normal 7 3 2 9 8" xfId="31292" xr:uid="{98DD0478-E6DC-4EA6-9F20-8B5AC74F9315}"/>
    <cellStyle name="Normal 7 3 20" xfId="6014" xr:uid="{00000000-0005-0000-0000-00007E010000}"/>
    <cellStyle name="Normal 7 3 20 2" xfId="14312" xr:uid="{00000000-0005-0000-0000-00007E010000}"/>
    <cellStyle name="Normal 7 3 20 3" xfId="25753" xr:uid="{00000000-0005-0000-0000-00007E010000}"/>
    <cellStyle name="Normal 7 3 21" xfId="6315" xr:uid="{00000000-0005-0000-0000-00007E010000}"/>
    <cellStyle name="Normal 7 3 21 2" xfId="14613" xr:uid="{00000000-0005-0000-0000-00007E010000}"/>
    <cellStyle name="Normal 7 3 22" xfId="8095" xr:uid="{00000000-0005-0000-0000-00007E010000}"/>
    <cellStyle name="Normal 7 3 22 2" xfId="16392" xr:uid="{00000000-0005-0000-0000-00007E010000}"/>
    <cellStyle name="Normal 7 3 23" xfId="8396" xr:uid="{00000000-0005-0000-0000-00007E010000}"/>
    <cellStyle name="Normal 7 3 23 2" xfId="16694" xr:uid="{00000000-0005-0000-0000-00007E010000}"/>
    <cellStyle name="Normal 7 3 24" xfId="8732" xr:uid="{00000000-0005-0000-0000-0000AB060000}"/>
    <cellStyle name="Normal 7 3 24 2" xfId="17031" xr:uid="{00000000-0005-0000-0000-0000AB060000}"/>
    <cellStyle name="Normal 7 3 25" xfId="12326" xr:uid="{00000000-0005-0000-0000-00007E010000}"/>
    <cellStyle name="Normal 7 3 25 2" xfId="20625" xr:uid="{00000000-0005-0000-0000-00007E010000}"/>
    <cellStyle name="Normal 7 3 26" xfId="12719" xr:uid="{00000000-0005-0000-0000-000000070000}"/>
    <cellStyle name="Normal 7 3 27" xfId="20922" xr:uid="{00000000-0005-0000-0000-00007E010000}"/>
    <cellStyle name="Normal 7 3 28" xfId="4240" xr:uid="{00000000-0005-0000-0000-000000070000}"/>
    <cellStyle name="Normal 7 3 29" xfId="30826" xr:uid="{50A63174-7FED-4652-BB96-3B6E76CA4594}"/>
    <cellStyle name="Normal 7 3 3" xfId="263" xr:uid="{00000000-0005-0000-0000-000019070000}"/>
    <cellStyle name="Normal 7 3 3 10" xfId="945" xr:uid="{00000000-0005-0000-0000-00001A070000}"/>
    <cellStyle name="Normal 7 3 3 10 2" xfId="1849" xr:uid="{00000000-0005-0000-0000-00001B070000}"/>
    <cellStyle name="Normal 7 3 3 10 2 2" xfId="3672" xr:uid="{00000000-0005-0000-0000-00001B070000}"/>
    <cellStyle name="Normal 7 3 3 10 2 2 2" xfId="12049" xr:uid="{00000000-0005-0000-0000-00001B070000}"/>
    <cellStyle name="Normal 7 3 3 10 2 2 2 2" xfId="20348" xr:uid="{00000000-0005-0000-0000-00001B070000}"/>
    <cellStyle name="Normal 7 3 3 10 2 2 3" xfId="16120" xr:uid="{00000000-0005-0000-0000-00001B070000}"/>
    <cellStyle name="Normal 7 3 3 10 2 2 4" xfId="29280" xr:uid="{00000000-0005-0000-0000-00002C040000}"/>
    <cellStyle name="Normal 7 3 3 10 2 2 5" xfId="7823" xr:uid="{00000000-0005-0000-0000-00001B070000}"/>
    <cellStyle name="Normal 7 3 3 10 2 2 6" xfId="34200" xr:uid="{71A45C59-F2BF-4E57-83FF-7512A38144F6}"/>
    <cellStyle name="Normal 7 3 3 10 2 3" xfId="10231" xr:uid="{00000000-0005-0000-0000-00001B070000}"/>
    <cellStyle name="Normal 7 3 3 10 2 3 2" xfId="18530" xr:uid="{00000000-0005-0000-0000-00001B070000}"/>
    <cellStyle name="Normal 7 3 3 10 2 4" xfId="14107" xr:uid="{00000000-0005-0000-0000-000060070000}"/>
    <cellStyle name="Normal 7 3 3 10 2 5" xfId="24279" xr:uid="{00000000-0005-0000-0000-00002C040000}"/>
    <cellStyle name="Normal 7 3 3 10 2 6" xfId="5808" xr:uid="{00000000-0005-0000-0000-000060070000}"/>
    <cellStyle name="Normal 7 3 3 10 2 7" xfId="32383" xr:uid="{18C1BB47-4250-4C1F-B094-0F68753D53D6}"/>
    <cellStyle name="Normal 7 3 3 10 3" xfId="2777" xr:uid="{00000000-0005-0000-0000-00001A070000}"/>
    <cellStyle name="Normal 7 3 3 10 3 2" xfId="11154" xr:uid="{00000000-0005-0000-0000-00001A070000}"/>
    <cellStyle name="Normal 7 3 3 10 3 2 2" xfId="19453" xr:uid="{00000000-0005-0000-0000-00001A070000}"/>
    <cellStyle name="Normal 7 3 3 10 3 2 3" xfId="28035" xr:uid="{00000000-0005-0000-0000-00002C040000}"/>
    <cellStyle name="Normal 7 3 3 10 3 3" xfId="15298" xr:uid="{00000000-0005-0000-0000-00001A070000}"/>
    <cellStyle name="Normal 7 3 3 10 3 4" xfId="23086" xr:uid="{00000000-0005-0000-0000-00002C040000}"/>
    <cellStyle name="Normal 7 3 3 10 3 5" xfId="7000" xr:uid="{00000000-0005-0000-0000-00001A070000}"/>
    <cellStyle name="Normal 7 3 3 10 3 6" xfId="33305" xr:uid="{CF1E46FA-C774-4BDA-B33B-D6348638C8C3}"/>
    <cellStyle name="Normal 7 3 3 10 4" xfId="9337" xr:uid="{00000000-0005-0000-0000-00001A070000}"/>
    <cellStyle name="Normal 7 3 3 10 4 2" xfId="17636" xr:uid="{00000000-0005-0000-0000-00001A070000}"/>
    <cellStyle name="Normal 7 3 3 10 4 2 2" xfId="30465" xr:uid="{00000000-0005-0000-0000-00002C040000}"/>
    <cellStyle name="Normal 7 3 3 10 4 3" xfId="25464" xr:uid="{00000000-0005-0000-0000-00002C040000}"/>
    <cellStyle name="Normal 7 3 3 10 5" xfId="13192" xr:uid="{00000000-0005-0000-0000-00005F070000}"/>
    <cellStyle name="Normal 7 3 3 10 5 2" xfId="26750" xr:uid="{00000000-0005-0000-0000-00002C040000}"/>
    <cellStyle name="Normal 7 3 3 10 6" xfId="21842" xr:uid="{00000000-0005-0000-0000-00002C040000}"/>
    <cellStyle name="Normal 7 3 3 10 7" xfId="4687" xr:uid="{00000000-0005-0000-0000-00005F070000}"/>
    <cellStyle name="Normal 7 3 3 10 8" xfId="31444" xr:uid="{CA78631E-E620-4128-9BBC-EB090E43B530}"/>
    <cellStyle name="Normal 7 3 3 11" xfId="1017" xr:uid="{00000000-0005-0000-0000-00001C070000}"/>
    <cellStyle name="Normal 7 3 3 11 2" xfId="1921" xr:uid="{00000000-0005-0000-0000-00001D070000}"/>
    <cellStyle name="Normal 7 3 3 11 2 2" xfId="3744" xr:uid="{00000000-0005-0000-0000-00001D070000}"/>
    <cellStyle name="Normal 7 3 3 11 2 2 2" xfId="12121" xr:uid="{00000000-0005-0000-0000-00001D070000}"/>
    <cellStyle name="Normal 7 3 3 11 2 2 2 2" xfId="20420" xr:uid="{00000000-0005-0000-0000-00001D070000}"/>
    <cellStyle name="Normal 7 3 3 11 2 2 3" xfId="16192" xr:uid="{00000000-0005-0000-0000-00001D070000}"/>
    <cellStyle name="Normal 7 3 3 11 2 2 4" xfId="29352" xr:uid="{00000000-0005-0000-0000-00002D040000}"/>
    <cellStyle name="Normal 7 3 3 11 2 2 5" xfId="7895" xr:uid="{00000000-0005-0000-0000-00001D070000}"/>
    <cellStyle name="Normal 7 3 3 11 2 2 6" xfId="34272" xr:uid="{CDD23042-8246-4214-9FDA-633087E2A661}"/>
    <cellStyle name="Normal 7 3 3 11 2 3" xfId="10303" xr:uid="{00000000-0005-0000-0000-00001D070000}"/>
    <cellStyle name="Normal 7 3 3 11 2 3 2" xfId="18602" xr:uid="{00000000-0005-0000-0000-00001D070000}"/>
    <cellStyle name="Normal 7 3 3 11 2 4" xfId="14179" xr:uid="{00000000-0005-0000-0000-000062070000}"/>
    <cellStyle name="Normal 7 3 3 11 2 5" xfId="24351" xr:uid="{00000000-0005-0000-0000-00002D040000}"/>
    <cellStyle name="Normal 7 3 3 11 2 6" xfId="5880" xr:uid="{00000000-0005-0000-0000-000062070000}"/>
    <cellStyle name="Normal 7 3 3 11 2 7" xfId="32455" xr:uid="{1029ED3C-1C47-4B5D-B95C-14FE68A5AB96}"/>
    <cellStyle name="Normal 7 3 3 11 3" xfId="2849" xr:uid="{00000000-0005-0000-0000-00001C070000}"/>
    <cellStyle name="Normal 7 3 3 11 3 2" xfId="11226" xr:uid="{00000000-0005-0000-0000-00001C070000}"/>
    <cellStyle name="Normal 7 3 3 11 3 2 2" xfId="19525" xr:uid="{00000000-0005-0000-0000-00001C070000}"/>
    <cellStyle name="Normal 7 3 3 11 3 2 3" xfId="28107" xr:uid="{00000000-0005-0000-0000-00002D040000}"/>
    <cellStyle name="Normal 7 3 3 11 3 3" xfId="15370" xr:uid="{00000000-0005-0000-0000-00001C070000}"/>
    <cellStyle name="Normal 7 3 3 11 3 4" xfId="23158" xr:uid="{00000000-0005-0000-0000-00002D040000}"/>
    <cellStyle name="Normal 7 3 3 11 3 5" xfId="7072" xr:uid="{00000000-0005-0000-0000-00001C070000}"/>
    <cellStyle name="Normal 7 3 3 11 3 6" xfId="33377" xr:uid="{71A0D9E8-9A75-4635-8722-1C58B09DB73F}"/>
    <cellStyle name="Normal 7 3 3 11 4" xfId="9409" xr:uid="{00000000-0005-0000-0000-00001C070000}"/>
    <cellStyle name="Normal 7 3 3 11 4 2" xfId="17708" xr:uid="{00000000-0005-0000-0000-00001C070000}"/>
    <cellStyle name="Normal 7 3 3 11 4 2 2" xfId="30537" xr:uid="{00000000-0005-0000-0000-00002D040000}"/>
    <cellStyle name="Normal 7 3 3 11 4 3" xfId="25536" xr:uid="{00000000-0005-0000-0000-00002D040000}"/>
    <cellStyle name="Normal 7 3 3 11 5" xfId="13266" xr:uid="{00000000-0005-0000-0000-000061070000}"/>
    <cellStyle name="Normal 7 3 3 11 5 2" xfId="26822" xr:uid="{00000000-0005-0000-0000-00002D040000}"/>
    <cellStyle name="Normal 7 3 3 11 6" xfId="21914" xr:uid="{00000000-0005-0000-0000-00002D040000}"/>
    <cellStyle name="Normal 7 3 3 11 7" xfId="4896" xr:uid="{00000000-0005-0000-0000-000061070000}"/>
    <cellStyle name="Normal 7 3 3 11 8" xfId="31516" xr:uid="{C379F7DA-1C44-47DA-8079-BDF724C61054}"/>
    <cellStyle name="Normal 7 3 3 12" xfId="1092" xr:uid="{00000000-0005-0000-0000-00001E070000}"/>
    <cellStyle name="Normal 7 3 3 12 2" xfId="1995" xr:uid="{00000000-0005-0000-0000-00001F070000}"/>
    <cellStyle name="Normal 7 3 3 12 2 2" xfId="3816" xr:uid="{00000000-0005-0000-0000-00001F070000}"/>
    <cellStyle name="Normal 7 3 3 12 2 2 2" xfId="12193" xr:uid="{00000000-0005-0000-0000-00001F070000}"/>
    <cellStyle name="Normal 7 3 3 12 2 2 2 2" xfId="20492" xr:uid="{00000000-0005-0000-0000-00001F070000}"/>
    <cellStyle name="Normal 7 3 3 12 2 2 3" xfId="16264" xr:uid="{00000000-0005-0000-0000-00001F070000}"/>
    <cellStyle name="Normal 7 3 3 12 2 2 4" xfId="29424" xr:uid="{00000000-0005-0000-0000-00002E040000}"/>
    <cellStyle name="Normal 7 3 3 12 2 2 5" xfId="7967" xr:uid="{00000000-0005-0000-0000-00001F070000}"/>
    <cellStyle name="Normal 7 3 3 12 2 2 6" xfId="34344" xr:uid="{7E16A35D-19FA-41A2-9565-4A3C6FABD4A3}"/>
    <cellStyle name="Normal 7 3 3 12 2 3" xfId="10375" xr:uid="{00000000-0005-0000-0000-00001F070000}"/>
    <cellStyle name="Normal 7 3 3 12 2 3 2" xfId="18674" xr:uid="{00000000-0005-0000-0000-00001F070000}"/>
    <cellStyle name="Normal 7 3 3 12 2 4" xfId="14251" xr:uid="{00000000-0005-0000-0000-000064070000}"/>
    <cellStyle name="Normal 7 3 3 12 2 5" xfId="24423" xr:uid="{00000000-0005-0000-0000-00002E040000}"/>
    <cellStyle name="Normal 7 3 3 12 2 6" xfId="5952" xr:uid="{00000000-0005-0000-0000-000064070000}"/>
    <cellStyle name="Normal 7 3 3 12 2 7" xfId="32527" xr:uid="{F9EBCDA4-E373-41FB-83AC-C180193F3168}"/>
    <cellStyle name="Normal 7 3 3 12 3" xfId="2921" xr:uid="{00000000-0005-0000-0000-00001E070000}"/>
    <cellStyle name="Normal 7 3 3 12 3 2" xfId="11298" xr:uid="{00000000-0005-0000-0000-00001E070000}"/>
    <cellStyle name="Normal 7 3 3 12 3 2 2" xfId="19597" xr:uid="{00000000-0005-0000-0000-00001E070000}"/>
    <cellStyle name="Normal 7 3 3 12 3 2 3" xfId="28179" xr:uid="{00000000-0005-0000-0000-00002E040000}"/>
    <cellStyle name="Normal 7 3 3 12 3 3" xfId="15442" xr:uid="{00000000-0005-0000-0000-00001E070000}"/>
    <cellStyle name="Normal 7 3 3 12 3 4" xfId="23230" xr:uid="{00000000-0005-0000-0000-00002E040000}"/>
    <cellStyle name="Normal 7 3 3 12 3 5" xfId="7144" xr:uid="{00000000-0005-0000-0000-00001E070000}"/>
    <cellStyle name="Normal 7 3 3 12 3 6" xfId="33449" xr:uid="{38A7FCFE-ED07-4308-A275-EAC18353FE83}"/>
    <cellStyle name="Normal 7 3 3 12 4" xfId="9481" xr:uid="{00000000-0005-0000-0000-00001E070000}"/>
    <cellStyle name="Normal 7 3 3 12 4 2" xfId="17780" xr:uid="{00000000-0005-0000-0000-00001E070000}"/>
    <cellStyle name="Normal 7 3 3 12 4 2 2" xfId="30609" xr:uid="{00000000-0005-0000-0000-00002E040000}"/>
    <cellStyle name="Normal 7 3 3 12 4 3" xfId="25608" xr:uid="{00000000-0005-0000-0000-00002E040000}"/>
    <cellStyle name="Normal 7 3 3 12 5" xfId="13339" xr:uid="{00000000-0005-0000-0000-000063070000}"/>
    <cellStyle name="Normal 7 3 3 12 5 2" xfId="26894" xr:uid="{00000000-0005-0000-0000-00002E040000}"/>
    <cellStyle name="Normal 7 3 3 12 6" xfId="21986" xr:uid="{00000000-0005-0000-0000-00002E040000}"/>
    <cellStyle name="Normal 7 3 3 12 7" xfId="4969" xr:uid="{00000000-0005-0000-0000-000063070000}"/>
    <cellStyle name="Normal 7 3 3 12 8" xfId="31588" xr:uid="{644A3A3A-005B-40BD-99DD-D42BED3898FA}"/>
    <cellStyle name="Normal 7 3 3 13" xfId="1240" xr:uid="{00000000-0005-0000-0000-000020070000}"/>
    <cellStyle name="Normal 7 3 3 13 2" xfId="3068" xr:uid="{00000000-0005-0000-0000-000020070000}"/>
    <cellStyle name="Normal 7 3 3 13 2 2" xfId="11445" xr:uid="{00000000-0005-0000-0000-000020070000}"/>
    <cellStyle name="Normal 7 3 3 13 2 2 2" xfId="19744" xr:uid="{00000000-0005-0000-0000-000020070000}"/>
    <cellStyle name="Normal 7 3 3 13 2 2 3" xfId="28681" xr:uid="{00000000-0005-0000-0000-00002B040000}"/>
    <cellStyle name="Normal 7 3 3 13 2 3" xfId="15517" xr:uid="{00000000-0005-0000-0000-000020070000}"/>
    <cellStyle name="Normal 7 3 3 13 2 4" xfId="23681" xr:uid="{00000000-0005-0000-0000-00002B040000}"/>
    <cellStyle name="Normal 7 3 3 13 2 5" xfId="7220" xr:uid="{00000000-0005-0000-0000-000020070000}"/>
    <cellStyle name="Normal 7 3 3 13 2 6" xfId="33596" xr:uid="{83BFC367-54B7-4851-AA61-1D3238E66FB1}"/>
    <cellStyle name="Normal 7 3 3 13 3" xfId="9628" xr:uid="{00000000-0005-0000-0000-000020070000}"/>
    <cellStyle name="Normal 7 3 3 13 3 2" xfId="17927" xr:uid="{00000000-0005-0000-0000-000020070000}"/>
    <cellStyle name="Normal 7 3 3 13 3 2 2" xfId="27418" xr:uid="{00000000-0005-0000-0000-00002B040000}"/>
    <cellStyle name="Normal 7 3 3 13 3 3" xfId="22487" xr:uid="{00000000-0005-0000-0000-00002B040000}"/>
    <cellStyle name="Normal 7 3 3 13 4" xfId="13412" xr:uid="{00000000-0005-0000-0000-000065070000}"/>
    <cellStyle name="Normal 7 3 3 13 4 2" xfId="29867" xr:uid="{00000000-0005-0000-0000-00002B040000}"/>
    <cellStyle name="Normal 7 3 3 13 4 3" xfId="24866" xr:uid="{00000000-0005-0000-0000-00002B040000}"/>
    <cellStyle name="Normal 7 3 3 13 5" xfId="26132" xr:uid="{00000000-0005-0000-0000-00002B040000}"/>
    <cellStyle name="Normal 7 3 3 13 6" xfId="21242" xr:uid="{00000000-0005-0000-0000-00002B040000}"/>
    <cellStyle name="Normal 7 3 3 13 7" xfId="5042" xr:uid="{00000000-0005-0000-0000-000065070000}"/>
    <cellStyle name="Normal 7 3 3 13 8" xfId="31780" xr:uid="{E624E05D-280B-4EAE-A773-037B771A3BB8}"/>
    <cellStyle name="Normal 7 3 3 14" xfId="2155" xr:uid="{00000000-0005-0000-0000-000019070000}"/>
    <cellStyle name="Normal 7 3 3 14 2" xfId="10532" xr:uid="{00000000-0005-0000-0000-000019070000}"/>
    <cellStyle name="Normal 7 3 3 14 2 2" xfId="18831" xr:uid="{00000000-0005-0000-0000-000019070000}"/>
    <cellStyle name="Normal 7 3 3 14 2 3" xfId="28344" xr:uid="{00000000-0005-0000-0000-00008F010000}"/>
    <cellStyle name="Normal 7 3 3 14 3" xfId="13487" xr:uid="{00000000-0005-0000-0000-000066070000}"/>
    <cellStyle name="Normal 7 3 3 14 4" xfId="23380" xr:uid="{00000000-0005-0000-0000-00008F010000}"/>
    <cellStyle name="Normal 7 3 3 14 5" xfId="5194" xr:uid="{00000000-0005-0000-0000-000066070000}"/>
    <cellStyle name="Normal 7 3 3 14 6" xfId="32683" xr:uid="{7C7FAEAD-8AC4-460D-B70D-A5F662B9F934}"/>
    <cellStyle name="Normal 7 3 3 15" xfId="6032" xr:uid="{00000000-0005-0000-0000-00008F010000}"/>
    <cellStyle name="Normal 7 3 3 15 2" xfId="14330" xr:uid="{00000000-0005-0000-0000-00008F010000}"/>
    <cellStyle name="Normal 7 3 3 15 2 2" xfId="27075" xr:uid="{00000000-0005-0000-0000-00008F010000}"/>
    <cellStyle name="Normal 7 3 3 15 3" xfId="22150" xr:uid="{00000000-0005-0000-0000-00008F010000}"/>
    <cellStyle name="Normal 7 3 3 16" xfId="6333" xr:uid="{00000000-0005-0000-0000-00008F010000}"/>
    <cellStyle name="Normal 7 3 3 16 2" xfId="14631" xr:uid="{00000000-0005-0000-0000-00008F010000}"/>
    <cellStyle name="Normal 7 3 3 16 2 2" xfId="29569" xr:uid="{00000000-0005-0000-0000-00008F010000}"/>
    <cellStyle name="Normal 7 3 3 16 3" xfId="24568" xr:uid="{00000000-0005-0000-0000-00008F010000}"/>
    <cellStyle name="Normal 7 3 3 17" xfId="8113" xr:uid="{00000000-0005-0000-0000-00008F010000}"/>
    <cellStyle name="Normal 7 3 3 17 2" xfId="16410" xr:uid="{00000000-0005-0000-0000-00008F010000}"/>
    <cellStyle name="Normal 7 3 3 17 3" xfId="25789" xr:uid="{00000000-0005-0000-0000-00008F010000}"/>
    <cellStyle name="Normal 7 3 3 18" xfId="8414" xr:uid="{00000000-0005-0000-0000-00008F010000}"/>
    <cellStyle name="Normal 7 3 3 18 2" xfId="16712" xr:uid="{00000000-0005-0000-0000-00008F010000}"/>
    <cellStyle name="Normal 7 3 3 19" xfId="8734" xr:uid="{00000000-0005-0000-0000-000019070000}"/>
    <cellStyle name="Normal 7 3 3 19 2" xfId="17033" xr:uid="{00000000-0005-0000-0000-000019070000}"/>
    <cellStyle name="Normal 7 3 3 2" xfId="376" xr:uid="{00000000-0005-0000-0000-000021070000}"/>
    <cellStyle name="Normal 7 3 3 2 10" xfId="1053" xr:uid="{00000000-0005-0000-0000-000022070000}"/>
    <cellStyle name="Normal 7 3 3 2 10 2" xfId="1957" xr:uid="{00000000-0005-0000-0000-000023070000}"/>
    <cellStyle name="Normal 7 3 3 2 10 2 2" xfId="3780" xr:uid="{00000000-0005-0000-0000-000023070000}"/>
    <cellStyle name="Normal 7 3 3 2 10 2 2 2" xfId="20456" xr:uid="{00000000-0005-0000-0000-000023070000}"/>
    <cellStyle name="Normal 7 3 3 2 10 2 2 3" xfId="29388" xr:uid="{00000000-0005-0000-0000-000030040000}"/>
    <cellStyle name="Normal 7 3 3 2 10 2 2 4" xfId="12157" xr:uid="{00000000-0005-0000-0000-000023070000}"/>
    <cellStyle name="Normal 7 3 3 2 10 2 2 5" xfId="34308" xr:uid="{1C88BE52-DE70-474E-A599-0BE75032825A}"/>
    <cellStyle name="Normal 7 3 3 2 10 2 3" xfId="10339" xr:uid="{00000000-0005-0000-0000-000023070000}"/>
    <cellStyle name="Normal 7 3 3 2 10 2 3 2" xfId="18638" xr:uid="{00000000-0005-0000-0000-000023070000}"/>
    <cellStyle name="Normal 7 3 3 2 10 2 4" xfId="16228" xr:uid="{00000000-0005-0000-0000-000023070000}"/>
    <cellStyle name="Normal 7 3 3 2 10 2 5" xfId="24387" xr:uid="{00000000-0005-0000-0000-000030040000}"/>
    <cellStyle name="Normal 7 3 3 2 10 2 6" xfId="7931" xr:uid="{00000000-0005-0000-0000-000023070000}"/>
    <cellStyle name="Normal 7 3 3 2 10 2 7" xfId="32491" xr:uid="{A38691F9-1896-45E9-9CFF-7C410A59CAA5}"/>
    <cellStyle name="Normal 7 3 3 2 10 3" xfId="2885" xr:uid="{00000000-0005-0000-0000-000022070000}"/>
    <cellStyle name="Normal 7 3 3 2 10 3 2" xfId="11262" xr:uid="{00000000-0005-0000-0000-000022070000}"/>
    <cellStyle name="Normal 7 3 3 2 10 3 2 2" xfId="19561" xr:uid="{00000000-0005-0000-0000-000022070000}"/>
    <cellStyle name="Normal 7 3 3 2 10 3 2 3" xfId="28143" xr:uid="{00000000-0005-0000-0000-000030040000}"/>
    <cellStyle name="Normal 7 3 3 2 10 3 3" xfId="15406" xr:uid="{00000000-0005-0000-0000-000022070000}"/>
    <cellStyle name="Normal 7 3 3 2 10 3 4" xfId="23194" xr:uid="{00000000-0005-0000-0000-000030040000}"/>
    <cellStyle name="Normal 7 3 3 2 10 3 5" xfId="7108" xr:uid="{00000000-0005-0000-0000-000022070000}"/>
    <cellStyle name="Normal 7 3 3 2 10 3 6" xfId="33413" xr:uid="{52B62683-A54F-46D9-A3F4-215CB80E9AFF}"/>
    <cellStyle name="Normal 7 3 3 2 10 4" xfId="9445" xr:uid="{00000000-0005-0000-0000-000022070000}"/>
    <cellStyle name="Normal 7 3 3 2 10 4 2" xfId="17744" xr:uid="{00000000-0005-0000-0000-000022070000}"/>
    <cellStyle name="Normal 7 3 3 2 10 4 2 2" xfId="30573" xr:uid="{00000000-0005-0000-0000-000030040000}"/>
    <cellStyle name="Normal 7 3 3 2 10 4 3" xfId="25572" xr:uid="{00000000-0005-0000-0000-000030040000}"/>
    <cellStyle name="Normal 7 3 3 2 10 5" xfId="14215" xr:uid="{00000000-0005-0000-0000-000068070000}"/>
    <cellStyle name="Normal 7 3 3 2 10 5 2" xfId="26858" xr:uid="{00000000-0005-0000-0000-000030040000}"/>
    <cellStyle name="Normal 7 3 3 2 10 6" xfId="21950" xr:uid="{00000000-0005-0000-0000-000030040000}"/>
    <cellStyle name="Normal 7 3 3 2 10 7" xfId="5916" xr:uid="{00000000-0005-0000-0000-000068070000}"/>
    <cellStyle name="Normal 7 3 3 2 10 8" xfId="31552" xr:uid="{0CD0D522-C1A3-49BB-8009-B125B02B927C}"/>
    <cellStyle name="Normal 7 3 3 2 11" xfId="1128" xr:uid="{00000000-0005-0000-0000-000024070000}"/>
    <cellStyle name="Normal 7 3 3 2 11 2" xfId="2031" xr:uid="{00000000-0005-0000-0000-000025070000}"/>
    <cellStyle name="Normal 7 3 3 2 11 2 2" xfId="3852" xr:uid="{00000000-0005-0000-0000-000025070000}"/>
    <cellStyle name="Normal 7 3 3 2 11 2 2 2" xfId="20528" xr:uid="{00000000-0005-0000-0000-000025070000}"/>
    <cellStyle name="Normal 7 3 3 2 11 2 2 3" xfId="29460" xr:uid="{00000000-0005-0000-0000-000031040000}"/>
    <cellStyle name="Normal 7 3 3 2 11 2 2 4" xfId="12229" xr:uid="{00000000-0005-0000-0000-000025070000}"/>
    <cellStyle name="Normal 7 3 3 2 11 2 2 5" xfId="34380" xr:uid="{F578A4D3-3A35-462E-89FA-1BE607BDDC5F}"/>
    <cellStyle name="Normal 7 3 3 2 11 2 3" xfId="10411" xr:uid="{00000000-0005-0000-0000-000025070000}"/>
    <cellStyle name="Normal 7 3 3 2 11 2 3 2" xfId="18710" xr:uid="{00000000-0005-0000-0000-000025070000}"/>
    <cellStyle name="Normal 7 3 3 2 11 2 4" xfId="16300" xr:uid="{00000000-0005-0000-0000-000025070000}"/>
    <cellStyle name="Normal 7 3 3 2 11 2 5" xfId="24459" xr:uid="{00000000-0005-0000-0000-000031040000}"/>
    <cellStyle name="Normal 7 3 3 2 11 2 6" xfId="8003" xr:uid="{00000000-0005-0000-0000-000025070000}"/>
    <cellStyle name="Normal 7 3 3 2 11 2 7" xfId="32563" xr:uid="{2F827818-1283-47B6-9DF5-EB514284919A}"/>
    <cellStyle name="Normal 7 3 3 2 11 3" xfId="2957" xr:uid="{00000000-0005-0000-0000-000024070000}"/>
    <cellStyle name="Normal 7 3 3 2 11 3 2" xfId="11334" xr:uid="{00000000-0005-0000-0000-000024070000}"/>
    <cellStyle name="Normal 7 3 3 2 11 3 2 2" xfId="19633" xr:uid="{00000000-0005-0000-0000-000024070000}"/>
    <cellStyle name="Normal 7 3 3 2 11 3 2 3" xfId="28215" xr:uid="{00000000-0005-0000-0000-000031040000}"/>
    <cellStyle name="Normal 7 3 3 2 11 3 3" xfId="15478" xr:uid="{00000000-0005-0000-0000-000024070000}"/>
    <cellStyle name="Normal 7 3 3 2 11 3 4" xfId="23266" xr:uid="{00000000-0005-0000-0000-000031040000}"/>
    <cellStyle name="Normal 7 3 3 2 11 3 5" xfId="7180" xr:uid="{00000000-0005-0000-0000-000024070000}"/>
    <cellStyle name="Normal 7 3 3 2 11 3 6" xfId="33485" xr:uid="{73C4740A-B91F-4CA6-AF9D-91905F3C1ABE}"/>
    <cellStyle name="Normal 7 3 3 2 11 4" xfId="9517" xr:uid="{00000000-0005-0000-0000-000024070000}"/>
    <cellStyle name="Normal 7 3 3 2 11 4 2" xfId="17816" xr:uid="{00000000-0005-0000-0000-000024070000}"/>
    <cellStyle name="Normal 7 3 3 2 11 4 2 2" xfId="30645" xr:uid="{00000000-0005-0000-0000-000031040000}"/>
    <cellStyle name="Normal 7 3 3 2 11 4 3" xfId="25644" xr:uid="{00000000-0005-0000-0000-000031040000}"/>
    <cellStyle name="Normal 7 3 3 2 11 5" xfId="14287" xr:uid="{00000000-0005-0000-0000-000069070000}"/>
    <cellStyle name="Normal 7 3 3 2 11 5 2" xfId="26930" xr:uid="{00000000-0005-0000-0000-000031040000}"/>
    <cellStyle name="Normal 7 3 3 2 11 6" xfId="22022" xr:uid="{00000000-0005-0000-0000-000031040000}"/>
    <cellStyle name="Normal 7 3 3 2 11 7" xfId="5988" xr:uid="{00000000-0005-0000-0000-000069070000}"/>
    <cellStyle name="Normal 7 3 3 2 11 8" xfId="31624" xr:uid="{D5E769C5-3A5F-451B-8FB0-FE0F09BF6E62}"/>
    <cellStyle name="Normal 7 3 3 2 12" xfId="1290" xr:uid="{00000000-0005-0000-0000-000026070000}"/>
    <cellStyle name="Normal 7 3 3 2 12 2" xfId="3117" xr:uid="{00000000-0005-0000-0000-000026070000}"/>
    <cellStyle name="Normal 7 3 3 2 12 2 2" xfId="11494" xr:uid="{00000000-0005-0000-0000-000026070000}"/>
    <cellStyle name="Normal 7 3 3 2 12 2 2 2" xfId="19793" xr:uid="{00000000-0005-0000-0000-000026070000}"/>
    <cellStyle name="Normal 7 3 3 2 12 2 2 3" xfId="28729" xr:uid="{00000000-0005-0000-0000-00002F040000}"/>
    <cellStyle name="Normal 7 3 3 2 12 2 3" xfId="15566" xr:uid="{00000000-0005-0000-0000-000026070000}"/>
    <cellStyle name="Normal 7 3 3 2 12 2 4" xfId="23728" xr:uid="{00000000-0005-0000-0000-00002F040000}"/>
    <cellStyle name="Normal 7 3 3 2 12 2 5" xfId="7269" xr:uid="{00000000-0005-0000-0000-000026070000}"/>
    <cellStyle name="Normal 7 3 3 2 12 2 6" xfId="33645" xr:uid="{C6999C5D-F816-457B-8565-7664E5AD0AAB}"/>
    <cellStyle name="Normal 7 3 3 2 12 3" xfId="9677" xr:uid="{00000000-0005-0000-0000-000026070000}"/>
    <cellStyle name="Normal 7 3 3 2 12 3 2" xfId="17976" xr:uid="{00000000-0005-0000-0000-000026070000}"/>
    <cellStyle name="Normal 7 3 3 2 12 3 2 2" xfId="27483" xr:uid="{00000000-0005-0000-0000-00002F040000}"/>
    <cellStyle name="Normal 7 3 3 2 12 3 3" xfId="22535" xr:uid="{00000000-0005-0000-0000-00002F040000}"/>
    <cellStyle name="Normal 7 3 3 2 12 4" xfId="13552" xr:uid="{00000000-0005-0000-0000-00006A070000}"/>
    <cellStyle name="Normal 7 3 3 2 12 4 2" xfId="29914" xr:uid="{00000000-0005-0000-0000-00002F040000}"/>
    <cellStyle name="Normal 7 3 3 2 12 4 3" xfId="24913" xr:uid="{00000000-0005-0000-0000-00002F040000}"/>
    <cellStyle name="Normal 7 3 3 2 12 5" xfId="26197" xr:uid="{00000000-0005-0000-0000-00002F040000}"/>
    <cellStyle name="Normal 7 3 3 2 12 6" xfId="21290" xr:uid="{00000000-0005-0000-0000-00002F040000}"/>
    <cellStyle name="Normal 7 3 3 2 12 7" xfId="5253" xr:uid="{00000000-0005-0000-0000-00006A070000}"/>
    <cellStyle name="Normal 7 3 3 2 12 8" xfId="31829" xr:uid="{6BE70D04-67FE-406A-9B2E-966E099761B3}"/>
    <cellStyle name="Normal 7 3 3 2 13" xfId="2221" xr:uid="{00000000-0005-0000-0000-000021070000}"/>
    <cellStyle name="Normal 7 3 3 2 13 2" xfId="10598" xr:uid="{00000000-0005-0000-0000-000021070000}"/>
    <cellStyle name="Normal 7 3 3 2 13 2 2" xfId="18897" xr:uid="{00000000-0005-0000-0000-000021070000}"/>
    <cellStyle name="Normal 7 3 3 2 13 2 3" xfId="28380" xr:uid="{00000000-0005-0000-0000-000090010000}"/>
    <cellStyle name="Normal 7 3 3 2 13 3" xfId="14366" xr:uid="{00000000-0005-0000-0000-000090010000}"/>
    <cellStyle name="Normal 7 3 3 2 13 4" xfId="23416" xr:uid="{00000000-0005-0000-0000-000090010000}"/>
    <cellStyle name="Normal 7 3 3 2 13 5" xfId="6068" xr:uid="{00000000-0005-0000-0000-000090010000}"/>
    <cellStyle name="Normal 7 3 3 2 13 6" xfId="32749" xr:uid="{5830E7BC-983B-42AF-80E3-F985CDFFDD9F}"/>
    <cellStyle name="Normal 7 3 3 2 14" xfId="6369" xr:uid="{00000000-0005-0000-0000-000090010000}"/>
    <cellStyle name="Normal 7 3 3 2 14 2" xfId="14667" xr:uid="{00000000-0005-0000-0000-000090010000}"/>
    <cellStyle name="Normal 7 3 3 2 14 2 2" xfId="27111" xr:uid="{00000000-0005-0000-0000-000090010000}"/>
    <cellStyle name="Normal 7 3 3 2 14 3" xfId="22186" xr:uid="{00000000-0005-0000-0000-000090010000}"/>
    <cellStyle name="Normal 7 3 3 2 15" xfId="8149" xr:uid="{00000000-0005-0000-0000-000090010000}"/>
    <cellStyle name="Normal 7 3 3 2 15 2" xfId="16446" xr:uid="{00000000-0005-0000-0000-000090010000}"/>
    <cellStyle name="Normal 7 3 3 2 15 2 2" xfId="29605" xr:uid="{00000000-0005-0000-0000-000090010000}"/>
    <cellStyle name="Normal 7 3 3 2 15 3" xfId="24604" xr:uid="{00000000-0005-0000-0000-000090010000}"/>
    <cellStyle name="Normal 7 3 3 2 16" xfId="8450" xr:uid="{00000000-0005-0000-0000-000090010000}"/>
    <cellStyle name="Normal 7 3 3 2 16 2" xfId="16748" xr:uid="{00000000-0005-0000-0000-000090010000}"/>
    <cellStyle name="Normal 7 3 3 2 16 3" xfId="25825" xr:uid="{00000000-0005-0000-0000-000090010000}"/>
    <cellStyle name="Normal 7 3 3 2 17" xfId="8783" xr:uid="{00000000-0005-0000-0000-000021070000}"/>
    <cellStyle name="Normal 7 3 3 2 17 2" xfId="17082" xr:uid="{00000000-0005-0000-0000-000021070000}"/>
    <cellStyle name="Normal 7 3 3 2 18" xfId="12380" xr:uid="{00000000-0005-0000-0000-000090010000}"/>
    <cellStyle name="Normal 7 3 3 2 18 2" xfId="20679" xr:uid="{00000000-0005-0000-0000-000090010000}"/>
    <cellStyle name="Normal 7 3 3 2 19" xfId="12795" xr:uid="{00000000-0005-0000-0000-000067070000}"/>
    <cellStyle name="Normal 7 3 3 2 2" xfId="452" xr:uid="{00000000-0005-0000-0000-000027070000}"/>
    <cellStyle name="Normal 7 3 3 2 2 10" xfId="21048" xr:uid="{00000000-0005-0000-0000-000091010000}"/>
    <cellStyle name="Normal 7 3 3 2 2 11" xfId="4723" xr:uid="{00000000-0005-0000-0000-00006B070000}"/>
    <cellStyle name="Normal 7 3 3 2 2 12" xfId="30965" xr:uid="{81856119-1D30-410E-935E-679981F92EB9}"/>
    <cellStyle name="Normal 7 3 3 2 2 2" xfId="1200" xr:uid="{00000000-0005-0000-0000-000028070000}"/>
    <cellStyle name="Normal 7 3 3 2 2 2 10" xfId="5325" xr:uid="{00000000-0005-0000-0000-00006C070000}"/>
    <cellStyle name="Normal 7 3 3 2 2 2 11" xfId="31695" xr:uid="{4EC82118-3402-4E16-A7B1-3D34CCF37B91}"/>
    <cellStyle name="Normal 7 3 3 2 2 2 2" xfId="2103" xr:uid="{00000000-0005-0000-0000-000029070000}"/>
    <cellStyle name="Normal 7 3 3 2 2 2 2 2" xfId="3924" xr:uid="{00000000-0005-0000-0000-000029070000}"/>
    <cellStyle name="Normal 7 3 3 2 2 2 2 2 2" xfId="12301" xr:uid="{00000000-0005-0000-0000-000029070000}"/>
    <cellStyle name="Normal 7 3 3 2 2 2 2 2 2 2" xfId="20600" xr:uid="{00000000-0005-0000-0000-000029070000}"/>
    <cellStyle name="Normal 7 3 3 2 2 2 2 2 2 3" xfId="29532" xr:uid="{00000000-0005-0000-0000-000033040000}"/>
    <cellStyle name="Normal 7 3 3 2 2 2 2 2 3" xfId="16372" xr:uid="{00000000-0005-0000-0000-000029070000}"/>
    <cellStyle name="Normal 7 3 3 2 2 2 2 2 4" xfId="24531" xr:uid="{00000000-0005-0000-0000-000033040000}"/>
    <cellStyle name="Normal 7 3 3 2 2 2 2 2 5" xfId="8075" xr:uid="{00000000-0005-0000-0000-000029070000}"/>
    <cellStyle name="Normal 7 3 3 2 2 2 2 2 6" xfId="34452" xr:uid="{F20357C6-8C25-4ED3-88B5-37776B5BBDCA}"/>
    <cellStyle name="Normal 7 3 3 2 2 2 2 3" xfId="10483" xr:uid="{00000000-0005-0000-0000-000029070000}"/>
    <cellStyle name="Normal 7 3 3 2 2 2 2 3 2" xfId="18782" xr:uid="{00000000-0005-0000-0000-000029070000}"/>
    <cellStyle name="Normal 7 3 3 2 2 2 2 3 2 2" xfId="28287" xr:uid="{00000000-0005-0000-0000-000033040000}"/>
    <cellStyle name="Normal 7 3 3 2 2 2 2 3 3" xfId="23338" xr:uid="{00000000-0005-0000-0000-000033040000}"/>
    <cellStyle name="Normal 7 3 3 2 2 2 2 4" xfId="14582" xr:uid="{00000000-0005-0000-0000-000092010000}"/>
    <cellStyle name="Normal 7 3 3 2 2 2 2 4 2" xfId="30717" xr:uid="{00000000-0005-0000-0000-000033040000}"/>
    <cellStyle name="Normal 7 3 3 2 2 2 2 4 3" xfId="25716" xr:uid="{00000000-0005-0000-0000-000033040000}"/>
    <cellStyle name="Normal 7 3 3 2 2 2 2 5" xfId="27002" xr:uid="{00000000-0005-0000-0000-000033040000}"/>
    <cellStyle name="Normal 7 3 3 2 2 2 2 6" xfId="22094" xr:uid="{00000000-0005-0000-0000-000033040000}"/>
    <cellStyle name="Normal 7 3 3 2 2 2 2 7" xfId="6284" xr:uid="{00000000-0005-0000-0000-000092010000}"/>
    <cellStyle name="Normal 7 3 3 2 2 2 2 8" xfId="32634" xr:uid="{E312E8D5-8BBA-404C-984D-EF6BF6EC69B0}"/>
    <cellStyle name="Normal 7 3 3 2 2 2 3" xfId="3029" xr:uid="{00000000-0005-0000-0000-000028070000}"/>
    <cellStyle name="Normal 7 3 3 2 2 2 3 2" xfId="11406" xr:uid="{00000000-0005-0000-0000-000028070000}"/>
    <cellStyle name="Normal 7 3 3 2 2 2 3 2 2" xfId="19705" xr:uid="{00000000-0005-0000-0000-000028070000}"/>
    <cellStyle name="Normal 7 3 3 2 2 2 3 2 3" xfId="28596" xr:uid="{00000000-0005-0000-0000-000092010000}"/>
    <cellStyle name="Normal 7 3 3 2 2 2 3 3" xfId="14883" xr:uid="{00000000-0005-0000-0000-000092010000}"/>
    <cellStyle name="Normal 7 3 3 2 2 2 3 4" xfId="23632" xr:uid="{00000000-0005-0000-0000-000092010000}"/>
    <cellStyle name="Normal 7 3 3 2 2 2 3 5" xfId="6585" xr:uid="{00000000-0005-0000-0000-000092010000}"/>
    <cellStyle name="Normal 7 3 3 2 2 2 3 6" xfId="33557" xr:uid="{A4EE7574-C1E8-4673-B180-69097A96911A}"/>
    <cellStyle name="Normal 7 3 3 2 2 2 4" xfId="8365" xr:uid="{00000000-0005-0000-0000-000092010000}"/>
    <cellStyle name="Normal 7 3 3 2 2 2 4 2" xfId="16662" xr:uid="{00000000-0005-0000-0000-000092010000}"/>
    <cellStyle name="Normal 7 3 3 2 2 2 4 2 2" xfId="27327" xr:uid="{00000000-0005-0000-0000-000092010000}"/>
    <cellStyle name="Normal 7 3 3 2 2 2 4 3" xfId="22402" xr:uid="{00000000-0005-0000-0000-000092010000}"/>
    <cellStyle name="Normal 7 3 3 2 2 2 5" xfId="8666" xr:uid="{00000000-0005-0000-0000-000092010000}"/>
    <cellStyle name="Normal 7 3 3 2 2 2 5 2" xfId="16964" xr:uid="{00000000-0005-0000-0000-000092010000}"/>
    <cellStyle name="Normal 7 3 3 2 2 2 5 2 2" xfId="29821" xr:uid="{00000000-0005-0000-0000-000092010000}"/>
    <cellStyle name="Normal 7 3 3 2 2 2 5 3" xfId="24820" xr:uid="{00000000-0005-0000-0000-000092010000}"/>
    <cellStyle name="Normal 7 3 3 2 2 2 6" xfId="9589" xr:uid="{00000000-0005-0000-0000-000028070000}"/>
    <cellStyle name="Normal 7 3 3 2 2 2 6 2" xfId="17888" xr:uid="{00000000-0005-0000-0000-000028070000}"/>
    <cellStyle name="Normal 7 3 3 2 2 2 6 3" xfId="26041" xr:uid="{00000000-0005-0000-0000-000092010000}"/>
    <cellStyle name="Normal 7 3 3 2 2 2 7" xfId="12596" xr:uid="{00000000-0005-0000-0000-000092010000}"/>
    <cellStyle name="Normal 7 3 3 2 2 2 7 2" xfId="20895" xr:uid="{00000000-0005-0000-0000-000092010000}"/>
    <cellStyle name="Normal 7 3 3 2 2 2 8" xfId="13624" xr:uid="{00000000-0005-0000-0000-00006C070000}"/>
    <cellStyle name="Normal 7 3 3 2 2 2 9" xfId="21192" xr:uid="{00000000-0005-0000-0000-000092010000}"/>
    <cellStyle name="Normal 7 3 3 2 2 3" xfId="1363" xr:uid="{00000000-0005-0000-0000-00002A070000}"/>
    <cellStyle name="Normal 7 3 3 2 2 3 2" xfId="3189" xr:uid="{00000000-0005-0000-0000-00002A070000}"/>
    <cellStyle name="Normal 7 3 3 2 2 3 2 2" xfId="11566" xr:uid="{00000000-0005-0000-0000-00002A070000}"/>
    <cellStyle name="Normal 7 3 3 2 2 3 2 2 2" xfId="19865" xr:uid="{00000000-0005-0000-0000-00002A070000}"/>
    <cellStyle name="Normal 7 3 3 2 2 3 2 2 3" xfId="28801" xr:uid="{00000000-0005-0000-0000-000032040000}"/>
    <cellStyle name="Normal 7 3 3 2 2 3 2 3" xfId="15638" xr:uid="{00000000-0005-0000-0000-00002A070000}"/>
    <cellStyle name="Normal 7 3 3 2 2 3 2 4" xfId="23800" xr:uid="{00000000-0005-0000-0000-000032040000}"/>
    <cellStyle name="Normal 7 3 3 2 2 3 2 5" xfId="7341" xr:uid="{00000000-0005-0000-0000-00002A070000}"/>
    <cellStyle name="Normal 7 3 3 2 2 3 2 6" xfId="33717" xr:uid="{28D4C8C4-3D60-4EC2-9D2B-2EA6ACF74733}"/>
    <cellStyle name="Normal 7 3 3 2 2 3 3" xfId="9749" xr:uid="{00000000-0005-0000-0000-00002A070000}"/>
    <cellStyle name="Normal 7 3 3 2 2 3 3 2" xfId="18048" xr:uid="{00000000-0005-0000-0000-00002A070000}"/>
    <cellStyle name="Normal 7 3 3 2 2 3 3 2 2" xfId="27556" xr:uid="{00000000-0005-0000-0000-000032040000}"/>
    <cellStyle name="Normal 7 3 3 2 2 3 3 3" xfId="22607" xr:uid="{00000000-0005-0000-0000-000032040000}"/>
    <cellStyle name="Normal 7 3 3 2 2 3 4" xfId="14438" xr:uid="{00000000-0005-0000-0000-000091010000}"/>
    <cellStyle name="Normal 7 3 3 2 2 3 4 2" xfId="29986" xr:uid="{00000000-0005-0000-0000-000032040000}"/>
    <cellStyle name="Normal 7 3 3 2 2 3 4 3" xfId="24985" xr:uid="{00000000-0005-0000-0000-000032040000}"/>
    <cellStyle name="Normal 7 3 3 2 2 3 5" xfId="26270" xr:uid="{00000000-0005-0000-0000-000032040000}"/>
    <cellStyle name="Normal 7 3 3 2 2 3 6" xfId="21362" xr:uid="{00000000-0005-0000-0000-000032040000}"/>
    <cellStyle name="Normal 7 3 3 2 2 3 7" xfId="6140" xr:uid="{00000000-0005-0000-0000-000091010000}"/>
    <cellStyle name="Normal 7 3 3 2 2 3 8" xfId="31901" xr:uid="{3A4C070D-55BA-4AE3-86B3-93E729428A15}"/>
    <cellStyle name="Normal 7 3 3 2 2 4" xfId="2293" xr:uid="{00000000-0005-0000-0000-000027070000}"/>
    <cellStyle name="Normal 7 3 3 2 2 4 2" xfId="10670" xr:uid="{00000000-0005-0000-0000-000027070000}"/>
    <cellStyle name="Normal 7 3 3 2 2 4 2 2" xfId="18969" xr:uid="{00000000-0005-0000-0000-000027070000}"/>
    <cellStyle name="Normal 7 3 3 2 2 4 2 3" xfId="28452" xr:uid="{00000000-0005-0000-0000-000091010000}"/>
    <cellStyle name="Normal 7 3 3 2 2 4 3" xfId="14739" xr:uid="{00000000-0005-0000-0000-000091010000}"/>
    <cellStyle name="Normal 7 3 3 2 2 4 4" xfId="23488" xr:uid="{00000000-0005-0000-0000-000091010000}"/>
    <cellStyle name="Normal 7 3 3 2 2 4 5" xfId="6441" xr:uid="{00000000-0005-0000-0000-000091010000}"/>
    <cellStyle name="Normal 7 3 3 2 2 4 6" xfId="32821" xr:uid="{32CA78F9-0804-4A4E-928A-575C399389A8}"/>
    <cellStyle name="Normal 7 3 3 2 2 5" xfId="8221" xr:uid="{00000000-0005-0000-0000-000091010000}"/>
    <cellStyle name="Normal 7 3 3 2 2 5 2" xfId="16518" xr:uid="{00000000-0005-0000-0000-000091010000}"/>
    <cellStyle name="Normal 7 3 3 2 2 5 2 2" xfId="27183" xr:uid="{00000000-0005-0000-0000-000091010000}"/>
    <cellStyle name="Normal 7 3 3 2 2 5 3" xfId="22258" xr:uid="{00000000-0005-0000-0000-000091010000}"/>
    <cellStyle name="Normal 7 3 3 2 2 6" xfId="8522" xr:uid="{00000000-0005-0000-0000-000091010000}"/>
    <cellStyle name="Normal 7 3 3 2 2 6 2" xfId="16820" xr:uid="{00000000-0005-0000-0000-000091010000}"/>
    <cellStyle name="Normal 7 3 3 2 2 6 2 2" xfId="29677" xr:uid="{00000000-0005-0000-0000-000091010000}"/>
    <cellStyle name="Normal 7 3 3 2 2 6 3" xfId="24676" xr:uid="{00000000-0005-0000-0000-000091010000}"/>
    <cellStyle name="Normal 7 3 3 2 2 7" xfId="8855" xr:uid="{00000000-0005-0000-0000-000027070000}"/>
    <cellStyle name="Normal 7 3 3 2 2 7 2" xfId="17154" xr:uid="{00000000-0005-0000-0000-000027070000}"/>
    <cellStyle name="Normal 7 3 3 2 2 7 3" xfId="25897" xr:uid="{00000000-0005-0000-0000-000091010000}"/>
    <cellStyle name="Normal 7 3 3 2 2 8" xfId="12452" xr:uid="{00000000-0005-0000-0000-000091010000}"/>
    <cellStyle name="Normal 7 3 3 2 2 8 2" xfId="20751" xr:uid="{00000000-0005-0000-0000-000091010000}"/>
    <cellStyle name="Normal 7 3 3 2 2 9" xfId="13228" xr:uid="{00000000-0005-0000-0000-00006B070000}"/>
    <cellStyle name="Normal 7 3 3 2 20" xfId="20976" xr:uid="{00000000-0005-0000-0000-000090010000}"/>
    <cellStyle name="Normal 7 3 3 2 21" xfId="4301" xr:uid="{00000000-0005-0000-0000-000067070000}"/>
    <cellStyle name="Normal 7 3 3 2 22" xfId="30893" xr:uid="{E360FAB6-A74E-479D-8164-EA90C163A877}"/>
    <cellStyle name="Normal 7 3 3 2 3" xfId="526" xr:uid="{00000000-0005-0000-0000-00002B070000}"/>
    <cellStyle name="Normal 7 3 3 2 3 10" xfId="21120" xr:uid="{00000000-0005-0000-0000-000093010000}"/>
    <cellStyle name="Normal 7 3 3 2 3 11" xfId="4932" xr:uid="{00000000-0005-0000-0000-00006D070000}"/>
    <cellStyle name="Normal 7 3 3 2 3 12" xfId="31038" xr:uid="{C44A15F3-D3B4-4F62-9523-99E2AE455E72}"/>
    <cellStyle name="Normal 7 3 3 2 3 2" xfId="1437" xr:uid="{00000000-0005-0000-0000-00002C070000}"/>
    <cellStyle name="Normal 7 3 3 2 3 2 2" xfId="3262" xr:uid="{00000000-0005-0000-0000-00002C070000}"/>
    <cellStyle name="Normal 7 3 3 2 3 2 2 2" xfId="11639" xr:uid="{00000000-0005-0000-0000-00002C070000}"/>
    <cellStyle name="Normal 7 3 3 2 3 2 2 2 2" xfId="19938" xr:uid="{00000000-0005-0000-0000-00002C070000}"/>
    <cellStyle name="Normal 7 3 3 2 3 2 2 2 3" xfId="28874" xr:uid="{00000000-0005-0000-0000-000034040000}"/>
    <cellStyle name="Normal 7 3 3 2 3 2 2 3" xfId="15711" xr:uid="{00000000-0005-0000-0000-00002C070000}"/>
    <cellStyle name="Normal 7 3 3 2 3 2 2 4" xfId="23873" xr:uid="{00000000-0005-0000-0000-000034040000}"/>
    <cellStyle name="Normal 7 3 3 2 3 2 2 5" xfId="7414" xr:uid="{00000000-0005-0000-0000-00002C070000}"/>
    <cellStyle name="Normal 7 3 3 2 3 2 2 6" xfId="33790" xr:uid="{7658C641-B507-40BD-8923-B851851651D5}"/>
    <cellStyle name="Normal 7 3 3 2 3 2 3" xfId="9822" xr:uid="{00000000-0005-0000-0000-00002C070000}"/>
    <cellStyle name="Normal 7 3 3 2 3 2 3 2" xfId="18121" xr:uid="{00000000-0005-0000-0000-00002C070000}"/>
    <cellStyle name="Normal 7 3 3 2 3 2 3 2 2" xfId="27629" xr:uid="{00000000-0005-0000-0000-000034040000}"/>
    <cellStyle name="Normal 7 3 3 2 3 2 3 3" xfId="22680" xr:uid="{00000000-0005-0000-0000-000034040000}"/>
    <cellStyle name="Normal 7 3 3 2 3 2 4" xfId="13697" xr:uid="{00000000-0005-0000-0000-00006E070000}"/>
    <cellStyle name="Normal 7 3 3 2 3 2 4 2" xfId="30059" xr:uid="{00000000-0005-0000-0000-000034040000}"/>
    <cellStyle name="Normal 7 3 3 2 3 2 4 3" xfId="25058" xr:uid="{00000000-0005-0000-0000-000034040000}"/>
    <cellStyle name="Normal 7 3 3 2 3 2 5" xfId="26343" xr:uid="{00000000-0005-0000-0000-000034040000}"/>
    <cellStyle name="Normal 7 3 3 2 3 2 6" xfId="21435" xr:uid="{00000000-0005-0000-0000-000034040000}"/>
    <cellStyle name="Normal 7 3 3 2 3 2 7" xfId="5398" xr:uid="{00000000-0005-0000-0000-00006E070000}"/>
    <cellStyle name="Normal 7 3 3 2 3 2 8" xfId="31974" xr:uid="{5A8B5CB5-4EC3-49D0-AFC2-27904CEF3E5D}"/>
    <cellStyle name="Normal 7 3 3 2 3 3" xfId="2366" xr:uid="{00000000-0005-0000-0000-00002B070000}"/>
    <cellStyle name="Normal 7 3 3 2 3 3 2" xfId="10743" xr:uid="{00000000-0005-0000-0000-00002B070000}"/>
    <cellStyle name="Normal 7 3 3 2 3 3 2 2" xfId="19042" xr:uid="{00000000-0005-0000-0000-00002B070000}"/>
    <cellStyle name="Normal 7 3 3 2 3 3 2 3" xfId="28524" xr:uid="{00000000-0005-0000-0000-000093010000}"/>
    <cellStyle name="Normal 7 3 3 2 3 3 3" xfId="14510" xr:uid="{00000000-0005-0000-0000-000093010000}"/>
    <cellStyle name="Normal 7 3 3 2 3 3 4" xfId="23560" xr:uid="{00000000-0005-0000-0000-000093010000}"/>
    <cellStyle name="Normal 7 3 3 2 3 3 5" xfId="6212" xr:uid="{00000000-0005-0000-0000-000093010000}"/>
    <cellStyle name="Normal 7 3 3 2 3 3 6" xfId="32894" xr:uid="{5022E029-0BF9-420E-A15E-DC4D290CA6ED}"/>
    <cellStyle name="Normal 7 3 3 2 3 4" xfId="6513" xr:uid="{00000000-0005-0000-0000-000093010000}"/>
    <cellStyle name="Normal 7 3 3 2 3 4 2" xfId="14811" xr:uid="{00000000-0005-0000-0000-000093010000}"/>
    <cellStyle name="Normal 7 3 3 2 3 4 2 2" xfId="27255" xr:uid="{00000000-0005-0000-0000-000093010000}"/>
    <cellStyle name="Normal 7 3 3 2 3 4 3" xfId="22330" xr:uid="{00000000-0005-0000-0000-000093010000}"/>
    <cellStyle name="Normal 7 3 3 2 3 5" xfId="8293" xr:uid="{00000000-0005-0000-0000-000093010000}"/>
    <cellStyle name="Normal 7 3 3 2 3 5 2" xfId="16590" xr:uid="{00000000-0005-0000-0000-000093010000}"/>
    <cellStyle name="Normal 7 3 3 2 3 5 2 2" xfId="29749" xr:uid="{00000000-0005-0000-0000-000093010000}"/>
    <cellStyle name="Normal 7 3 3 2 3 5 3" xfId="24748" xr:uid="{00000000-0005-0000-0000-000093010000}"/>
    <cellStyle name="Normal 7 3 3 2 3 6" xfId="8594" xr:uid="{00000000-0005-0000-0000-000093010000}"/>
    <cellStyle name="Normal 7 3 3 2 3 6 2" xfId="16892" xr:uid="{00000000-0005-0000-0000-000093010000}"/>
    <cellStyle name="Normal 7 3 3 2 3 6 3" xfId="25969" xr:uid="{00000000-0005-0000-0000-000093010000}"/>
    <cellStyle name="Normal 7 3 3 2 3 7" xfId="8928" xr:uid="{00000000-0005-0000-0000-00002B070000}"/>
    <cellStyle name="Normal 7 3 3 2 3 7 2" xfId="17227" xr:uid="{00000000-0005-0000-0000-00002B070000}"/>
    <cellStyle name="Normal 7 3 3 2 3 8" xfId="12524" xr:uid="{00000000-0005-0000-0000-000093010000}"/>
    <cellStyle name="Normal 7 3 3 2 3 8 2" xfId="20823" xr:uid="{00000000-0005-0000-0000-000093010000}"/>
    <cellStyle name="Normal 7 3 3 2 3 9" xfId="13302" xr:uid="{00000000-0005-0000-0000-00006D070000}"/>
    <cellStyle name="Normal 7 3 3 2 4" xfId="605" xr:uid="{00000000-0005-0000-0000-00002D070000}"/>
    <cellStyle name="Normal 7 3 3 2 4 2" xfId="1511" xr:uid="{00000000-0005-0000-0000-00002E070000}"/>
    <cellStyle name="Normal 7 3 3 2 4 2 2" xfId="3336" xr:uid="{00000000-0005-0000-0000-00002E070000}"/>
    <cellStyle name="Normal 7 3 3 2 4 2 2 2" xfId="11713" xr:uid="{00000000-0005-0000-0000-00002E070000}"/>
    <cellStyle name="Normal 7 3 3 2 4 2 2 2 2" xfId="20012" xr:uid="{00000000-0005-0000-0000-00002E070000}"/>
    <cellStyle name="Normal 7 3 3 2 4 2 2 3" xfId="15785" xr:uid="{00000000-0005-0000-0000-00002E070000}"/>
    <cellStyle name="Normal 7 3 3 2 4 2 2 4" xfId="28947" xr:uid="{00000000-0005-0000-0000-000035040000}"/>
    <cellStyle name="Normal 7 3 3 2 4 2 2 5" xfId="7488" xr:uid="{00000000-0005-0000-0000-00002E070000}"/>
    <cellStyle name="Normal 7 3 3 2 4 2 2 6" xfId="33864" xr:uid="{33FB9EB2-9B1E-458C-8F47-D3F644A32510}"/>
    <cellStyle name="Normal 7 3 3 2 4 2 3" xfId="9896" xr:uid="{00000000-0005-0000-0000-00002E070000}"/>
    <cellStyle name="Normal 7 3 3 2 4 2 3 2" xfId="18195" xr:uid="{00000000-0005-0000-0000-00002E070000}"/>
    <cellStyle name="Normal 7 3 3 2 4 2 4" xfId="13771" xr:uid="{00000000-0005-0000-0000-000070070000}"/>
    <cellStyle name="Normal 7 3 3 2 4 2 5" xfId="23946" xr:uid="{00000000-0005-0000-0000-000035040000}"/>
    <cellStyle name="Normal 7 3 3 2 4 2 6" xfId="5472" xr:uid="{00000000-0005-0000-0000-000070070000}"/>
    <cellStyle name="Normal 7 3 3 2 4 2 7" xfId="32048" xr:uid="{F8FF720E-676B-4B52-871E-A4F15FE499A1}"/>
    <cellStyle name="Normal 7 3 3 2 4 3" xfId="2441" xr:uid="{00000000-0005-0000-0000-00002D070000}"/>
    <cellStyle name="Normal 7 3 3 2 4 3 2" xfId="10818" xr:uid="{00000000-0005-0000-0000-00002D070000}"/>
    <cellStyle name="Normal 7 3 3 2 4 3 2 2" xfId="19117" xr:uid="{00000000-0005-0000-0000-00002D070000}"/>
    <cellStyle name="Normal 7 3 3 2 4 3 2 3" xfId="27702" xr:uid="{00000000-0005-0000-0000-000035040000}"/>
    <cellStyle name="Normal 7 3 3 2 4 3 3" xfId="14963" xr:uid="{00000000-0005-0000-0000-00002D070000}"/>
    <cellStyle name="Normal 7 3 3 2 4 3 4" xfId="22753" xr:uid="{00000000-0005-0000-0000-000035040000}"/>
    <cellStyle name="Normal 7 3 3 2 4 3 5" xfId="6665" xr:uid="{00000000-0005-0000-0000-00002D070000}"/>
    <cellStyle name="Normal 7 3 3 2 4 3 6" xfId="32969" xr:uid="{88230BD1-8D85-47B0-B13B-D099158F80BB}"/>
    <cellStyle name="Normal 7 3 3 2 4 4" xfId="9002" xr:uid="{00000000-0005-0000-0000-00002D070000}"/>
    <cellStyle name="Normal 7 3 3 2 4 4 2" xfId="17301" xr:uid="{00000000-0005-0000-0000-00002D070000}"/>
    <cellStyle name="Normal 7 3 3 2 4 4 2 2" xfId="30132" xr:uid="{00000000-0005-0000-0000-000035040000}"/>
    <cellStyle name="Normal 7 3 3 2 4 4 3" xfId="25131" xr:uid="{00000000-0005-0000-0000-000035040000}"/>
    <cellStyle name="Normal 7 3 3 2 4 5" xfId="13375" xr:uid="{00000000-0005-0000-0000-00006F070000}"/>
    <cellStyle name="Normal 7 3 3 2 4 5 2" xfId="26416" xr:uid="{00000000-0005-0000-0000-000035040000}"/>
    <cellStyle name="Normal 7 3 3 2 4 6" xfId="21509" xr:uid="{00000000-0005-0000-0000-000035040000}"/>
    <cellStyle name="Normal 7 3 3 2 4 7" xfId="5005" xr:uid="{00000000-0005-0000-0000-00006F070000}"/>
    <cellStyle name="Normal 7 3 3 2 4 8" xfId="31111" xr:uid="{C1567316-C551-4FEB-B5A9-752C57D42F33}"/>
    <cellStyle name="Normal 7 3 3 2 5" xfId="677" xr:uid="{00000000-0005-0000-0000-00002F070000}"/>
    <cellStyle name="Normal 7 3 3 2 5 2" xfId="1583" xr:uid="{00000000-0005-0000-0000-000030070000}"/>
    <cellStyle name="Normal 7 3 3 2 5 2 2" xfId="3408" xr:uid="{00000000-0005-0000-0000-000030070000}"/>
    <cellStyle name="Normal 7 3 3 2 5 2 2 2" xfId="11785" xr:uid="{00000000-0005-0000-0000-000030070000}"/>
    <cellStyle name="Normal 7 3 3 2 5 2 2 2 2" xfId="20084" xr:uid="{00000000-0005-0000-0000-000030070000}"/>
    <cellStyle name="Normal 7 3 3 2 5 2 2 3" xfId="15857" xr:uid="{00000000-0005-0000-0000-000030070000}"/>
    <cellStyle name="Normal 7 3 3 2 5 2 2 4" xfId="29018" xr:uid="{00000000-0005-0000-0000-000036040000}"/>
    <cellStyle name="Normal 7 3 3 2 5 2 2 5" xfId="7560" xr:uid="{00000000-0005-0000-0000-000030070000}"/>
    <cellStyle name="Normal 7 3 3 2 5 2 2 6" xfId="33936" xr:uid="{9F295CD0-D8D3-4DE8-87AF-62900A6D37CC}"/>
    <cellStyle name="Normal 7 3 3 2 5 2 3" xfId="9968" xr:uid="{00000000-0005-0000-0000-000030070000}"/>
    <cellStyle name="Normal 7 3 3 2 5 2 3 2" xfId="18267" xr:uid="{00000000-0005-0000-0000-000030070000}"/>
    <cellStyle name="Normal 7 3 3 2 5 2 4" xfId="13843" xr:uid="{00000000-0005-0000-0000-000072070000}"/>
    <cellStyle name="Normal 7 3 3 2 5 2 5" xfId="24017" xr:uid="{00000000-0005-0000-0000-000036040000}"/>
    <cellStyle name="Normal 7 3 3 2 5 2 6" xfId="5544" xr:uid="{00000000-0005-0000-0000-000072070000}"/>
    <cellStyle name="Normal 7 3 3 2 5 2 7" xfId="32120" xr:uid="{60473450-2A78-43CF-840E-C8811C175F57}"/>
    <cellStyle name="Normal 7 3 3 2 5 3" xfId="2513" xr:uid="{00000000-0005-0000-0000-00002F070000}"/>
    <cellStyle name="Normal 7 3 3 2 5 3 2" xfId="10890" xr:uid="{00000000-0005-0000-0000-00002F070000}"/>
    <cellStyle name="Normal 7 3 3 2 5 3 2 2" xfId="19189" xr:uid="{00000000-0005-0000-0000-00002F070000}"/>
    <cellStyle name="Normal 7 3 3 2 5 3 2 3" xfId="27773" xr:uid="{00000000-0005-0000-0000-000036040000}"/>
    <cellStyle name="Normal 7 3 3 2 5 3 3" xfId="15035" xr:uid="{00000000-0005-0000-0000-00002F070000}"/>
    <cellStyle name="Normal 7 3 3 2 5 3 4" xfId="22824" xr:uid="{00000000-0005-0000-0000-000036040000}"/>
    <cellStyle name="Normal 7 3 3 2 5 3 5" xfId="6737" xr:uid="{00000000-0005-0000-0000-00002F070000}"/>
    <cellStyle name="Normal 7 3 3 2 5 3 6" xfId="33041" xr:uid="{42CA51C8-C096-463D-B508-6EA054699474}"/>
    <cellStyle name="Normal 7 3 3 2 5 4" xfId="9074" xr:uid="{00000000-0005-0000-0000-00002F070000}"/>
    <cellStyle name="Normal 7 3 3 2 5 4 2" xfId="17373" xr:uid="{00000000-0005-0000-0000-00002F070000}"/>
    <cellStyle name="Normal 7 3 3 2 5 4 2 2" xfId="30203" xr:uid="{00000000-0005-0000-0000-000036040000}"/>
    <cellStyle name="Normal 7 3 3 2 5 4 3" xfId="25202" xr:uid="{00000000-0005-0000-0000-000036040000}"/>
    <cellStyle name="Normal 7 3 3 2 5 5" xfId="13448" xr:uid="{00000000-0005-0000-0000-000071070000}"/>
    <cellStyle name="Normal 7 3 3 2 5 5 2" xfId="26487" xr:uid="{00000000-0005-0000-0000-000036040000}"/>
    <cellStyle name="Normal 7 3 3 2 5 6" xfId="21580" xr:uid="{00000000-0005-0000-0000-000036040000}"/>
    <cellStyle name="Normal 7 3 3 2 5 7" xfId="5078" xr:uid="{00000000-0005-0000-0000-000071070000}"/>
    <cellStyle name="Normal 7 3 3 2 5 8" xfId="31182" xr:uid="{4AC99227-1193-4C4F-BD34-49F1F3FE2109}"/>
    <cellStyle name="Normal 7 3 3 2 6" xfId="750" xr:uid="{00000000-0005-0000-0000-000031070000}"/>
    <cellStyle name="Normal 7 3 3 2 6 2" xfId="1655" xr:uid="{00000000-0005-0000-0000-000032070000}"/>
    <cellStyle name="Normal 7 3 3 2 6 2 2" xfId="3480" xr:uid="{00000000-0005-0000-0000-000032070000}"/>
    <cellStyle name="Normal 7 3 3 2 6 2 2 2" xfId="20156" xr:uid="{00000000-0005-0000-0000-000032070000}"/>
    <cellStyle name="Normal 7 3 3 2 6 2 2 3" xfId="29090" xr:uid="{00000000-0005-0000-0000-000037040000}"/>
    <cellStyle name="Normal 7 3 3 2 6 2 2 4" xfId="11857" xr:uid="{00000000-0005-0000-0000-000032070000}"/>
    <cellStyle name="Normal 7 3 3 2 6 2 2 5" xfId="34008" xr:uid="{35AB42D4-4C74-494C-B1AD-6D3A6145124F}"/>
    <cellStyle name="Normal 7 3 3 2 6 2 3" xfId="10040" xr:uid="{00000000-0005-0000-0000-000032070000}"/>
    <cellStyle name="Normal 7 3 3 2 6 2 3 2" xfId="18339" xr:uid="{00000000-0005-0000-0000-000032070000}"/>
    <cellStyle name="Normal 7 3 3 2 6 2 4" xfId="15929" xr:uid="{00000000-0005-0000-0000-000032070000}"/>
    <cellStyle name="Normal 7 3 3 2 6 2 5" xfId="24089" xr:uid="{00000000-0005-0000-0000-000037040000}"/>
    <cellStyle name="Normal 7 3 3 2 6 2 6" xfId="7632" xr:uid="{00000000-0005-0000-0000-000032070000}"/>
    <cellStyle name="Normal 7 3 3 2 6 2 7" xfId="32192" xr:uid="{2FF882AD-3DD4-4C65-BE42-14A1F5ACB692}"/>
    <cellStyle name="Normal 7 3 3 2 6 3" xfId="2585" xr:uid="{00000000-0005-0000-0000-000031070000}"/>
    <cellStyle name="Normal 7 3 3 2 6 3 2" xfId="10962" xr:uid="{00000000-0005-0000-0000-000031070000}"/>
    <cellStyle name="Normal 7 3 3 2 6 3 2 2" xfId="19261" xr:uid="{00000000-0005-0000-0000-000031070000}"/>
    <cellStyle name="Normal 7 3 3 2 6 3 2 3" xfId="27845" xr:uid="{00000000-0005-0000-0000-000037040000}"/>
    <cellStyle name="Normal 7 3 3 2 6 3 3" xfId="15107" xr:uid="{00000000-0005-0000-0000-000031070000}"/>
    <cellStyle name="Normal 7 3 3 2 6 3 4" xfId="22896" xr:uid="{00000000-0005-0000-0000-000037040000}"/>
    <cellStyle name="Normal 7 3 3 2 6 3 5" xfId="6809" xr:uid="{00000000-0005-0000-0000-000031070000}"/>
    <cellStyle name="Normal 7 3 3 2 6 3 6" xfId="33113" xr:uid="{DD0E7FA3-B62B-4F53-894C-091944C19CE8}"/>
    <cellStyle name="Normal 7 3 3 2 6 4" xfId="9146" xr:uid="{00000000-0005-0000-0000-000031070000}"/>
    <cellStyle name="Normal 7 3 3 2 6 4 2" xfId="17445" xr:uid="{00000000-0005-0000-0000-000031070000}"/>
    <cellStyle name="Normal 7 3 3 2 6 4 2 2" xfId="30275" xr:uid="{00000000-0005-0000-0000-000037040000}"/>
    <cellStyle name="Normal 7 3 3 2 6 4 3" xfId="25274" xr:uid="{00000000-0005-0000-0000-000037040000}"/>
    <cellStyle name="Normal 7 3 3 2 6 5" xfId="13915" xr:uid="{00000000-0005-0000-0000-000073070000}"/>
    <cellStyle name="Normal 7 3 3 2 6 5 2" xfId="26559" xr:uid="{00000000-0005-0000-0000-000037040000}"/>
    <cellStyle name="Normal 7 3 3 2 6 6" xfId="21652" xr:uid="{00000000-0005-0000-0000-000037040000}"/>
    <cellStyle name="Normal 7 3 3 2 6 7" xfId="5616" xr:uid="{00000000-0005-0000-0000-000073070000}"/>
    <cellStyle name="Normal 7 3 3 2 6 8" xfId="31254" xr:uid="{570FC07C-A41A-41B6-8D39-715242BB79C6}"/>
    <cellStyle name="Normal 7 3 3 2 7" xfId="836" xr:uid="{00000000-0005-0000-0000-000033070000}"/>
    <cellStyle name="Normal 7 3 3 2 7 2" xfId="1740" xr:uid="{00000000-0005-0000-0000-000034070000}"/>
    <cellStyle name="Normal 7 3 3 2 7 2 2" xfId="3564" xr:uid="{00000000-0005-0000-0000-000034070000}"/>
    <cellStyle name="Normal 7 3 3 2 7 2 2 2" xfId="20240" xr:uid="{00000000-0005-0000-0000-000034070000}"/>
    <cellStyle name="Normal 7 3 3 2 7 2 2 3" xfId="29172" xr:uid="{00000000-0005-0000-0000-000038040000}"/>
    <cellStyle name="Normal 7 3 3 2 7 2 2 4" xfId="11941" xr:uid="{00000000-0005-0000-0000-000034070000}"/>
    <cellStyle name="Normal 7 3 3 2 7 2 2 5" xfId="34092" xr:uid="{61E66B88-BDAA-4BEE-81DF-F85D76579D7D}"/>
    <cellStyle name="Normal 7 3 3 2 7 2 3" xfId="10123" xr:uid="{00000000-0005-0000-0000-000034070000}"/>
    <cellStyle name="Normal 7 3 3 2 7 2 3 2" xfId="18422" xr:uid="{00000000-0005-0000-0000-000034070000}"/>
    <cellStyle name="Normal 7 3 3 2 7 2 4" xfId="16012" xr:uid="{00000000-0005-0000-0000-000034070000}"/>
    <cellStyle name="Normal 7 3 3 2 7 2 5" xfId="24171" xr:uid="{00000000-0005-0000-0000-000038040000}"/>
    <cellStyle name="Normal 7 3 3 2 7 2 6" xfId="7715" xr:uid="{00000000-0005-0000-0000-000034070000}"/>
    <cellStyle name="Normal 7 3 3 2 7 2 7" xfId="32276" xr:uid="{81ED8412-C84B-4850-8038-CC173A0E775D}"/>
    <cellStyle name="Normal 7 3 3 2 7 3" xfId="2669" xr:uid="{00000000-0005-0000-0000-000033070000}"/>
    <cellStyle name="Normal 7 3 3 2 7 3 2" xfId="11046" xr:uid="{00000000-0005-0000-0000-000033070000}"/>
    <cellStyle name="Normal 7 3 3 2 7 3 2 2" xfId="19345" xr:uid="{00000000-0005-0000-0000-000033070000}"/>
    <cellStyle name="Normal 7 3 3 2 7 3 2 3" xfId="27927" xr:uid="{00000000-0005-0000-0000-000038040000}"/>
    <cellStyle name="Normal 7 3 3 2 7 3 3" xfId="15190" xr:uid="{00000000-0005-0000-0000-000033070000}"/>
    <cellStyle name="Normal 7 3 3 2 7 3 4" xfId="22978" xr:uid="{00000000-0005-0000-0000-000038040000}"/>
    <cellStyle name="Normal 7 3 3 2 7 3 5" xfId="6892" xr:uid="{00000000-0005-0000-0000-000033070000}"/>
    <cellStyle name="Normal 7 3 3 2 7 3 6" xfId="33197" xr:uid="{01C51BC1-D485-4167-86EA-1CF4AA8F74AB}"/>
    <cellStyle name="Normal 7 3 3 2 7 4" xfId="9229" xr:uid="{00000000-0005-0000-0000-000033070000}"/>
    <cellStyle name="Normal 7 3 3 2 7 4 2" xfId="17528" xr:uid="{00000000-0005-0000-0000-000033070000}"/>
    <cellStyle name="Normal 7 3 3 2 7 4 2 2" xfId="30357" xr:uid="{00000000-0005-0000-0000-000038040000}"/>
    <cellStyle name="Normal 7 3 3 2 7 4 3" xfId="25356" xr:uid="{00000000-0005-0000-0000-000038040000}"/>
    <cellStyle name="Normal 7 3 3 2 7 5" xfId="13999" xr:uid="{00000000-0005-0000-0000-000074070000}"/>
    <cellStyle name="Normal 7 3 3 2 7 5 2" xfId="26642" xr:uid="{00000000-0005-0000-0000-000038040000}"/>
    <cellStyle name="Normal 7 3 3 2 7 6" xfId="21734" xr:uid="{00000000-0005-0000-0000-000038040000}"/>
    <cellStyle name="Normal 7 3 3 2 7 7" xfId="5700" xr:uid="{00000000-0005-0000-0000-000074070000}"/>
    <cellStyle name="Normal 7 3 3 2 7 8" xfId="31337" xr:uid="{92259180-2DE7-4172-B4C3-1F0EA4A68DA3}"/>
    <cellStyle name="Normal 7 3 3 2 8" xfId="908" xr:uid="{00000000-0005-0000-0000-000035070000}"/>
    <cellStyle name="Normal 7 3 3 2 8 2" xfId="1812" xr:uid="{00000000-0005-0000-0000-000036070000}"/>
    <cellStyle name="Normal 7 3 3 2 8 2 2" xfId="3636" xr:uid="{00000000-0005-0000-0000-000036070000}"/>
    <cellStyle name="Normal 7 3 3 2 8 2 2 2" xfId="20312" xr:uid="{00000000-0005-0000-0000-000036070000}"/>
    <cellStyle name="Normal 7 3 3 2 8 2 2 3" xfId="29244" xr:uid="{00000000-0005-0000-0000-000039040000}"/>
    <cellStyle name="Normal 7 3 3 2 8 2 2 4" xfId="12013" xr:uid="{00000000-0005-0000-0000-000036070000}"/>
    <cellStyle name="Normal 7 3 3 2 8 2 2 5" xfId="34164" xr:uid="{55397C8E-DA5F-4809-B025-71598FF9F701}"/>
    <cellStyle name="Normal 7 3 3 2 8 2 3" xfId="10195" xr:uid="{00000000-0005-0000-0000-000036070000}"/>
    <cellStyle name="Normal 7 3 3 2 8 2 3 2" xfId="18494" xr:uid="{00000000-0005-0000-0000-000036070000}"/>
    <cellStyle name="Normal 7 3 3 2 8 2 4" xfId="16084" xr:uid="{00000000-0005-0000-0000-000036070000}"/>
    <cellStyle name="Normal 7 3 3 2 8 2 5" xfId="24243" xr:uid="{00000000-0005-0000-0000-000039040000}"/>
    <cellStyle name="Normal 7 3 3 2 8 2 6" xfId="7787" xr:uid="{00000000-0005-0000-0000-000036070000}"/>
    <cellStyle name="Normal 7 3 3 2 8 2 7" xfId="32348" xr:uid="{6031447F-16E0-4E88-BD4C-0C8F9D68440A}"/>
    <cellStyle name="Normal 7 3 3 2 8 3" xfId="2741" xr:uid="{00000000-0005-0000-0000-000035070000}"/>
    <cellStyle name="Normal 7 3 3 2 8 3 2" xfId="11118" xr:uid="{00000000-0005-0000-0000-000035070000}"/>
    <cellStyle name="Normal 7 3 3 2 8 3 2 2" xfId="19417" xr:uid="{00000000-0005-0000-0000-000035070000}"/>
    <cellStyle name="Normal 7 3 3 2 8 3 2 3" xfId="27999" xr:uid="{00000000-0005-0000-0000-000039040000}"/>
    <cellStyle name="Normal 7 3 3 2 8 3 3" xfId="15262" xr:uid="{00000000-0005-0000-0000-000035070000}"/>
    <cellStyle name="Normal 7 3 3 2 8 3 4" xfId="23050" xr:uid="{00000000-0005-0000-0000-000039040000}"/>
    <cellStyle name="Normal 7 3 3 2 8 3 5" xfId="6964" xr:uid="{00000000-0005-0000-0000-000035070000}"/>
    <cellStyle name="Normal 7 3 3 2 8 3 6" xfId="33269" xr:uid="{11737FD0-38EC-45D8-B81C-A2EE48A067B1}"/>
    <cellStyle name="Normal 7 3 3 2 8 4" xfId="9301" xr:uid="{00000000-0005-0000-0000-000035070000}"/>
    <cellStyle name="Normal 7 3 3 2 8 4 2" xfId="17600" xr:uid="{00000000-0005-0000-0000-000035070000}"/>
    <cellStyle name="Normal 7 3 3 2 8 4 2 2" xfId="30429" xr:uid="{00000000-0005-0000-0000-000039040000}"/>
    <cellStyle name="Normal 7 3 3 2 8 4 3" xfId="25428" xr:uid="{00000000-0005-0000-0000-000039040000}"/>
    <cellStyle name="Normal 7 3 3 2 8 5" xfId="14071" xr:uid="{00000000-0005-0000-0000-000075070000}"/>
    <cellStyle name="Normal 7 3 3 2 8 5 2" xfId="26714" xr:uid="{00000000-0005-0000-0000-000039040000}"/>
    <cellStyle name="Normal 7 3 3 2 8 6" xfId="21806" xr:uid="{00000000-0005-0000-0000-000039040000}"/>
    <cellStyle name="Normal 7 3 3 2 8 7" xfId="5772" xr:uid="{00000000-0005-0000-0000-000075070000}"/>
    <cellStyle name="Normal 7 3 3 2 8 8" xfId="31409" xr:uid="{BF07D79F-792A-42B8-895D-FD542AE0CE2F}"/>
    <cellStyle name="Normal 7 3 3 2 9" xfId="981" xr:uid="{00000000-0005-0000-0000-000037070000}"/>
    <cellStyle name="Normal 7 3 3 2 9 2" xfId="1885" xr:uid="{00000000-0005-0000-0000-000038070000}"/>
    <cellStyle name="Normal 7 3 3 2 9 2 2" xfId="3708" xr:uid="{00000000-0005-0000-0000-000038070000}"/>
    <cellStyle name="Normal 7 3 3 2 9 2 2 2" xfId="20384" xr:uid="{00000000-0005-0000-0000-000038070000}"/>
    <cellStyle name="Normal 7 3 3 2 9 2 2 3" xfId="29316" xr:uid="{00000000-0005-0000-0000-00003A040000}"/>
    <cellStyle name="Normal 7 3 3 2 9 2 2 4" xfId="12085" xr:uid="{00000000-0005-0000-0000-000038070000}"/>
    <cellStyle name="Normal 7 3 3 2 9 2 2 5" xfId="34236" xr:uid="{1D247540-D06E-4AB4-841D-DAD601295CC1}"/>
    <cellStyle name="Normal 7 3 3 2 9 2 3" xfId="10267" xr:uid="{00000000-0005-0000-0000-000038070000}"/>
    <cellStyle name="Normal 7 3 3 2 9 2 3 2" xfId="18566" xr:uid="{00000000-0005-0000-0000-000038070000}"/>
    <cellStyle name="Normal 7 3 3 2 9 2 4" xfId="16156" xr:uid="{00000000-0005-0000-0000-000038070000}"/>
    <cellStyle name="Normal 7 3 3 2 9 2 5" xfId="24315" xr:uid="{00000000-0005-0000-0000-00003A040000}"/>
    <cellStyle name="Normal 7 3 3 2 9 2 6" xfId="7859" xr:uid="{00000000-0005-0000-0000-000038070000}"/>
    <cellStyle name="Normal 7 3 3 2 9 2 7" xfId="32419" xr:uid="{FDC184BD-8F89-48DC-B850-6291FCF03BEA}"/>
    <cellStyle name="Normal 7 3 3 2 9 3" xfId="2813" xr:uid="{00000000-0005-0000-0000-000037070000}"/>
    <cellStyle name="Normal 7 3 3 2 9 3 2" xfId="11190" xr:uid="{00000000-0005-0000-0000-000037070000}"/>
    <cellStyle name="Normal 7 3 3 2 9 3 2 2" xfId="19489" xr:uid="{00000000-0005-0000-0000-000037070000}"/>
    <cellStyle name="Normal 7 3 3 2 9 3 2 3" xfId="28071" xr:uid="{00000000-0005-0000-0000-00003A040000}"/>
    <cellStyle name="Normal 7 3 3 2 9 3 3" xfId="15334" xr:uid="{00000000-0005-0000-0000-000037070000}"/>
    <cellStyle name="Normal 7 3 3 2 9 3 4" xfId="23122" xr:uid="{00000000-0005-0000-0000-00003A040000}"/>
    <cellStyle name="Normal 7 3 3 2 9 3 5" xfId="7036" xr:uid="{00000000-0005-0000-0000-000037070000}"/>
    <cellStyle name="Normal 7 3 3 2 9 3 6" xfId="33341" xr:uid="{F9881A0F-3FF6-4ED6-A0B1-76B46DD174CB}"/>
    <cellStyle name="Normal 7 3 3 2 9 4" xfId="9373" xr:uid="{00000000-0005-0000-0000-000037070000}"/>
    <cellStyle name="Normal 7 3 3 2 9 4 2" xfId="17672" xr:uid="{00000000-0005-0000-0000-000037070000}"/>
    <cellStyle name="Normal 7 3 3 2 9 4 2 2" xfId="30501" xr:uid="{00000000-0005-0000-0000-00003A040000}"/>
    <cellStyle name="Normal 7 3 3 2 9 4 3" xfId="25500" xr:uid="{00000000-0005-0000-0000-00003A040000}"/>
    <cellStyle name="Normal 7 3 3 2 9 5" xfId="14143" xr:uid="{00000000-0005-0000-0000-000076070000}"/>
    <cellStyle name="Normal 7 3 3 2 9 5 2" xfId="26786" xr:uid="{00000000-0005-0000-0000-00003A040000}"/>
    <cellStyle name="Normal 7 3 3 2 9 6" xfId="21878" xr:uid="{00000000-0005-0000-0000-00003A040000}"/>
    <cellStyle name="Normal 7 3 3 2 9 7" xfId="5844" xr:uid="{00000000-0005-0000-0000-000076070000}"/>
    <cellStyle name="Normal 7 3 3 2 9 8" xfId="31480" xr:uid="{5B61C532-B157-402D-B244-AEA6EDB14203}"/>
    <cellStyle name="Normal 7 3 3 20" xfId="12344" xr:uid="{00000000-0005-0000-0000-00008F010000}"/>
    <cellStyle name="Normal 7 3 3 20 2" xfId="20643" xr:uid="{00000000-0005-0000-0000-00008F010000}"/>
    <cellStyle name="Normal 7 3 3 21" xfId="12721" xr:uid="{00000000-0005-0000-0000-00005E070000}"/>
    <cellStyle name="Normal 7 3 3 22" xfId="20940" xr:uid="{00000000-0005-0000-0000-00008F010000}"/>
    <cellStyle name="Normal 7 3 3 23" xfId="4242" xr:uid="{00000000-0005-0000-0000-00005E070000}"/>
    <cellStyle name="Normal 7 3 3 24" xfId="30828" xr:uid="{53E5C085-657A-4A5A-9BBA-FADA3CCD917B}"/>
    <cellStyle name="Normal 7 3 3 3" xfId="416" xr:uid="{00000000-0005-0000-0000-000039070000}"/>
    <cellStyle name="Normal 7 3 3 3 10" xfId="21012" xr:uid="{00000000-0005-0000-0000-000094010000}"/>
    <cellStyle name="Normal 7 3 3 3 11" xfId="4359" xr:uid="{00000000-0005-0000-0000-000077070000}"/>
    <cellStyle name="Normal 7 3 3 3 12" xfId="30929" xr:uid="{334FFF7E-6FC5-411B-BBCF-448C6D158BFD}"/>
    <cellStyle name="Normal 7 3 3 3 2" xfId="1164" xr:uid="{00000000-0005-0000-0000-00003A070000}"/>
    <cellStyle name="Normal 7 3 3 3 2 10" xfId="5289" xr:uid="{00000000-0005-0000-0000-000078070000}"/>
    <cellStyle name="Normal 7 3 3 3 2 11" xfId="31659" xr:uid="{53058913-7983-44C3-8E6B-473778E71AB6}"/>
    <cellStyle name="Normal 7 3 3 3 2 2" xfId="2067" xr:uid="{00000000-0005-0000-0000-00003B070000}"/>
    <cellStyle name="Normal 7 3 3 3 2 2 2" xfId="3888" xr:uid="{00000000-0005-0000-0000-00003B070000}"/>
    <cellStyle name="Normal 7 3 3 3 2 2 2 2" xfId="12265" xr:uid="{00000000-0005-0000-0000-00003B070000}"/>
    <cellStyle name="Normal 7 3 3 3 2 2 2 2 2" xfId="20564" xr:uid="{00000000-0005-0000-0000-00003B070000}"/>
    <cellStyle name="Normal 7 3 3 3 2 2 2 2 3" xfId="29496" xr:uid="{00000000-0005-0000-0000-00003C040000}"/>
    <cellStyle name="Normal 7 3 3 3 2 2 2 3" xfId="16336" xr:uid="{00000000-0005-0000-0000-00003B070000}"/>
    <cellStyle name="Normal 7 3 3 3 2 2 2 4" xfId="24495" xr:uid="{00000000-0005-0000-0000-00003C040000}"/>
    <cellStyle name="Normal 7 3 3 3 2 2 2 5" xfId="8039" xr:uid="{00000000-0005-0000-0000-00003B070000}"/>
    <cellStyle name="Normal 7 3 3 3 2 2 2 6" xfId="34416" xr:uid="{E3C6C3CC-C394-46B2-969C-C3FCCE0E15D6}"/>
    <cellStyle name="Normal 7 3 3 3 2 2 3" xfId="10447" xr:uid="{00000000-0005-0000-0000-00003B070000}"/>
    <cellStyle name="Normal 7 3 3 3 2 2 3 2" xfId="18746" xr:uid="{00000000-0005-0000-0000-00003B070000}"/>
    <cellStyle name="Normal 7 3 3 3 2 2 3 2 2" xfId="28251" xr:uid="{00000000-0005-0000-0000-00003C040000}"/>
    <cellStyle name="Normal 7 3 3 3 2 2 3 3" xfId="23302" xr:uid="{00000000-0005-0000-0000-00003C040000}"/>
    <cellStyle name="Normal 7 3 3 3 2 2 4" xfId="14546" xr:uid="{00000000-0005-0000-0000-000095010000}"/>
    <cellStyle name="Normal 7 3 3 3 2 2 4 2" xfId="30681" xr:uid="{00000000-0005-0000-0000-00003C040000}"/>
    <cellStyle name="Normal 7 3 3 3 2 2 4 3" xfId="25680" xr:uid="{00000000-0005-0000-0000-00003C040000}"/>
    <cellStyle name="Normal 7 3 3 3 2 2 5" xfId="26966" xr:uid="{00000000-0005-0000-0000-00003C040000}"/>
    <cellStyle name="Normal 7 3 3 3 2 2 6" xfId="22058" xr:uid="{00000000-0005-0000-0000-00003C040000}"/>
    <cellStyle name="Normal 7 3 3 3 2 2 7" xfId="6248" xr:uid="{00000000-0005-0000-0000-000095010000}"/>
    <cellStyle name="Normal 7 3 3 3 2 2 8" xfId="32598" xr:uid="{B44B8F8C-AC71-4907-8DB8-E1A6EC56D472}"/>
    <cellStyle name="Normal 7 3 3 3 2 3" xfId="2993" xr:uid="{00000000-0005-0000-0000-00003A070000}"/>
    <cellStyle name="Normal 7 3 3 3 2 3 2" xfId="11370" xr:uid="{00000000-0005-0000-0000-00003A070000}"/>
    <cellStyle name="Normal 7 3 3 3 2 3 2 2" xfId="19669" xr:uid="{00000000-0005-0000-0000-00003A070000}"/>
    <cellStyle name="Normal 7 3 3 3 2 3 2 3" xfId="28560" xr:uid="{00000000-0005-0000-0000-000095010000}"/>
    <cellStyle name="Normal 7 3 3 3 2 3 3" xfId="14847" xr:uid="{00000000-0005-0000-0000-000095010000}"/>
    <cellStyle name="Normal 7 3 3 3 2 3 4" xfId="23596" xr:uid="{00000000-0005-0000-0000-000095010000}"/>
    <cellStyle name="Normal 7 3 3 3 2 3 5" xfId="6549" xr:uid="{00000000-0005-0000-0000-000095010000}"/>
    <cellStyle name="Normal 7 3 3 3 2 3 6" xfId="33521" xr:uid="{561B3579-93A8-4EA6-A74F-FF4B3CA9536E}"/>
    <cellStyle name="Normal 7 3 3 3 2 4" xfId="8329" xr:uid="{00000000-0005-0000-0000-000095010000}"/>
    <cellStyle name="Normal 7 3 3 3 2 4 2" xfId="16626" xr:uid="{00000000-0005-0000-0000-000095010000}"/>
    <cellStyle name="Normal 7 3 3 3 2 4 2 2" xfId="27291" xr:uid="{00000000-0005-0000-0000-000095010000}"/>
    <cellStyle name="Normal 7 3 3 3 2 4 3" xfId="22366" xr:uid="{00000000-0005-0000-0000-000095010000}"/>
    <cellStyle name="Normal 7 3 3 3 2 5" xfId="8630" xr:uid="{00000000-0005-0000-0000-000095010000}"/>
    <cellStyle name="Normal 7 3 3 3 2 5 2" xfId="16928" xr:uid="{00000000-0005-0000-0000-000095010000}"/>
    <cellStyle name="Normal 7 3 3 3 2 5 2 2" xfId="29785" xr:uid="{00000000-0005-0000-0000-000095010000}"/>
    <cellStyle name="Normal 7 3 3 3 2 5 3" xfId="24784" xr:uid="{00000000-0005-0000-0000-000095010000}"/>
    <cellStyle name="Normal 7 3 3 3 2 6" xfId="9553" xr:uid="{00000000-0005-0000-0000-00003A070000}"/>
    <cellStyle name="Normal 7 3 3 3 2 6 2" xfId="17852" xr:uid="{00000000-0005-0000-0000-00003A070000}"/>
    <cellStyle name="Normal 7 3 3 3 2 6 3" xfId="26005" xr:uid="{00000000-0005-0000-0000-000095010000}"/>
    <cellStyle name="Normal 7 3 3 3 2 7" xfId="12560" xr:uid="{00000000-0005-0000-0000-000095010000}"/>
    <cellStyle name="Normal 7 3 3 3 2 7 2" xfId="20859" xr:uid="{00000000-0005-0000-0000-000095010000}"/>
    <cellStyle name="Normal 7 3 3 3 2 8" xfId="13588" xr:uid="{00000000-0005-0000-0000-000078070000}"/>
    <cellStyle name="Normal 7 3 3 3 2 9" xfId="21156" xr:uid="{00000000-0005-0000-0000-000095010000}"/>
    <cellStyle name="Normal 7 3 3 3 3" xfId="1327" xr:uid="{00000000-0005-0000-0000-00003C070000}"/>
    <cellStyle name="Normal 7 3 3 3 3 2" xfId="3153" xr:uid="{00000000-0005-0000-0000-00003C070000}"/>
    <cellStyle name="Normal 7 3 3 3 3 2 2" xfId="11530" xr:uid="{00000000-0005-0000-0000-00003C070000}"/>
    <cellStyle name="Normal 7 3 3 3 3 2 2 2" xfId="19829" xr:uid="{00000000-0005-0000-0000-00003C070000}"/>
    <cellStyle name="Normal 7 3 3 3 3 2 2 3" xfId="28765" xr:uid="{00000000-0005-0000-0000-00003B040000}"/>
    <cellStyle name="Normal 7 3 3 3 3 2 3" xfId="15602" xr:uid="{00000000-0005-0000-0000-00003C070000}"/>
    <cellStyle name="Normal 7 3 3 3 3 2 4" xfId="23764" xr:uid="{00000000-0005-0000-0000-00003B040000}"/>
    <cellStyle name="Normal 7 3 3 3 3 2 5" xfId="7305" xr:uid="{00000000-0005-0000-0000-00003C070000}"/>
    <cellStyle name="Normal 7 3 3 3 3 2 6" xfId="33681" xr:uid="{A48A0EF6-4419-4F8A-9B46-3F50CFB3311A}"/>
    <cellStyle name="Normal 7 3 3 3 3 3" xfId="9713" xr:uid="{00000000-0005-0000-0000-00003C070000}"/>
    <cellStyle name="Normal 7 3 3 3 3 3 2" xfId="18012" xr:uid="{00000000-0005-0000-0000-00003C070000}"/>
    <cellStyle name="Normal 7 3 3 3 3 3 2 2" xfId="27520" xr:uid="{00000000-0005-0000-0000-00003B040000}"/>
    <cellStyle name="Normal 7 3 3 3 3 3 3" xfId="22571" xr:uid="{00000000-0005-0000-0000-00003B040000}"/>
    <cellStyle name="Normal 7 3 3 3 3 4" xfId="14402" xr:uid="{00000000-0005-0000-0000-000094010000}"/>
    <cellStyle name="Normal 7 3 3 3 3 4 2" xfId="29950" xr:uid="{00000000-0005-0000-0000-00003B040000}"/>
    <cellStyle name="Normal 7 3 3 3 3 4 3" xfId="24949" xr:uid="{00000000-0005-0000-0000-00003B040000}"/>
    <cellStyle name="Normal 7 3 3 3 3 5" xfId="26234" xr:uid="{00000000-0005-0000-0000-00003B040000}"/>
    <cellStyle name="Normal 7 3 3 3 3 6" xfId="21326" xr:uid="{00000000-0005-0000-0000-00003B040000}"/>
    <cellStyle name="Normal 7 3 3 3 3 7" xfId="6104" xr:uid="{00000000-0005-0000-0000-000094010000}"/>
    <cellStyle name="Normal 7 3 3 3 3 8" xfId="31865" xr:uid="{C1AB7609-2B3D-4374-A9A5-1279216CBFBA}"/>
    <cellStyle name="Normal 7 3 3 3 4" xfId="2257" xr:uid="{00000000-0005-0000-0000-000039070000}"/>
    <cellStyle name="Normal 7 3 3 3 4 2" xfId="10634" xr:uid="{00000000-0005-0000-0000-000039070000}"/>
    <cellStyle name="Normal 7 3 3 3 4 2 2" xfId="18933" xr:uid="{00000000-0005-0000-0000-000039070000}"/>
    <cellStyle name="Normal 7 3 3 3 4 2 3" xfId="28416" xr:uid="{00000000-0005-0000-0000-000094010000}"/>
    <cellStyle name="Normal 7 3 3 3 4 3" xfId="14703" xr:uid="{00000000-0005-0000-0000-000094010000}"/>
    <cellStyle name="Normal 7 3 3 3 4 4" xfId="23452" xr:uid="{00000000-0005-0000-0000-000094010000}"/>
    <cellStyle name="Normal 7 3 3 3 4 5" xfId="6405" xr:uid="{00000000-0005-0000-0000-000094010000}"/>
    <cellStyle name="Normal 7 3 3 3 4 6" xfId="32785" xr:uid="{AF60273C-91D1-4549-ACEE-E9FD48D29742}"/>
    <cellStyle name="Normal 7 3 3 3 5" xfId="8185" xr:uid="{00000000-0005-0000-0000-000094010000}"/>
    <cellStyle name="Normal 7 3 3 3 5 2" xfId="16482" xr:uid="{00000000-0005-0000-0000-000094010000}"/>
    <cellStyle name="Normal 7 3 3 3 5 2 2" xfId="27147" xr:uid="{00000000-0005-0000-0000-000094010000}"/>
    <cellStyle name="Normal 7 3 3 3 5 3" xfId="22222" xr:uid="{00000000-0005-0000-0000-000094010000}"/>
    <cellStyle name="Normal 7 3 3 3 6" xfId="8486" xr:uid="{00000000-0005-0000-0000-000094010000}"/>
    <cellStyle name="Normal 7 3 3 3 6 2" xfId="16784" xr:uid="{00000000-0005-0000-0000-000094010000}"/>
    <cellStyle name="Normal 7 3 3 3 6 2 2" xfId="29641" xr:uid="{00000000-0005-0000-0000-000094010000}"/>
    <cellStyle name="Normal 7 3 3 3 6 3" xfId="24640" xr:uid="{00000000-0005-0000-0000-000094010000}"/>
    <cellStyle name="Normal 7 3 3 3 7" xfId="8819" xr:uid="{00000000-0005-0000-0000-000039070000}"/>
    <cellStyle name="Normal 7 3 3 3 7 2" xfId="17118" xr:uid="{00000000-0005-0000-0000-000039070000}"/>
    <cellStyle name="Normal 7 3 3 3 7 3" xfId="25861" xr:uid="{00000000-0005-0000-0000-000094010000}"/>
    <cellStyle name="Normal 7 3 3 3 8" xfId="12416" xr:uid="{00000000-0005-0000-0000-000094010000}"/>
    <cellStyle name="Normal 7 3 3 3 8 2" xfId="20715" xr:uid="{00000000-0005-0000-0000-000094010000}"/>
    <cellStyle name="Normal 7 3 3 3 9" xfId="12865" xr:uid="{00000000-0005-0000-0000-000077070000}"/>
    <cellStyle name="Normal 7 3 3 4" xfId="490" xr:uid="{00000000-0005-0000-0000-00003D070000}"/>
    <cellStyle name="Normal 7 3 3 4 10" xfId="21084" xr:uid="{00000000-0005-0000-0000-000096010000}"/>
    <cellStyle name="Normal 7 3 3 4 11" xfId="4429" xr:uid="{00000000-0005-0000-0000-000079070000}"/>
    <cellStyle name="Normal 7 3 3 4 12" xfId="31002" xr:uid="{CD992A12-5C52-4945-BA9E-BEE9E25849E3}"/>
    <cellStyle name="Normal 7 3 3 4 2" xfId="1401" xr:uid="{00000000-0005-0000-0000-00003E070000}"/>
    <cellStyle name="Normal 7 3 3 4 2 2" xfId="3226" xr:uid="{00000000-0005-0000-0000-00003E070000}"/>
    <cellStyle name="Normal 7 3 3 4 2 2 2" xfId="11603" xr:uid="{00000000-0005-0000-0000-00003E070000}"/>
    <cellStyle name="Normal 7 3 3 4 2 2 2 2" xfId="19902" xr:uid="{00000000-0005-0000-0000-00003E070000}"/>
    <cellStyle name="Normal 7 3 3 4 2 2 2 3" xfId="28838" xr:uid="{00000000-0005-0000-0000-00003D040000}"/>
    <cellStyle name="Normal 7 3 3 4 2 2 3" xfId="15675" xr:uid="{00000000-0005-0000-0000-00003E070000}"/>
    <cellStyle name="Normal 7 3 3 4 2 2 4" xfId="23837" xr:uid="{00000000-0005-0000-0000-00003D040000}"/>
    <cellStyle name="Normal 7 3 3 4 2 2 5" xfId="7378" xr:uid="{00000000-0005-0000-0000-00003E070000}"/>
    <cellStyle name="Normal 7 3 3 4 2 2 6" xfId="33754" xr:uid="{2647AEA5-4FA0-476D-9BA7-F8D8F9FE88B8}"/>
    <cellStyle name="Normal 7 3 3 4 2 3" xfId="9786" xr:uid="{00000000-0005-0000-0000-00003E070000}"/>
    <cellStyle name="Normal 7 3 3 4 2 3 2" xfId="18085" xr:uid="{00000000-0005-0000-0000-00003E070000}"/>
    <cellStyle name="Normal 7 3 3 4 2 3 2 2" xfId="27593" xr:uid="{00000000-0005-0000-0000-00003D040000}"/>
    <cellStyle name="Normal 7 3 3 4 2 3 3" xfId="22644" xr:uid="{00000000-0005-0000-0000-00003D040000}"/>
    <cellStyle name="Normal 7 3 3 4 2 4" xfId="13661" xr:uid="{00000000-0005-0000-0000-00007A070000}"/>
    <cellStyle name="Normal 7 3 3 4 2 4 2" xfId="30023" xr:uid="{00000000-0005-0000-0000-00003D040000}"/>
    <cellStyle name="Normal 7 3 3 4 2 4 3" xfId="25022" xr:uid="{00000000-0005-0000-0000-00003D040000}"/>
    <cellStyle name="Normal 7 3 3 4 2 5" xfId="26307" xr:uid="{00000000-0005-0000-0000-00003D040000}"/>
    <cellStyle name="Normal 7 3 3 4 2 6" xfId="21399" xr:uid="{00000000-0005-0000-0000-00003D040000}"/>
    <cellStyle name="Normal 7 3 3 4 2 7" xfId="5362" xr:uid="{00000000-0005-0000-0000-00007A070000}"/>
    <cellStyle name="Normal 7 3 3 4 2 8" xfId="31938" xr:uid="{0C5FF942-9354-42DC-9FB1-D525A749EF21}"/>
    <cellStyle name="Normal 7 3 3 4 3" xfId="2330" xr:uid="{00000000-0005-0000-0000-00003D070000}"/>
    <cellStyle name="Normal 7 3 3 4 3 2" xfId="10707" xr:uid="{00000000-0005-0000-0000-00003D070000}"/>
    <cellStyle name="Normal 7 3 3 4 3 2 2" xfId="19006" xr:uid="{00000000-0005-0000-0000-00003D070000}"/>
    <cellStyle name="Normal 7 3 3 4 3 2 3" xfId="28488" xr:uid="{00000000-0005-0000-0000-000096010000}"/>
    <cellStyle name="Normal 7 3 3 4 3 3" xfId="14474" xr:uid="{00000000-0005-0000-0000-000096010000}"/>
    <cellStyle name="Normal 7 3 3 4 3 4" xfId="23524" xr:uid="{00000000-0005-0000-0000-000096010000}"/>
    <cellStyle name="Normal 7 3 3 4 3 5" xfId="6176" xr:uid="{00000000-0005-0000-0000-000096010000}"/>
    <cellStyle name="Normal 7 3 3 4 3 6" xfId="32858" xr:uid="{0FD26E99-470E-487E-B11C-BD74C5587406}"/>
    <cellStyle name="Normal 7 3 3 4 4" xfId="6477" xr:uid="{00000000-0005-0000-0000-000096010000}"/>
    <cellStyle name="Normal 7 3 3 4 4 2" xfId="14775" xr:uid="{00000000-0005-0000-0000-000096010000}"/>
    <cellStyle name="Normal 7 3 3 4 4 2 2" xfId="27219" xr:uid="{00000000-0005-0000-0000-000096010000}"/>
    <cellStyle name="Normal 7 3 3 4 4 3" xfId="22294" xr:uid="{00000000-0005-0000-0000-000096010000}"/>
    <cellStyle name="Normal 7 3 3 4 5" xfId="8257" xr:uid="{00000000-0005-0000-0000-000096010000}"/>
    <cellStyle name="Normal 7 3 3 4 5 2" xfId="16554" xr:uid="{00000000-0005-0000-0000-000096010000}"/>
    <cellStyle name="Normal 7 3 3 4 5 2 2" xfId="29713" xr:uid="{00000000-0005-0000-0000-000096010000}"/>
    <cellStyle name="Normal 7 3 3 4 5 3" xfId="24712" xr:uid="{00000000-0005-0000-0000-000096010000}"/>
    <cellStyle name="Normal 7 3 3 4 6" xfId="8558" xr:uid="{00000000-0005-0000-0000-000096010000}"/>
    <cellStyle name="Normal 7 3 3 4 6 2" xfId="16856" xr:uid="{00000000-0005-0000-0000-000096010000}"/>
    <cellStyle name="Normal 7 3 3 4 6 3" xfId="25933" xr:uid="{00000000-0005-0000-0000-000096010000}"/>
    <cellStyle name="Normal 7 3 3 4 7" xfId="8892" xr:uid="{00000000-0005-0000-0000-00003D070000}"/>
    <cellStyle name="Normal 7 3 3 4 7 2" xfId="17191" xr:uid="{00000000-0005-0000-0000-00003D070000}"/>
    <cellStyle name="Normal 7 3 3 4 8" xfId="12488" xr:uid="{00000000-0005-0000-0000-000096010000}"/>
    <cellStyle name="Normal 7 3 3 4 8 2" xfId="20787" xr:uid="{00000000-0005-0000-0000-000096010000}"/>
    <cellStyle name="Normal 7 3 3 4 9" xfId="12934" xr:uid="{00000000-0005-0000-0000-000079070000}"/>
    <cellStyle name="Normal 7 3 3 5" xfId="569" xr:uid="{00000000-0005-0000-0000-00003F070000}"/>
    <cellStyle name="Normal 7 3 3 5 2" xfId="1475" xr:uid="{00000000-0005-0000-0000-000040070000}"/>
    <cellStyle name="Normal 7 3 3 5 2 2" xfId="3300" xr:uid="{00000000-0005-0000-0000-000040070000}"/>
    <cellStyle name="Normal 7 3 3 5 2 2 2" xfId="11677" xr:uid="{00000000-0005-0000-0000-000040070000}"/>
    <cellStyle name="Normal 7 3 3 5 2 2 2 2" xfId="19976" xr:uid="{00000000-0005-0000-0000-000040070000}"/>
    <cellStyle name="Normal 7 3 3 5 2 2 3" xfId="15749" xr:uid="{00000000-0005-0000-0000-000040070000}"/>
    <cellStyle name="Normal 7 3 3 5 2 2 4" xfId="28911" xr:uid="{00000000-0005-0000-0000-00003E040000}"/>
    <cellStyle name="Normal 7 3 3 5 2 2 5" xfId="7452" xr:uid="{00000000-0005-0000-0000-000040070000}"/>
    <cellStyle name="Normal 7 3 3 5 2 2 6" xfId="33828" xr:uid="{3DD6A649-8E3E-4459-8728-26960ABE66F8}"/>
    <cellStyle name="Normal 7 3 3 5 2 3" xfId="9860" xr:uid="{00000000-0005-0000-0000-000040070000}"/>
    <cellStyle name="Normal 7 3 3 5 2 3 2" xfId="18159" xr:uid="{00000000-0005-0000-0000-000040070000}"/>
    <cellStyle name="Normal 7 3 3 5 2 4" xfId="13735" xr:uid="{00000000-0005-0000-0000-00007C070000}"/>
    <cellStyle name="Normal 7 3 3 5 2 5" xfId="23910" xr:uid="{00000000-0005-0000-0000-00003E040000}"/>
    <cellStyle name="Normal 7 3 3 5 2 6" xfId="5436" xr:uid="{00000000-0005-0000-0000-00007C070000}"/>
    <cellStyle name="Normal 7 3 3 5 2 7" xfId="32012" xr:uid="{58201C92-D0EA-4BCF-9718-F463DF435503}"/>
    <cellStyle name="Normal 7 3 3 5 3" xfId="2405" xr:uid="{00000000-0005-0000-0000-00003F070000}"/>
    <cellStyle name="Normal 7 3 3 5 3 2" xfId="10782" xr:uid="{00000000-0005-0000-0000-00003F070000}"/>
    <cellStyle name="Normal 7 3 3 5 3 2 2" xfId="19081" xr:uid="{00000000-0005-0000-0000-00003F070000}"/>
    <cellStyle name="Normal 7 3 3 5 3 2 3" xfId="27666" xr:uid="{00000000-0005-0000-0000-00003E040000}"/>
    <cellStyle name="Normal 7 3 3 5 3 3" xfId="14927" xr:uid="{00000000-0005-0000-0000-00003F070000}"/>
    <cellStyle name="Normal 7 3 3 5 3 4" xfId="22717" xr:uid="{00000000-0005-0000-0000-00003E040000}"/>
    <cellStyle name="Normal 7 3 3 5 3 5" xfId="6629" xr:uid="{00000000-0005-0000-0000-00003F070000}"/>
    <cellStyle name="Normal 7 3 3 5 3 6" xfId="32933" xr:uid="{D7270191-52DC-4B49-BEEB-9B772389D97A}"/>
    <cellStyle name="Normal 7 3 3 5 4" xfId="8966" xr:uid="{00000000-0005-0000-0000-00003F070000}"/>
    <cellStyle name="Normal 7 3 3 5 4 2" xfId="17265" xr:uid="{00000000-0005-0000-0000-00003F070000}"/>
    <cellStyle name="Normal 7 3 3 5 4 2 2" xfId="30096" xr:uid="{00000000-0005-0000-0000-00003E040000}"/>
    <cellStyle name="Normal 7 3 3 5 4 3" xfId="25095" xr:uid="{00000000-0005-0000-0000-00003E040000}"/>
    <cellStyle name="Normal 7 3 3 5 5" xfId="12967" xr:uid="{00000000-0005-0000-0000-00007B070000}"/>
    <cellStyle name="Normal 7 3 3 5 5 2" xfId="26380" xr:uid="{00000000-0005-0000-0000-00003E040000}"/>
    <cellStyle name="Normal 7 3 3 5 6" xfId="21473" xr:uid="{00000000-0005-0000-0000-00003E040000}"/>
    <cellStyle name="Normal 7 3 3 5 7" xfId="4462" xr:uid="{00000000-0005-0000-0000-00007B070000}"/>
    <cellStyle name="Normal 7 3 3 5 8" xfId="31075" xr:uid="{9D838DFF-6C8B-487D-BD44-F41BE002A197}"/>
    <cellStyle name="Normal 7 3 3 6" xfId="641" xr:uid="{00000000-0005-0000-0000-000041070000}"/>
    <cellStyle name="Normal 7 3 3 6 2" xfId="1547" xr:uid="{00000000-0005-0000-0000-000042070000}"/>
    <cellStyle name="Normal 7 3 3 6 2 2" xfId="3372" xr:uid="{00000000-0005-0000-0000-000042070000}"/>
    <cellStyle name="Normal 7 3 3 6 2 2 2" xfId="11749" xr:uid="{00000000-0005-0000-0000-000042070000}"/>
    <cellStyle name="Normal 7 3 3 6 2 2 2 2" xfId="20048" xr:uid="{00000000-0005-0000-0000-000042070000}"/>
    <cellStyle name="Normal 7 3 3 6 2 2 3" xfId="15821" xr:uid="{00000000-0005-0000-0000-000042070000}"/>
    <cellStyle name="Normal 7 3 3 6 2 2 4" xfId="28983" xr:uid="{00000000-0005-0000-0000-00003F040000}"/>
    <cellStyle name="Normal 7 3 3 6 2 2 5" xfId="7524" xr:uid="{00000000-0005-0000-0000-000042070000}"/>
    <cellStyle name="Normal 7 3 3 6 2 2 6" xfId="33900" xr:uid="{A539C317-D627-44D7-B283-5D880225DBB4}"/>
    <cellStyle name="Normal 7 3 3 6 2 3" xfId="9932" xr:uid="{00000000-0005-0000-0000-000042070000}"/>
    <cellStyle name="Normal 7 3 3 6 2 3 2" xfId="18231" xr:uid="{00000000-0005-0000-0000-000042070000}"/>
    <cellStyle name="Normal 7 3 3 6 2 4" xfId="13807" xr:uid="{00000000-0005-0000-0000-00007E070000}"/>
    <cellStyle name="Normal 7 3 3 6 2 5" xfId="23982" xr:uid="{00000000-0005-0000-0000-00003F040000}"/>
    <cellStyle name="Normal 7 3 3 6 2 6" xfId="5508" xr:uid="{00000000-0005-0000-0000-00007E070000}"/>
    <cellStyle name="Normal 7 3 3 6 2 7" xfId="32084" xr:uid="{EAC8E5A3-D386-4D2F-B845-05B0853972BE}"/>
    <cellStyle name="Normal 7 3 3 6 3" xfId="2477" xr:uid="{00000000-0005-0000-0000-000041070000}"/>
    <cellStyle name="Normal 7 3 3 6 3 2" xfId="10854" xr:uid="{00000000-0005-0000-0000-000041070000}"/>
    <cellStyle name="Normal 7 3 3 6 3 2 2" xfId="19153" xr:uid="{00000000-0005-0000-0000-000041070000}"/>
    <cellStyle name="Normal 7 3 3 6 3 2 3" xfId="27738" xr:uid="{00000000-0005-0000-0000-00003F040000}"/>
    <cellStyle name="Normal 7 3 3 6 3 3" xfId="14999" xr:uid="{00000000-0005-0000-0000-000041070000}"/>
    <cellStyle name="Normal 7 3 3 6 3 4" xfId="22789" xr:uid="{00000000-0005-0000-0000-00003F040000}"/>
    <cellStyle name="Normal 7 3 3 6 3 5" xfId="6701" xr:uid="{00000000-0005-0000-0000-000041070000}"/>
    <cellStyle name="Normal 7 3 3 6 3 6" xfId="33005" xr:uid="{3E1EF9BF-6848-4B4E-8485-1850D01F6519}"/>
    <cellStyle name="Normal 7 3 3 6 4" xfId="9038" xr:uid="{00000000-0005-0000-0000-000041070000}"/>
    <cellStyle name="Normal 7 3 3 6 4 2" xfId="17337" xr:uid="{00000000-0005-0000-0000-000041070000}"/>
    <cellStyle name="Normal 7 3 3 6 4 2 2" xfId="30168" xr:uid="{00000000-0005-0000-0000-00003F040000}"/>
    <cellStyle name="Normal 7 3 3 6 4 3" xfId="25167" xr:uid="{00000000-0005-0000-0000-00003F040000}"/>
    <cellStyle name="Normal 7 3 3 6 5" xfId="13018" xr:uid="{00000000-0005-0000-0000-00007D070000}"/>
    <cellStyle name="Normal 7 3 3 6 5 2" xfId="26452" xr:uid="{00000000-0005-0000-0000-00003F040000}"/>
    <cellStyle name="Normal 7 3 3 6 6" xfId="21545" xr:uid="{00000000-0005-0000-0000-00003F040000}"/>
    <cellStyle name="Normal 7 3 3 6 7" xfId="4513" xr:uid="{00000000-0005-0000-0000-00007D070000}"/>
    <cellStyle name="Normal 7 3 3 6 8" xfId="31147" xr:uid="{4B82CAFD-AFD2-4B0A-B230-A3966CAA0EBD}"/>
    <cellStyle name="Normal 7 3 3 7" xfId="714" xr:uid="{00000000-0005-0000-0000-000043070000}"/>
    <cellStyle name="Normal 7 3 3 7 2" xfId="1619" xr:uid="{00000000-0005-0000-0000-000044070000}"/>
    <cellStyle name="Normal 7 3 3 7 2 2" xfId="3444" xr:uid="{00000000-0005-0000-0000-000044070000}"/>
    <cellStyle name="Normal 7 3 3 7 2 2 2" xfId="11821" xr:uid="{00000000-0005-0000-0000-000044070000}"/>
    <cellStyle name="Normal 7 3 3 7 2 2 2 2" xfId="20120" xr:uid="{00000000-0005-0000-0000-000044070000}"/>
    <cellStyle name="Normal 7 3 3 7 2 2 3" xfId="15893" xr:uid="{00000000-0005-0000-0000-000044070000}"/>
    <cellStyle name="Normal 7 3 3 7 2 2 4" xfId="29054" xr:uid="{00000000-0005-0000-0000-000040040000}"/>
    <cellStyle name="Normal 7 3 3 7 2 2 5" xfId="7596" xr:uid="{00000000-0005-0000-0000-000044070000}"/>
    <cellStyle name="Normal 7 3 3 7 2 2 6" xfId="33972" xr:uid="{96DB5D4A-9A5F-4102-BC28-90C2558B3DB4}"/>
    <cellStyle name="Normal 7 3 3 7 2 3" xfId="10004" xr:uid="{00000000-0005-0000-0000-000044070000}"/>
    <cellStyle name="Normal 7 3 3 7 2 3 2" xfId="18303" xr:uid="{00000000-0005-0000-0000-000044070000}"/>
    <cellStyle name="Normal 7 3 3 7 2 4" xfId="13879" xr:uid="{00000000-0005-0000-0000-000080070000}"/>
    <cellStyle name="Normal 7 3 3 7 2 5" xfId="24053" xr:uid="{00000000-0005-0000-0000-000040040000}"/>
    <cellStyle name="Normal 7 3 3 7 2 6" xfId="5580" xr:uid="{00000000-0005-0000-0000-000080070000}"/>
    <cellStyle name="Normal 7 3 3 7 2 7" xfId="32156" xr:uid="{2CAE85C8-B56A-45B2-9EE8-06435F26232D}"/>
    <cellStyle name="Normal 7 3 3 7 3" xfId="2549" xr:uid="{00000000-0005-0000-0000-000043070000}"/>
    <cellStyle name="Normal 7 3 3 7 3 2" xfId="10926" xr:uid="{00000000-0005-0000-0000-000043070000}"/>
    <cellStyle name="Normal 7 3 3 7 3 2 2" xfId="19225" xr:uid="{00000000-0005-0000-0000-000043070000}"/>
    <cellStyle name="Normal 7 3 3 7 3 2 3" xfId="27809" xr:uid="{00000000-0005-0000-0000-000040040000}"/>
    <cellStyle name="Normal 7 3 3 7 3 3" xfId="15071" xr:uid="{00000000-0005-0000-0000-000043070000}"/>
    <cellStyle name="Normal 7 3 3 7 3 4" xfId="22860" xr:uid="{00000000-0005-0000-0000-000040040000}"/>
    <cellStyle name="Normal 7 3 3 7 3 5" xfId="6773" xr:uid="{00000000-0005-0000-0000-000043070000}"/>
    <cellStyle name="Normal 7 3 3 7 3 6" xfId="33077" xr:uid="{B331DC71-0CCD-4114-B4CB-23F559639027}"/>
    <cellStyle name="Normal 7 3 3 7 4" xfId="9110" xr:uid="{00000000-0005-0000-0000-000043070000}"/>
    <cellStyle name="Normal 7 3 3 7 4 2" xfId="17409" xr:uid="{00000000-0005-0000-0000-000043070000}"/>
    <cellStyle name="Normal 7 3 3 7 4 2 2" xfId="30239" xr:uid="{00000000-0005-0000-0000-000040040000}"/>
    <cellStyle name="Normal 7 3 3 7 4 3" xfId="25238" xr:uid="{00000000-0005-0000-0000-000040040000}"/>
    <cellStyle name="Normal 7 3 3 7 5" xfId="13083" xr:uid="{00000000-0005-0000-0000-00007F070000}"/>
    <cellStyle name="Normal 7 3 3 7 5 2" xfId="26523" xr:uid="{00000000-0005-0000-0000-000040040000}"/>
    <cellStyle name="Normal 7 3 3 7 6" xfId="21616" xr:uid="{00000000-0005-0000-0000-000040040000}"/>
    <cellStyle name="Normal 7 3 3 7 7" xfId="4577" xr:uid="{00000000-0005-0000-0000-00007F070000}"/>
    <cellStyle name="Normal 7 3 3 7 8" xfId="31218" xr:uid="{91F4849D-9F8B-47B6-872C-88B9CDC6726D}"/>
    <cellStyle name="Normal 7 3 3 8" xfId="800" xr:uid="{00000000-0005-0000-0000-000045070000}"/>
    <cellStyle name="Normal 7 3 3 8 2" xfId="1704" xr:uid="{00000000-0005-0000-0000-000046070000}"/>
    <cellStyle name="Normal 7 3 3 8 2 2" xfId="3528" xr:uid="{00000000-0005-0000-0000-000046070000}"/>
    <cellStyle name="Normal 7 3 3 8 2 2 2" xfId="11905" xr:uid="{00000000-0005-0000-0000-000046070000}"/>
    <cellStyle name="Normal 7 3 3 8 2 2 2 2" xfId="20204" xr:uid="{00000000-0005-0000-0000-000046070000}"/>
    <cellStyle name="Normal 7 3 3 8 2 2 3" xfId="15976" xr:uid="{00000000-0005-0000-0000-000046070000}"/>
    <cellStyle name="Normal 7 3 3 8 2 2 4" xfId="29136" xr:uid="{00000000-0005-0000-0000-000041040000}"/>
    <cellStyle name="Normal 7 3 3 8 2 2 5" xfId="7679" xr:uid="{00000000-0005-0000-0000-000046070000}"/>
    <cellStyle name="Normal 7 3 3 8 2 2 6" xfId="34056" xr:uid="{B08043E8-FBA5-44F5-80F0-569ED4876EAA}"/>
    <cellStyle name="Normal 7 3 3 8 2 3" xfId="10087" xr:uid="{00000000-0005-0000-0000-000046070000}"/>
    <cellStyle name="Normal 7 3 3 8 2 3 2" xfId="18386" xr:uid="{00000000-0005-0000-0000-000046070000}"/>
    <cellStyle name="Normal 7 3 3 8 2 4" xfId="13963" xr:uid="{00000000-0005-0000-0000-000082070000}"/>
    <cellStyle name="Normal 7 3 3 8 2 5" xfId="24135" xr:uid="{00000000-0005-0000-0000-000041040000}"/>
    <cellStyle name="Normal 7 3 3 8 2 6" xfId="5664" xr:uid="{00000000-0005-0000-0000-000082070000}"/>
    <cellStyle name="Normal 7 3 3 8 2 7" xfId="32240" xr:uid="{7A2E48B3-A157-4A51-AE66-361A54A282B8}"/>
    <cellStyle name="Normal 7 3 3 8 3" xfId="2633" xr:uid="{00000000-0005-0000-0000-000045070000}"/>
    <cellStyle name="Normal 7 3 3 8 3 2" xfId="11010" xr:uid="{00000000-0005-0000-0000-000045070000}"/>
    <cellStyle name="Normal 7 3 3 8 3 2 2" xfId="19309" xr:uid="{00000000-0005-0000-0000-000045070000}"/>
    <cellStyle name="Normal 7 3 3 8 3 2 3" xfId="27891" xr:uid="{00000000-0005-0000-0000-000041040000}"/>
    <cellStyle name="Normal 7 3 3 8 3 3" xfId="15154" xr:uid="{00000000-0005-0000-0000-000045070000}"/>
    <cellStyle name="Normal 7 3 3 8 3 4" xfId="22942" xr:uid="{00000000-0005-0000-0000-000041040000}"/>
    <cellStyle name="Normal 7 3 3 8 3 5" xfId="6856" xr:uid="{00000000-0005-0000-0000-000045070000}"/>
    <cellStyle name="Normal 7 3 3 8 3 6" xfId="33161" xr:uid="{A51B8A5C-0437-43F8-A44F-503649C9763D}"/>
    <cellStyle name="Normal 7 3 3 8 4" xfId="9193" xr:uid="{00000000-0005-0000-0000-000045070000}"/>
    <cellStyle name="Normal 7 3 3 8 4 2" xfId="17492" xr:uid="{00000000-0005-0000-0000-000045070000}"/>
    <cellStyle name="Normal 7 3 3 8 4 2 2" xfId="30321" xr:uid="{00000000-0005-0000-0000-000041040000}"/>
    <cellStyle name="Normal 7 3 3 8 4 3" xfId="25320" xr:uid="{00000000-0005-0000-0000-000041040000}"/>
    <cellStyle name="Normal 7 3 3 8 5" xfId="13120" xr:uid="{00000000-0005-0000-0000-000081070000}"/>
    <cellStyle name="Normal 7 3 3 8 5 2" xfId="26606" xr:uid="{00000000-0005-0000-0000-000041040000}"/>
    <cellStyle name="Normal 7 3 3 8 6" xfId="21698" xr:uid="{00000000-0005-0000-0000-000041040000}"/>
    <cellStyle name="Normal 7 3 3 8 7" xfId="4614" xr:uid="{00000000-0005-0000-0000-000081070000}"/>
    <cellStyle name="Normal 7 3 3 8 8" xfId="31301" xr:uid="{2BD0A4E7-B3BE-4705-912C-78AAB29F2443}"/>
    <cellStyle name="Normal 7 3 3 9" xfId="872" xr:uid="{00000000-0005-0000-0000-000047070000}"/>
    <cellStyle name="Normal 7 3 3 9 2" xfId="1776" xr:uid="{00000000-0005-0000-0000-000048070000}"/>
    <cellStyle name="Normal 7 3 3 9 2 2" xfId="3600" xr:uid="{00000000-0005-0000-0000-000048070000}"/>
    <cellStyle name="Normal 7 3 3 9 2 2 2" xfId="11977" xr:uid="{00000000-0005-0000-0000-000048070000}"/>
    <cellStyle name="Normal 7 3 3 9 2 2 2 2" xfId="20276" xr:uid="{00000000-0005-0000-0000-000048070000}"/>
    <cellStyle name="Normal 7 3 3 9 2 2 3" xfId="16048" xr:uid="{00000000-0005-0000-0000-000048070000}"/>
    <cellStyle name="Normal 7 3 3 9 2 2 4" xfId="29208" xr:uid="{00000000-0005-0000-0000-000042040000}"/>
    <cellStyle name="Normal 7 3 3 9 2 2 5" xfId="7751" xr:uid="{00000000-0005-0000-0000-000048070000}"/>
    <cellStyle name="Normal 7 3 3 9 2 2 6" xfId="34128" xr:uid="{617880D0-BA3B-4F07-9890-CC37D055B2A3}"/>
    <cellStyle name="Normal 7 3 3 9 2 3" xfId="10159" xr:uid="{00000000-0005-0000-0000-000048070000}"/>
    <cellStyle name="Normal 7 3 3 9 2 3 2" xfId="18458" xr:uid="{00000000-0005-0000-0000-000048070000}"/>
    <cellStyle name="Normal 7 3 3 9 2 4" xfId="14035" xr:uid="{00000000-0005-0000-0000-000084070000}"/>
    <cellStyle name="Normal 7 3 3 9 2 5" xfId="24207" xr:uid="{00000000-0005-0000-0000-000042040000}"/>
    <cellStyle name="Normal 7 3 3 9 2 6" xfId="5736" xr:uid="{00000000-0005-0000-0000-000084070000}"/>
    <cellStyle name="Normal 7 3 3 9 2 7" xfId="32312" xr:uid="{E59875EE-5AD8-4430-9400-95F196A3B5E7}"/>
    <cellStyle name="Normal 7 3 3 9 3" xfId="2705" xr:uid="{00000000-0005-0000-0000-000047070000}"/>
    <cellStyle name="Normal 7 3 3 9 3 2" xfId="11082" xr:uid="{00000000-0005-0000-0000-000047070000}"/>
    <cellStyle name="Normal 7 3 3 9 3 2 2" xfId="19381" xr:uid="{00000000-0005-0000-0000-000047070000}"/>
    <cellStyle name="Normal 7 3 3 9 3 2 3" xfId="27963" xr:uid="{00000000-0005-0000-0000-000042040000}"/>
    <cellStyle name="Normal 7 3 3 9 3 3" xfId="15226" xr:uid="{00000000-0005-0000-0000-000047070000}"/>
    <cellStyle name="Normal 7 3 3 9 3 4" xfId="23014" xr:uid="{00000000-0005-0000-0000-000042040000}"/>
    <cellStyle name="Normal 7 3 3 9 3 5" xfId="6928" xr:uid="{00000000-0005-0000-0000-000047070000}"/>
    <cellStyle name="Normal 7 3 3 9 3 6" xfId="33233" xr:uid="{BFAF1212-1BDE-40B2-9A66-5E14FA078235}"/>
    <cellStyle name="Normal 7 3 3 9 4" xfId="9265" xr:uid="{00000000-0005-0000-0000-000047070000}"/>
    <cellStyle name="Normal 7 3 3 9 4 2" xfId="17564" xr:uid="{00000000-0005-0000-0000-000047070000}"/>
    <cellStyle name="Normal 7 3 3 9 4 2 2" xfId="30393" xr:uid="{00000000-0005-0000-0000-000042040000}"/>
    <cellStyle name="Normal 7 3 3 9 4 3" xfId="25392" xr:uid="{00000000-0005-0000-0000-000042040000}"/>
    <cellStyle name="Normal 7 3 3 9 5" xfId="13156" xr:uid="{00000000-0005-0000-0000-000083070000}"/>
    <cellStyle name="Normal 7 3 3 9 5 2" xfId="26678" xr:uid="{00000000-0005-0000-0000-000042040000}"/>
    <cellStyle name="Normal 7 3 3 9 6" xfId="21770" xr:uid="{00000000-0005-0000-0000-000042040000}"/>
    <cellStyle name="Normal 7 3 3 9 7" xfId="4651" xr:uid="{00000000-0005-0000-0000-000083070000}"/>
    <cellStyle name="Normal 7 3 3 9 8" xfId="31373" xr:uid="{D298F9A0-B4FA-427A-8859-17ED1B8BBF11}"/>
    <cellStyle name="Normal 7 3 4" xfId="327" xr:uid="{00000000-0005-0000-0000-000049070000}"/>
    <cellStyle name="Normal 7 3 4 10" xfId="1035" xr:uid="{00000000-0005-0000-0000-00004A070000}"/>
    <cellStyle name="Normal 7 3 4 10 2" xfId="1939" xr:uid="{00000000-0005-0000-0000-00004B070000}"/>
    <cellStyle name="Normal 7 3 4 10 2 2" xfId="3762" xr:uid="{00000000-0005-0000-0000-00004B070000}"/>
    <cellStyle name="Normal 7 3 4 10 2 2 2" xfId="20438" xr:uid="{00000000-0005-0000-0000-00004B070000}"/>
    <cellStyle name="Normal 7 3 4 10 2 2 3" xfId="29370" xr:uid="{00000000-0005-0000-0000-000044040000}"/>
    <cellStyle name="Normal 7 3 4 10 2 2 4" xfId="12139" xr:uid="{00000000-0005-0000-0000-00004B070000}"/>
    <cellStyle name="Normal 7 3 4 10 2 2 5" xfId="34290" xr:uid="{5B3B136F-4E1B-4BFA-A988-12FA8CA8C7FA}"/>
    <cellStyle name="Normal 7 3 4 10 2 3" xfId="10321" xr:uid="{00000000-0005-0000-0000-00004B070000}"/>
    <cellStyle name="Normal 7 3 4 10 2 3 2" xfId="18620" xr:uid="{00000000-0005-0000-0000-00004B070000}"/>
    <cellStyle name="Normal 7 3 4 10 2 4" xfId="16210" xr:uid="{00000000-0005-0000-0000-00004B070000}"/>
    <cellStyle name="Normal 7 3 4 10 2 5" xfId="24369" xr:uid="{00000000-0005-0000-0000-000044040000}"/>
    <cellStyle name="Normal 7 3 4 10 2 6" xfId="7913" xr:uid="{00000000-0005-0000-0000-00004B070000}"/>
    <cellStyle name="Normal 7 3 4 10 2 7" xfId="32473" xr:uid="{97F1459C-0620-4334-9B2D-13936684FB8B}"/>
    <cellStyle name="Normal 7 3 4 10 3" xfId="2867" xr:uid="{00000000-0005-0000-0000-00004A070000}"/>
    <cellStyle name="Normal 7 3 4 10 3 2" xfId="11244" xr:uid="{00000000-0005-0000-0000-00004A070000}"/>
    <cellStyle name="Normal 7 3 4 10 3 2 2" xfId="19543" xr:uid="{00000000-0005-0000-0000-00004A070000}"/>
    <cellStyle name="Normal 7 3 4 10 3 2 3" xfId="28125" xr:uid="{00000000-0005-0000-0000-000044040000}"/>
    <cellStyle name="Normal 7 3 4 10 3 3" xfId="15388" xr:uid="{00000000-0005-0000-0000-00004A070000}"/>
    <cellStyle name="Normal 7 3 4 10 3 4" xfId="23176" xr:uid="{00000000-0005-0000-0000-000044040000}"/>
    <cellStyle name="Normal 7 3 4 10 3 5" xfId="7090" xr:uid="{00000000-0005-0000-0000-00004A070000}"/>
    <cellStyle name="Normal 7 3 4 10 3 6" xfId="33395" xr:uid="{6F86E592-8CD9-49F3-947A-1CFDE36FCA4B}"/>
    <cellStyle name="Normal 7 3 4 10 4" xfId="9427" xr:uid="{00000000-0005-0000-0000-00004A070000}"/>
    <cellStyle name="Normal 7 3 4 10 4 2" xfId="17726" xr:uid="{00000000-0005-0000-0000-00004A070000}"/>
    <cellStyle name="Normal 7 3 4 10 4 2 2" xfId="30555" xr:uid="{00000000-0005-0000-0000-000044040000}"/>
    <cellStyle name="Normal 7 3 4 10 4 3" xfId="25554" xr:uid="{00000000-0005-0000-0000-000044040000}"/>
    <cellStyle name="Normal 7 3 4 10 5" xfId="14197" xr:uid="{00000000-0005-0000-0000-000086070000}"/>
    <cellStyle name="Normal 7 3 4 10 5 2" xfId="26840" xr:uid="{00000000-0005-0000-0000-000044040000}"/>
    <cellStyle name="Normal 7 3 4 10 6" xfId="21932" xr:uid="{00000000-0005-0000-0000-000044040000}"/>
    <cellStyle name="Normal 7 3 4 10 7" xfId="5898" xr:uid="{00000000-0005-0000-0000-000086070000}"/>
    <cellStyle name="Normal 7 3 4 10 8" xfId="31534" xr:uid="{549BABB6-5D00-4E97-8598-F374D8EBB956}"/>
    <cellStyle name="Normal 7 3 4 11" xfId="1110" xr:uid="{00000000-0005-0000-0000-00004C070000}"/>
    <cellStyle name="Normal 7 3 4 11 2" xfId="2013" xr:uid="{00000000-0005-0000-0000-00004D070000}"/>
    <cellStyle name="Normal 7 3 4 11 2 2" xfId="3834" xr:uid="{00000000-0005-0000-0000-00004D070000}"/>
    <cellStyle name="Normal 7 3 4 11 2 2 2" xfId="20510" xr:uid="{00000000-0005-0000-0000-00004D070000}"/>
    <cellStyle name="Normal 7 3 4 11 2 2 3" xfId="29442" xr:uid="{00000000-0005-0000-0000-000045040000}"/>
    <cellStyle name="Normal 7 3 4 11 2 2 4" xfId="12211" xr:uid="{00000000-0005-0000-0000-00004D070000}"/>
    <cellStyle name="Normal 7 3 4 11 2 2 5" xfId="34362" xr:uid="{6615261D-C780-42B2-B366-1264295025C3}"/>
    <cellStyle name="Normal 7 3 4 11 2 3" xfId="10393" xr:uid="{00000000-0005-0000-0000-00004D070000}"/>
    <cellStyle name="Normal 7 3 4 11 2 3 2" xfId="18692" xr:uid="{00000000-0005-0000-0000-00004D070000}"/>
    <cellStyle name="Normal 7 3 4 11 2 4" xfId="16282" xr:uid="{00000000-0005-0000-0000-00004D070000}"/>
    <cellStyle name="Normal 7 3 4 11 2 5" xfId="24441" xr:uid="{00000000-0005-0000-0000-000045040000}"/>
    <cellStyle name="Normal 7 3 4 11 2 6" xfId="7985" xr:uid="{00000000-0005-0000-0000-00004D070000}"/>
    <cellStyle name="Normal 7 3 4 11 2 7" xfId="32545" xr:uid="{75DCF629-997D-450C-A9B7-46390AA9E407}"/>
    <cellStyle name="Normal 7 3 4 11 3" xfId="2939" xr:uid="{00000000-0005-0000-0000-00004C070000}"/>
    <cellStyle name="Normal 7 3 4 11 3 2" xfId="11316" xr:uid="{00000000-0005-0000-0000-00004C070000}"/>
    <cellStyle name="Normal 7 3 4 11 3 2 2" xfId="19615" xr:uid="{00000000-0005-0000-0000-00004C070000}"/>
    <cellStyle name="Normal 7 3 4 11 3 2 3" xfId="28197" xr:uid="{00000000-0005-0000-0000-000045040000}"/>
    <cellStyle name="Normal 7 3 4 11 3 3" xfId="15460" xr:uid="{00000000-0005-0000-0000-00004C070000}"/>
    <cellStyle name="Normal 7 3 4 11 3 4" xfId="23248" xr:uid="{00000000-0005-0000-0000-000045040000}"/>
    <cellStyle name="Normal 7 3 4 11 3 5" xfId="7162" xr:uid="{00000000-0005-0000-0000-00004C070000}"/>
    <cellStyle name="Normal 7 3 4 11 3 6" xfId="33467" xr:uid="{682DACAB-8FC3-4E2F-B549-8F645532C2E1}"/>
    <cellStyle name="Normal 7 3 4 11 4" xfId="9499" xr:uid="{00000000-0005-0000-0000-00004C070000}"/>
    <cellStyle name="Normal 7 3 4 11 4 2" xfId="17798" xr:uid="{00000000-0005-0000-0000-00004C070000}"/>
    <cellStyle name="Normal 7 3 4 11 4 2 2" xfId="30627" xr:uid="{00000000-0005-0000-0000-000045040000}"/>
    <cellStyle name="Normal 7 3 4 11 4 3" xfId="25626" xr:uid="{00000000-0005-0000-0000-000045040000}"/>
    <cellStyle name="Normal 7 3 4 11 5" xfId="14269" xr:uid="{00000000-0005-0000-0000-000087070000}"/>
    <cellStyle name="Normal 7 3 4 11 5 2" xfId="26912" xr:uid="{00000000-0005-0000-0000-000045040000}"/>
    <cellStyle name="Normal 7 3 4 11 6" xfId="22004" xr:uid="{00000000-0005-0000-0000-000045040000}"/>
    <cellStyle name="Normal 7 3 4 11 7" xfId="5970" xr:uid="{00000000-0005-0000-0000-000087070000}"/>
    <cellStyle name="Normal 7 3 4 11 8" xfId="31606" xr:uid="{EEAF996E-5A19-4792-8598-404E5D61BDF2}"/>
    <cellStyle name="Normal 7 3 4 12" xfId="1260" xr:uid="{00000000-0005-0000-0000-00004E070000}"/>
    <cellStyle name="Normal 7 3 4 12 2" xfId="3088" xr:uid="{00000000-0005-0000-0000-00004E070000}"/>
    <cellStyle name="Normal 7 3 4 12 2 2" xfId="11465" xr:uid="{00000000-0005-0000-0000-00004E070000}"/>
    <cellStyle name="Normal 7 3 4 12 2 2 2" xfId="19764" xr:uid="{00000000-0005-0000-0000-00004E070000}"/>
    <cellStyle name="Normal 7 3 4 12 2 2 3" xfId="28700" xr:uid="{00000000-0005-0000-0000-000043040000}"/>
    <cellStyle name="Normal 7 3 4 12 2 3" xfId="15537" xr:uid="{00000000-0005-0000-0000-00004E070000}"/>
    <cellStyle name="Normal 7 3 4 12 2 4" xfId="23700" xr:uid="{00000000-0005-0000-0000-000043040000}"/>
    <cellStyle name="Normal 7 3 4 12 2 5" xfId="7240" xr:uid="{00000000-0005-0000-0000-00004E070000}"/>
    <cellStyle name="Normal 7 3 4 12 2 6" xfId="33616" xr:uid="{E912086C-939F-4EFF-8E04-51956A7D29DF}"/>
    <cellStyle name="Normal 7 3 4 12 3" xfId="9648" xr:uid="{00000000-0005-0000-0000-00004E070000}"/>
    <cellStyle name="Normal 7 3 4 12 3 2" xfId="17947" xr:uid="{00000000-0005-0000-0000-00004E070000}"/>
    <cellStyle name="Normal 7 3 4 12 3 2 2" xfId="27437" xr:uid="{00000000-0005-0000-0000-000043040000}"/>
    <cellStyle name="Normal 7 3 4 12 3 3" xfId="22506" xr:uid="{00000000-0005-0000-0000-000043040000}"/>
    <cellStyle name="Normal 7 3 4 12 4" xfId="13507" xr:uid="{00000000-0005-0000-0000-000088070000}"/>
    <cellStyle name="Normal 7 3 4 12 4 2" xfId="29886" xr:uid="{00000000-0005-0000-0000-000043040000}"/>
    <cellStyle name="Normal 7 3 4 12 4 3" xfId="24885" xr:uid="{00000000-0005-0000-0000-000043040000}"/>
    <cellStyle name="Normal 7 3 4 12 5" xfId="26151" xr:uid="{00000000-0005-0000-0000-000043040000}"/>
    <cellStyle name="Normal 7 3 4 12 6" xfId="21262" xr:uid="{00000000-0005-0000-0000-000043040000}"/>
    <cellStyle name="Normal 7 3 4 12 7" xfId="5224" xr:uid="{00000000-0005-0000-0000-000088070000}"/>
    <cellStyle name="Normal 7 3 4 12 8" xfId="31800" xr:uid="{FE17EED9-08A0-4E1E-957C-208AF95525F8}"/>
    <cellStyle name="Normal 7 3 4 13" xfId="2175" xr:uid="{00000000-0005-0000-0000-000049070000}"/>
    <cellStyle name="Normal 7 3 4 13 2" xfId="10552" xr:uid="{00000000-0005-0000-0000-000049070000}"/>
    <cellStyle name="Normal 7 3 4 13 2 2" xfId="18851" xr:uid="{00000000-0005-0000-0000-000049070000}"/>
    <cellStyle name="Normal 7 3 4 13 2 3" xfId="28362" xr:uid="{00000000-0005-0000-0000-000097010000}"/>
    <cellStyle name="Normal 7 3 4 13 3" xfId="14348" xr:uid="{00000000-0005-0000-0000-000097010000}"/>
    <cellStyle name="Normal 7 3 4 13 4" xfId="23398" xr:uid="{00000000-0005-0000-0000-000097010000}"/>
    <cellStyle name="Normal 7 3 4 13 5" xfId="6050" xr:uid="{00000000-0005-0000-0000-000097010000}"/>
    <cellStyle name="Normal 7 3 4 13 6" xfId="32703" xr:uid="{FB69F97D-6ACD-4DAC-B816-7BF853EC4F5A}"/>
    <cellStyle name="Normal 7 3 4 14" xfId="6351" xr:uid="{00000000-0005-0000-0000-000097010000}"/>
    <cellStyle name="Normal 7 3 4 14 2" xfId="14649" xr:uid="{00000000-0005-0000-0000-000097010000}"/>
    <cellStyle name="Normal 7 3 4 14 2 2" xfId="27093" xr:uid="{00000000-0005-0000-0000-000097010000}"/>
    <cellStyle name="Normal 7 3 4 14 3" xfId="22168" xr:uid="{00000000-0005-0000-0000-000097010000}"/>
    <cellStyle name="Normal 7 3 4 15" xfId="8131" xr:uid="{00000000-0005-0000-0000-000097010000}"/>
    <cellStyle name="Normal 7 3 4 15 2" xfId="16428" xr:uid="{00000000-0005-0000-0000-000097010000}"/>
    <cellStyle name="Normal 7 3 4 15 2 2" xfId="29587" xr:uid="{00000000-0005-0000-0000-000097010000}"/>
    <cellStyle name="Normal 7 3 4 15 3" xfId="24586" xr:uid="{00000000-0005-0000-0000-000097010000}"/>
    <cellStyle name="Normal 7 3 4 16" xfId="8432" xr:uid="{00000000-0005-0000-0000-000097010000}"/>
    <cellStyle name="Normal 7 3 4 16 2" xfId="16730" xr:uid="{00000000-0005-0000-0000-000097010000}"/>
    <cellStyle name="Normal 7 3 4 16 3" xfId="25807" xr:uid="{00000000-0005-0000-0000-000097010000}"/>
    <cellStyle name="Normal 7 3 4 17" xfId="8754" xr:uid="{00000000-0005-0000-0000-000049070000}"/>
    <cellStyle name="Normal 7 3 4 17 2" xfId="17053" xr:uid="{00000000-0005-0000-0000-000049070000}"/>
    <cellStyle name="Normal 7 3 4 18" xfId="12362" xr:uid="{00000000-0005-0000-0000-000097010000}"/>
    <cellStyle name="Normal 7 3 4 18 2" xfId="20661" xr:uid="{00000000-0005-0000-0000-000097010000}"/>
    <cellStyle name="Normal 7 3 4 19" xfId="12793" xr:uid="{00000000-0005-0000-0000-000085070000}"/>
    <cellStyle name="Normal 7 3 4 2" xfId="434" xr:uid="{00000000-0005-0000-0000-00004F070000}"/>
    <cellStyle name="Normal 7 3 4 2 10" xfId="21030" xr:uid="{00000000-0005-0000-0000-000098010000}"/>
    <cellStyle name="Normal 7 3 4 2 11" xfId="4482" xr:uid="{00000000-0005-0000-0000-000089070000}"/>
    <cellStyle name="Normal 7 3 4 2 12" xfId="30947" xr:uid="{7CE3F0A9-D2B0-4CF9-96BC-F96D7DC73B64}"/>
    <cellStyle name="Normal 7 3 4 2 2" xfId="1182" xr:uid="{00000000-0005-0000-0000-000050070000}"/>
    <cellStyle name="Normal 7 3 4 2 2 10" xfId="5307" xr:uid="{00000000-0005-0000-0000-00008A070000}"/>
    <cellStyle name="Normal 7 3 4 2 2 11" xfId="31677" xr:uid="{C0F9FBC5-D049-48F1-8151-ED374A6803D5}"/>
    <cellStyle name="Normal 7 3 4 2 2 2" xfId="2085" xr:uid="{00000000-0005-0000-0000-000051070000}"/>
    <cellStyle name="Normal 7 3 4 2 2 2 2" xfId="3906" xr:uid="{00000000-0005-0000-0000-000051070000}"/>
    <cellStyle name="Normal 7 3 4 2 2 2 2 2" xfId="12283" xr:uid="{00000000-0005-0000-0000-000051070000}"/>
    <cellStyle name="Normal 7 3 4 2 2 2 2 2 2" xfId="20582" xr:uid="{00000000-0005-0000-0000-000051070000}"/>
    <cellStyle name="Normal 7 3 4 2 2 2 2 2 3" xfId="29514" xr:uid="{00000000-0005-0000-0000-000047040000}"/>
    <cellStyle name="Normal 7 3 4 2 2 2 2 3" xfId="16354" xr:uid="{00000000-0005-0000-0000-000051070000}"/>
    <cellStyle name="Normal 7 3 4 2 2 2 2 4" xfId="24513" xr:uid="{00000000-0005-0000-0000-000047040000}"/>
    <cellStyle name="Normal 7 3 4 2 2 2 2 5" xfId="8057" xr:uid="{00000000-0005-0000-0000-000051070000}"/>
    <cellStyle name="Normal 7 3 4 2 2 2 2 6" xfId="34434" xr:uid="{C4F65ABB-BC16-4577-B35E-EAD5228A141F}"/>
    <cellStyle name="Normal 7 3 4 2 2 2 3" xfId="10465" xr:uid="{00000000-0005-0000-0000-000051070000}"/>
    <cellStyle name="Normal 7 3 4 2 2 2 3 2" xfId="18764" xr:uid="{00000000-0005-0000-0000-000051070000}"/>
    <cellStyle name="Normal 7 3 4 2 2 2 3 2 2" xfId="28269" xr:uid="{00000000-0005-0000-0000-000047040000}"/>
    <cellStyle name="Normal 7 3 4 2 2 2 3 3" xfId="23320" xr:uid="{00000000-0005-0000-0000-000047040000}"/>
    <cellStyle name="Normal 7 3 4 2 2 2 4" xfId="14564" xr:uid="{00000000-0005-0000-0000-000099010000}"/>
    <cellStyle name="Normal 7 3 4 2 2 2 4 2" xfId="30699" xr:uid="{00000000-0005-0000-0000-000047040000}"/>
    <cellStyle name="Normal 7 3 4 2 2 2 4 3" xfId="25698" xr:uid="{00000000-0005-0000-0000-000047040000}"/>
    <cellStyle name="Normal 7 3 4 2 2 2 5" xfId="26984" xr:uid="{00000000-0005-0000-0000-000047040000}"/>
    <cellStyle name="Normal 7 3 4 2 2 2 6" xfId="22076" xr:uid="{00000000-0005-0000-0000-000047040000}"/>
    <cellStyle name="Normal 7 3 4 2 2 2 7" xfId="6266" xr:uid="{00000000-0005-0000-0000-000099010000}"/>
    <cellStyle name="Normal 7 3 4 2 2 2 8" xfId="32616" xr:uid="{08FF91D9-989D-4E73-B065-4831EF30C2B8}"/>
    <cellStyle name="Normal 7 3 4 2 2 3" xfId="3011" xr:uid="{00000000-0005-0000-0000-000050070000}"/>
    <cellStyle name="Normal 7 3 4 2 2 3 2" xfId="11388" xr:uid="{00000000-0005-0000-0000-000050070000}"/>
    <cellStyle name="Normal 7 3 4 2 2 3 2 2" xfId="19687" xr:uid="{00000000-0005-0000-0000-000050070000}"/>
    <cellStyle name="Normal 7 3 4 2 2 3 2 3" xfId="28578" xr:uid="{00000000-0005-0000-0000-000099010000}"/>
    <cellStyle name="Normal 7 3 4 2 2 3 3" xfId="14865" xr:uid="{00000000-0005-0000-0000-000099010000}"/>
    <cellStyle name="Normal 7 3 4 2 2 3 4" xfId="23614" xr:uid="{00000000-0005-0000-0000-000099010000}"/>
    <cellStyle name="Normal 7 3 4 2 2 3 5" xfId="6567" xr:uid="{00000000-0005-0000-0000-000099010000}"/>
    <cellStyle name="Normal 7 3 4 2 2 3 6" xfId="33539" xr:uid="{CB659A10-6589-44D8-834D-B4E894438D37}"/>
    <cellStyle name="Normal 7 3 4 2 2 4" xfId="8347" xr:uid="{00000000-0005-0000-0000-000099010000}"/>
    <cellStyle name="Normal 7 3 4 2 2 4 2" xfId="16644" xr:uid="{00000000-0005-0000-0000-000099010000}"/>
    <cellStyle name="Normal 7 3 4 2 2 4 2 2" xfId="27309" xr:uid="{00000000-0005-0000-0000-000099010000}"/>
    <cellStyle name="Normal 7 3 4 2 2 4 3" xfId="22384" xr:uid="{00000000-0005-0000-0000-000099010000}"/>
    <cellStyle name="Normal 7 3 4 2 2 5" xfId="8648" xr:uid="{00000000-0005-0000-0000-000099010000}"/>
    <cellStyle name="Normal 7 3 4 2 2 5 2" xfId="16946" xr:uid="{00000000-0005-0000-0000-000099010000}"/>
    <cellStyle name="Normal 7 3 4 2 2 5 2 2" xfId="29803" xr:uid="{00000000-0005-0000-0000-000099010000}"/>
    <cellStyle name="Normal 7 3 4 2 2 5 3" xfId="24802" xr:uid="{00000000-0005-0000-0000-000099010000}"/>
    <cellStyle name="Normal 7 3 4 2 2 6" xfId="9571" xr:uid="{00000000-0005-0000-0000-000050070000}"/>
    <cellStyle name="Normal 7 3 4 2 2 6 2" xfId="17870" xr:uid="{00000000-0005-0000-0000-000050070000}"/>
    <cellStyle name="Normal 7 3 4 2 2 6 3" xfId="26023" xr:uid="{00000000-0005-0000-0000-000099010000}"/>
    <cellStyle name="Normal 7 3 4 2 2 7" xfId="12578" xr:uid="{00000000-0005-0000-0000-000099010000}"/>
    <cellStyle name="Normal 7 3 4 2 2 7 2" xfId="20877" xr:uid="{00000000-0005-0000-0000-000099010000}"/>
    <cellStyle name="Normal 7 3 4 2 2 8" xfId="13606" xr:uid="{00000000-0005-0000-0000-00008A070000}"/>
    <cellStyle name="Normal 7 3 4 2 2 9" xfId="21174" xr:uid="{00000000-0005-0000-0000-000099010000}"/>
    <cellStyle name="Normal 7 3 4 2 3" xfId="1345" xr:uid="{00000000-0005-0000-0000-000052070000}"/>
    <cellStyle name="Normal 7 3 4 2 3 2" xfId="3171" xr:uid="{00000000-0005-0000-0000-000052070000}"/>
    <cellStyle name="Normal 7 3 4 2 3 2 2" xfId="11548" xr:uid="{00000000-0005-0000-0000-000052070000}"/>
    <cellStyle name="Normal 7 3 4 2 3 2 2 2" xfId="19847" xr:uid="{00000000-0005-0000-0000-000052070000}"/>
    <cellStyle name="Normal 7 3 4 2 3 2 2 3" xfId="28783" xr:uid="{00000000-0005-0000-0000-000046040000}"/>
    <cellStyle name="Normal 7 3 4 2 3 2 3" xfId="15620" xr:uid="{00000000-0005-0000-0000-000052070000}"/>
    <cellStyle name="Normal 7 3 4 2 3 2 4" xfId="23782" xr:uid="{00000000-0005-0000-0000-000046040000}"/>
    <cellStyle name="Normal 7 3 4 2 3 2 5" xfId="7323" xr:uid="{00000000-0005-0000-0000-000052070000}"/>
    <cellStyle name="Normal 7 3 4 2 3 2 6" xfId="33699" xr:uid="{234C9859-FDB6-438D-ACF4-D502A7000432}"/>
    <cellStyle name="Normal 7 3 4 2 3 3" xfId="9731" xr:uid="{00000000-0005-0000-0000-000052070000}"/>
    <cellStyle name="Normal 7 3 4 2 3 3 2" xfId="18030" xr:uid="{00000000-0005-0000-0000-000052070000}"/>
    <cellStyle name="Normal 7 3 4 2 3 3 2 2" xfId="27538" xr:uid="{00000000-0005-0000-0000-000046040000}"/>
    <cellStyle name="Normal 7 3 4 2 3 3 3" xfId="22589" xr:uid="{00000000-0005-0000-0000-000046040000}"/>
    <cellStyle name="Normal 7 3 4 2 3 4" xfId="14420" xr:uid="{00000000-0005-0000-0000-000098010000}"/>
    <cellStyle name="Normal 7 3 4 2 3 4 2" xfId="29968" xr:uid="{00000000-0005-0000-0000-000046040000}"/>
    <cellStyle name="Normal 7 3 4 2 3 4 3" xfId="24967" xr:uid="{00000000-0005-0000-0000-000046040000}"/>
    <cellStyle name="Normal 7 3 4 2 3 5" xfId="26252" xr:uid="{00000000-0005-0000-0000-000046040000}"/>
    <cellStyle name="Normal 7 3 4 2 3 6" xfId="21344" xr:uid="{00000000-0005-0000-0000-000046040000}"/>
    <cellStyle name="Normal 7 3 4 2 3 7" xfId="6122" xr:uid="{00000000-0005-0000-0000-000098010000}"/>
    <cellStyle name="Normal 7 3 4 2 3 8" xfId="31883" xr:uid="{D1250804-521C-4BA4-B672-40C9E9F2C539}"/>
    <cellStyle name="Normal 7 3 4 2 4" xfId="2275" xr:uid="{00000000-0005-0000-0000-00004F070000}"/>
    <cellStyle name="Normal 7 3 4 2 4 2" xfId="10652" xr:uid="{00000000-0005-0000-0000-00004F070000}"/>
    <cellStyle name="Normal 7 3 4 2 4 2 2" xfId="18951" xr:uid="{00000000-0005-0000-0000-00004F070000}"/>
    <cellStyle name="Normal 7 3 4 2 4 2 3" xfId="28434" xr:uid="{00000000-0005-0000-0000-000098010000}"/>
    <cellStyle name="Normal 7 3 4 2 4 3" xfId="14721" xr:uid="{00000000-0005-0000-0000-000098010000}"/>
    <cellStyle name="Normal 7 3 4 2 4 4" xfId="23470" xr:uid="{00000000-0005-0000-0000-000098010000}"/>
    <cellStyle name="Normal 7 3 4 2 4 5" xfId="6423" xr:uid="{00000000-0005-0000-0000-000098010000}"/>
    <cellStyle name="Normal 7 3 4 2 4 6" xfId="32803" xr:uid="{1885661D-C938-423A-9233-A105DDE889D5}"/>
    <cellStyle name="Normal 7 3 4 2 5" xfId="8203" xr:uid="{00000000-0005-0000-0000-000098010000}"/>
    <cellStyle name="Normal 7 3 4 2 5 2" xfId="16500" xr:uid="{00000000-0005-0000-0000-000098010000}"/>
    <cellStyle name="Normal 7 3 4 2 5 2 2" xfId="27165" xr:uid="{00000000-0005-0000-0000-000098010000}"/>
    <cellStyle name="Normal 7 3 4 2 5 3" xfId="22240" xr:uid="{00000000-0005-0000-0000-000098010000}"/>
    <cellStyle name="Normal 7 3 4 2 6" xfId="8504" xr:uid="{00000000-0005-0000-0000-000098010000}"/>
    <cellStyle name="Normal 7 3 4 2 6 2" xfId="16802" xr:uid="{00000000-0005-0000-0000-000098010000}"/>
    <cellStyle name="Normal 7 3 4 2 6 2 2" xfId="29659" xr:uid="{00000000-0005-0000-0000-000098010000}"/>
    <cellStyle name="Normal 7 3 4 2 6 3" xfId="24658" xr:uid="{00000000-0005-0000-0000-000098010000}"/>
    <cellStyle name="Normal 7 3 4 2 7" xfId="8837" xr:uid="{00000000-0005-0000-0000-00004F070000}"/>
    <cellStyle name="Normal 7 3 4 2 7 2" xfId="17136" xr:uid="{00000000-0005-0000-0000-00004F070000}"/>
    <cellStyle name="Normal 7 3 4 2 7 3" xfId="25879" xr:uid="{00000000-0005-0000-0000-000098010000}"/>
    <cellStyle name="Normal 7 3 4 2 8" xfId="12434" xr:uid="{00000000-0005-0000-0000-000098010000}"/>
    <cellStyle name="Normal 7 3 4 2 8 2" xfId="20733" xr:uid="{00000000-0005-0000-0000-000098010000}"/>
    <cellStyle name="Normal 7 3 4 2 9" xfId="12987" xr:uid="{00000000-0005-0000-0000-000089070000}"/>
    <cellStyle name="Normal 7 3 4 20" xfId="20958" xr:uid="{00000000-0005-0000-0000-000097010000}"/>
    <cellStyle name="Normal 7 3 4 21" xfId="4299" xr:uid="{00000000-0005-0000-0000-000085070000}"/>
    <cellStyle name="Normal 7 3 4 22" xfId="30847" xr:uid="{E03794EC-0F85-40E9-933A-A2132E7907C3}"/>
    <cellStyle name="Normal 7 3 4 3" xfId="508" xr:uid="{00000000-0005-0000-0000-000053070000}"/>
    <cellStyle name="Normal 7 3 4 3 10" xfId="21102" xr:uid="{00000000-0005-0000-0000-00009A010000}"/>
    <cellStyle name="Normal 7 3 4 3 11" xfId="4533" xr:uid="{00000000-0005-0000-0000-00008B070000}"/>
    <cellStyle name="Normal 7 3 4 3 12" xfId="31020" xr:uid="{CA978037-BEF2-45E4-9016-2BAF78AEA8F5}"/>
    <cellStyle name="Normal 7 3 4 3 2" xfId="1419" xr:uid="{00000000-0005-0000-0000-000054070000}"/>
    <cellStyle name="Normal 7 3 4 3 2 2" xfId="3244" xr:uid="{00000000-0005-0000-0000-000054070000}"/>
    <cellStyle name="Normal 7 3 4 3 2 2 2" xfId="11621" xr:uid="{00000000-0005-0000-0000-000054070000}"/>
    <cellStyle name="Normal 7 3 4 3 2 2 2 2" xfId="19920" xr:uid="{00000000-0005-0000-0000-000054070000}"/>
    <cellStyle name="Normal 7 3 4 3 2 2 2 3" xfId="28856" xr:uid="{00000000-0005-0000-0000-000048040000}"/>
    <cellStyle name="Normal 7 3 4 3 2 2 3" xfId="15693" xr:uid="{00000000-0005-0000-0000-000054070000}"/>
    <cellStyle name="Normal 7 3 4 3 2 2 4" xfId="23855" xr:uid="{00000000-0005-0000-0000-000048040000}"/>
    <cellStyle name="Normal 7 3 4 3 2 2 5" xfId="7396" xr:uid="{00000000-0005-0000-0000-000054070000}"/>
    <cellStyle name="Normal 7 3 4 3 2 2 6" xfId="33772" xr:uid="{440F6659-8783-40BA-8B45-A035DE390501}"/>
    <cellStyle name="Normal 7 3 4 3 2 3" xfId="9804" xr:uid="{00000000-0005-0000-0000-000054070000}"/>
    <cellStyle name="Normal 7 3 4 3 2 3 2" xfId="18103" xr:uid="{00000000-0005-0000-0000-000054070000}"/>
    <cellStyle name="Normal 7 3 4 3 2 3 2 2" xfId="27611" xr:uid="{00000000-0005-0000-0000-000048040000}"/>
    <cellStyle name="Normal 7 3 4 3 2 3 3" xfId="22662" xr:uid="{00000000-0005-0000-0000-000048040000}"/>
    <cellStyle name="Normal 7 3 4 3 2 4" xfId="13679" xr:uid="{00000000-0005-0000-0000-00008C070000}"/>
    <cellStyle name="Normal 7 3 4 3 2 4 2" xfId="30041" xr:uid="{00000000-0005-0000-0000-000048040000}"/>
    <cellStyle name="Normal 7 3 4 3 2 4 3" xfId="25040" xr:uid="{00000000-0005-0000-0000-000048040000}"/>
    <cellStyle name="Normal 7 3 4 3 2 5" xfId="26325" xr:uid="{00000000-0005-0000-0000-000048040000}"/>
    <cellStyle name="Normal 7 3 4 3 2 6" xfId="21417" xr:uid="{00000000-0005-0000-0000-000048040000}"/>
    <cellStyle name="Normal 7 3 4 3 2 7" xfId="5380" xr:uid="{00000000-0005-0000-0000-00008C070000}"/>
    <cellStyle name="Normal 7 3 4 3 2 8" xfId="31956" xr:uid="{9CBDEE5B-7597-4460-B216-26B28EC2FB75}"/>
    <cellStyle name="Normal 7 3 4 3 3" xfId="2348" xr:uid="{00000000-0005-0000-0000-000053070000}"/>
    <cellStyle name="Normal 7 3 4 3 3 2" xfId="10725" xr:uid="{00000000-0005-0000-0000-000053070000}"/>
    <cellStyle name="Normal 7 3 4 3 3 2 2" xfId="19024" xr:uid="{00000000-0005-0000-0000-000053070000}"/>
    <cellStyle name="Normal 7 3 4 3 3 2 3" xfId="28506" xr:uid="{00000000-0005-0000-0000-00009A010000}"/>
    <cellStyle name="Normal 7 3 4 3 3 3" xfId="14492" xr:uid="{00000000-0005-0000-0000-00009A010000}"/>
    <cellStyle name="Normal 7 3 4 3 3 4" xfId="23542" xr:uid="{00000000-0005-0000-0000-00009A010000}"/>
    <cellStyle name="Normal 7 3 4 3 3 5" xfId="6194" xr:uid="{00000000-0005-0000-0000-00009A010000}"/>
    <cellStyle name="Normal 7 3 4 3 3 6" xfId="32876" xr:uid="{DBA369A1-E0D8-4F87-9C2B-9A95B1DA45C5}"/>
    <cellStyle name="Normal 7 3 4 3 4" xfId="6495" xr:uid="{00000000-0005-0000-0000-00009A010000}"/>
    <cellStyle name="Normal 7 3 4 3 4 2" xfId="14793" xr:uid="{00000000-0005-0000-0000-00009A010000}"/>
    <cellStyle name="Normal 7 3 4 3 4 2 2" xfId="27237" xr:uid="{00000000-0005-0000-0000-00009A010000}"/>
    <cellStyle name="Normal 7 3 4 3 4 3" xfId="22312" xr:uid="{00000000-0005-0000-0000-00009A010000}"/>
    <cellStyle name="Normal 7 3 4 3 5" xfId="8275" xr:uid="{00000000-0005-0000-0000-00009A010000}"/>
    <cellStyle name="Normal 7 3 4 3 5 2" xfId="16572" xr:uid="{00000000-0005-0000-0000-00009A010000}"/>
    <cellStyle name="Normal 7 3 4 3 5 2 2" xfId="29731" xr:uid="{00000000-0005-0000-0000-00009A010000}"/>
    <cellStyle name="Normal 7 3 4 3 5 3" xfId="24730" xr:uid="{00000000-0005-0000-0000-00009A010000}"/>
    <cellStyle name="Normal 7 3 4 3 6" xfId="8576" xr:uid="{00000000-0005-0000-0000-00009A010000}"/>
    <cellStyle name="Normal 7 3 4 3 6 2" xfId="16874" xr:uid="{00000000-0005-0000-0000-00009A010000}"/>
    <cellStyle name="Normal 7 3 4 3 6 3" xfId="25951" xr:uid="{00000000-0005-0000-0000-00009A010000}"/>
    <cellStyle name="Normal 7 3 4 3 7" xfId="8910" xr:uid="{00000000-0005-0000-0000-000053070000}"/>
    <cellStyle name="Normal 7 3 4 3 7 2" xfId="17209" xr:uid="{00000000-0005-0000-0000-000053070000}"/>
    <cellStyle name="Normal 7 3 4 3 8" xfId="12506" xr:uid="{00000000-0005-0000-0000-00009A010000}"/>
    <cellStyle name="Normal 7 3 4 3 8 2" xfId="20805" xr:uid="{00000000-0005-0000-0000-00009A010000}"/>
    <cellStyle name="Normal 7 3 4 3 9" xfId="13038" xr:uid="{00000000-0005-0000-0000-00008B070000}"/>
    <cellStyle name="Normal 7 3 4 4" xfId="587" xr:uid="{00000000-0005-0000-0000-000055070000}"/>
    <cellStyle name="Normal 7 3 4 4 2" xfId="1493" xr:uid="{00000000-0005-0000-0000-000056070000}"/>
    <cellStyle name="Normal 7 3 4 4 2 2" xfId="3318" xr:uid="{00000000-0005-0000-0000-000056070000}"/>
    <cellStyle name="Normal 7 3 4 4 2 2 2" xfId="11695" xr:uid="{00000000-0005-0000-0000-000056070000}"/>
    <cellStyle name="Normal 7 3 4 4 2 2 2 2" xfId="19994" xr:uid="{00000000-0005-0000-0000-000056070000}"/>
    <cellStyle name="Normal 7 3 4 4 2 2 3" xfId="15767" xr:uid="{00000000-0005-0000-0000-000056070000}"/>
    <cellStyle name="Normal 7 3 4 4 2 2 4" xfId="28929" xr:uid="{00000000-0005-0000-0000-000049040000}"/>
    <cellStyle name="Normal 7 3 4 4 2 2 5" xfId="7470" xr:uid="{00000000-0005-0000-0000-000056070000}"/>
    <cellStyle name="Normal 7 3 4 4 2 2 6" xfId="33846" xr:uid="{2A2FCFFE-B60E-44FA-A917-0E2DB9F7F791}"/>
    <cellStyle name="Normal 7 3 4 4 2 3" xfId="9878" xr:uid="{00000000-0005-0000-0000-000056070000}"/>
    <cellStyle name="Normal 7 3 4 4 2 3 2" xfId="18177" xr:uid="{00000000-0005-0000-0000-000056070000}"/>
    <cellStyle name="Normal 7 3 4 4 2 4" xfId="13753" xr:uid="{00000000-0005-0000-0000-00008E070000}"/>
    <cellStyle name="Normal 7 3 4 4 2 5" xfId="23928" xr:uid="{00000000-0005-0000-0000-000049040000}"/>
    <cellStyle name="Normal 7 3 4 4 2 6" xfId="5454" xr:uid="{00000000-0005-0000-0000-00008E070000}"/>
    <cellStyle name="Normal 7 3 4 4 2 7" xfId="32030" xr:uid="{D0BDDF5C-9839-4D32-836D-2C57151072E3}"/>
    <cellStyle name="Normal 7 3 4 4 3" xfId="2423" xr:uid="{00000000-0005-0000-0000-000055070000}"/>
    <cellStyle name="Normal 7 3 4 4 3 2" xfId="10800" xr:uid="{00000000-0005-0000-0000-000055070000}"/>
    <cellStyle name="Normal 7 3 4 4 3 2 2" xfId="19099" xr:uid="{00000000-0005-0000-0000-000055070000}"/>
    <cellStyle name="Normal 7 3 4 4 3 2 3" xfId="27684" xr:uid="{00000000-0005-0000-0000-000049040000}"/>
    <cellStyle name="Normal 7 3 4 4 3 3" xfId="14945" xr:uid="{00000000-0005-0000-0000-000055070000}"/>
    <cellStyle name="Normal 7 3 4 4 3 4" xfId="22735" xr:uid="{00000000-0005-0000-0000-000049040000}"/>
    <cellStyle name="Normal 7 3 4 4 3 5" xfId="6647" xr:uid="{00000000-0005-0000-0000-000055070000}"/>
    <cellStyle name="Normal 7 3 4 4 3 6" xfId="32951" xr:uid="{D396C673-9DA0-43A6-AB94-2E0D8FB8A132}"/>
    <cellStyle name="Normal 7 3 4 4 4" xfId="8984" xr:uid="{00000000-0005-0000-0000-000055070000}"/>
    <cellStyle name="Normal 7 3 4 4 4 2" xfId="17283" xr:uid="{00000000-0005-0000-0000-000055070000}"/>
    <cellStyle name="Normal 7 3 4 4 4 2 2" xfId="30114" xr:uid="{00000000-0005-0000-0000-000049040000}"/>
    <cellStyle name="Normal 7 3 4 4 4 3" xfId="25113" xr:uid="{00000000-0005-0000-0000-000049040000}"/>
    <cellStyle name="Normal 7 3 4 4 5" xfId="13210" xr:uid="{00000000-0005-0000-0000-00008D070000}"/>
    <cellStyle name="Normal 7 3 4 4 5 2" xfId="26398" xr:uid="{00000000-0005-0000-0000-000049040000}"/>
    <cellStyle name="Normal 7 3 4 4 6" xfId="21491" xr:uid="{00000000-0005-0000-0000-000049040000}"/>
    <cellStyle name="Normal 7 3 4 4 7" xfId="4705" xr:uid="{00000000-0005-0000-0000-00008D070000}"/>
    <cellStyle name="Normal 7 3 4 4 8" xfId="31093" xr:uid="{12C8C3D4-F6C5-49E4-9832-7619342DB0AF}"/>
    <cellStyle name="Normal 7 3 4 5" xfId="659" xr:uid="{00000000-0005-0000-0000-000057070000}"/>
    <cellStyle name="Normal 7 3 4 5 2" xfId="1565" xr:uid="{00000000-0005-0000-0000-000058070000}"/>
    <cellStyle name="Normal 7 3 4 5 2 2" xfId="3390" xr:uid="{00000000-0005-0000-0000-000058070000}"/>
    <cellStyle name="Normal 7 3 4 5 2 2 2" xfId="11767" xr:uid="{00000000-0005-0000-0000-000058070000}"/>
    <cellStyle name="Normal 7 3 4 5 2 2 2 2" xfId="20066" xr:uid="{00000000-0005-0000-0000-000058070000}"/>
    <cellStyle name="Normal 7 3 4 5 2 2 3" xfId="15839" xr:uid="{00000000-0005-0000-0000-000058070000}"/>
    <cellStyle name="Normal 7 3 4 5 2 2 4" xfId="29000" xr:uid="{00000000-0005-0000-0000-00004A040000}"/>
    <cellStyle name="Normal 7 3 4 5 2 2 5" xfId="7542" xr:uid="{00000000-0005-0000-0000-000058070000}"/>
    <cellStyle name="Normal 7 3 4 5 2 2 6" xfId="33918" xr:uid="{806D78B1-E2B9-4DAF-8228-F8F790AD0F3F}"/>
    <cellStyle name="Normal 7 3 4 5 2 3" xfId="9950" xr:uid="{00000000-0005-0000-0000-000058070000}"/>
    <cellStyle name="Normal 7 3 4 5 2 3 2" xfId="18249" xr:uid="{00000000-0005-0000-0000-000058070000}"/>
    <cellStyle name="Normal 7 3 4 5 2 4" xfId="13825" xr:uid="{00000000-0005-0000-0000-000090070000}"/>
    <cellStyle name="Normal 7 3 4 5 2 5" xfId="23999" xr:uid="{00000000-0005-0000-0000-00004A040000}"/>
    <cellStyle name="Normal 7 3 4 5 2 6" xfId="5526" xr:uid="{00000000-0005-0000-0000-000090070000}"/>
    <cellStyle name="Normal 7 3 4 5 2 7" xfId="32102" xr:uid="{D3D483CC-8D05-4A44-81A5-113D804C56D3}"/>
    <cellStyle name="Normal 7 3 4 5 3" xfId="2495" xr:uid="{00000000-0005-0000-0000-000057070000}"/>
    <cellStyle name="Normal 7 3 4 5 3 2" xfId="10872" xr:uid="{00000000-0005-0000-0000-000057070000}"/>
    <cellStyle name="Normal 7 3 4 5 3 2 2" xfId="19171" xr:uid="{00000000-0005-0000-0000-000057070000}"/>
    <cellStyle name="Normal 7 3 4 5 3 2 3" xfId="27755" xr:uid="{00000000-0005-0000-0000-00004A040000}"/>
    <cellStyle name="Normal 7 3 4 5 3 3" xfId="15017" xr:uid="{00000000-0005-0000-0000-000057070000}"/>
    <cellStyle name="Normal 7 3 4 5 3 4" xfId="22806" xr:uid="{00000000-0005-0000-0000-00004A040000}"/>
    <cellStyle name="Normal 7 3 4 5 3 5" xfId="6719" xr:uid="{00000000-0005-0000-0000-000057070000}"/>
    <cellStyle name="Normal 7 3 4 5 3 6" xfId="33023" xr:uid="{17964027-0643-438D-AA17-3CA3CCE49882}"/>
    <cellStyle name="Normal 7 3 4 5 4" xfId="9056" xr:uid="{00000000-0005-0000-0000-000057070000}"/>
    <cellStyle name="Normal 7 3 4 5 4 2" xfId="17355" xr:uid="{00000000-0005-0000-0000-000057070000}"/>
    <cellStyle name="Normal 7 3 4 5 4 2 2" xfId="30185" xr:uid="{00000000-0005-0000-0000-00004A040000}"/>
    <cellStyle name="Normal 7 3 4 5 4 3" xfId="25184" xr:uid="{00000000-0005-0000-0000-00004A040000}"/>
    <cellStyle name="Normal 7 3 4 5 5" xfId="13284" xr:uid="{00000000-0005-0000-0000-00008F070000}"/>
    <cellStyle name="Normal 7 3 4 5 5 2" xfId="26469" xr:uid="{00000000-0005-0000-0000-00004A040000}"/>
    <cellStyle name="Normal 7 3 4 5 6" xfId="21562" xr:uid="{00000000-0005-0000-0000-00004A040000}"/>
    <cellStyle name="Normal 7 3 4 5 7" xfId="4914" xr:uid="{00000000-0005-0000-0000-00008F070000}"/>
    <cellStyle name="Normal 7 3 4 5 8" xfId="31164" xr:uid="{CEF333F8-5621-42EA-8D0E-A74EA688D6A7}"/>
    <cellStyle name="Normal 7 3 4 6" xfId="732" xr:uid="{00000000-0005-0000-0000-000059070000}"/>
    <cellStyle name="Normal 7 3 4 6 2" xfId="1637" xr:uid="{00000000-0005-0000-0000-00005A070000}"/>
    <cellStyle name="Normal 7 3 4 6 2 2" xfId="3462" xr:uid="{00000000-0005-0000-0000-00005A070000}"/>
    <cellStyle name="Normal 7 3 4 6 2 2 2" xfId="11839" xr:uid="{00000000-0005-0000-0000-00005A070000}"/>
    <cellStyle name="Normal 7 3 4 6 2 2 2 2" xfId="20138" xr:uid="{00000000-0005-0000-0000-00005A070000}"/>
    <cellStyle name="Normal 7 3 4 6 2 2 3" xfId="15911" xr:uid="{00000000-0005-0000-0000-00005A070000}"/>
    <cellStyle name="Normal 7 3 4 6 2 2 4" xfId="29072" xr:uid="{00000000-0005-0000-0000-00004B040000}"/>
    <cellStyle name="Normal 7 3 4 6 2 2 5" xfId="7614" xr:uid="{00000000-0005-0000-0000-00005A070000}"/>
    <cellStyle name="Normal 7 3 4 6 2 2 6" xfId="33990" xr:uid="{ADDCFB1B-9AFB-4A32-AFAD-6A466290ED46}"/>
    <cellStyle name="Normal 7 3 4 6 2 3" xfId="10022" xr:uid="{00000000-0005-0000-0000-00005A070000}"/>
    <cellStyle name="Normal 7 3 4 6 2 3 2" xfId="18321" xr:uid="{00000000-0005-0000-0000-00005A070000}"/>
    <cellStyle name="Normal 7 3 4 6 2 4" xfId="13897" xr:uid="{00000000-0005-0000-0000-000092070000}"/>
    <cellStyle name="Normal 7 3 4 6 2 5" xfId="24071" xr:uid="{00000000-0005-0000-0000-00004B040000}"/>
    <cellStyle name="Normal 7 3 4 6 2 6" xfId="5598" xr:uid="{00000000-0005-0000-0000-000092070000}"/>
    <cellStyle name="Normal 7 3 4 6 2 7" xfId="32174" xr:uid="{EF7A1BBE-1F8B-4656-A65E-4B96D77555B9}"/>
    <cellStyle name="Normal 7 3 4 6 3" xfId="2567" xr:uid="{00000000-0005-0000-0000-000059070000}"/>
    <cellStyle name="Normal 7 3 4 6 3 2" xfId="10944" xr:uid="{00000000-0005-0000-0000-000059070000}"/>
    <cellStyle name="Normal 7 3 4 6 3 2 2" xfId="19243" xr:uid="{00000000-0005-0000-0000-000059070000}"/>
    <cellStyle name="Normal 7 3 4 6 3 2 3" xfId="27827" xr:uid="{00000000-0005-0000-0000-00004B040000}"/>
    <cellStyle name="Normal 7 3 4 6 3 3" xfId="15089" xr:uid="{00000000-0005-0000-0000-000059070000}"/>
    <cellStyle name="Normal 7 3 4 6 3 4" xfId="22878" xr:uid="{00000000-0005-0000-0000-00004B040000}"/>
    <cellStyle name="Normal 7 3 4 6 3 5" xfId="6791" xr:uid="{00000000-0005-0000-0000-000059070000}"/>
    <cellStyle name="Normal 7 3 4 6 3 6" xfId="33095" xr:uid="{BA057ADD-B60D-4A90-82BC-2570DA34CACE}"/>
    <cellStyle name="Normal 7 3 4 6 4" xfId="9128" xr:uid="{00000000-0005-0000-0000-000059070000}"/>
    <cellStyle name="Normal 7 3 4 6 4 2" xfId="17427" xr:uid="{00000000-0005-0000-0000-000059070000}"/>
    <cellStyle name="Normal 7 3 4 6 4 2 2" xfId="30257" xr:uid="{00000000-0005-0000-0000-00004B040000}"/>
    <cellStyle name="Normal 7 3 4 6 4 3" xfId="25256" xr:uid="{00000000-0005-0000-0000-00004B040000}"/>
    <cellStyle name="Normal 7 3 4 6 5" xfId="13357" xr:uid="{00000000-0005-0000-0000-000091070000}"/>
    <cellStyle name="Normal 7 3 4 6 5 2" xfId="26541" xr:uid="{00000000-0005-0000-0000-00004B040000}"/>
    <cellStyle name="Normal 7 3 4 6 6" xfId="21634" xr:uid="{00000000-0005-0000-0000-00004B040000}"/>
    <cellStyle name="Normal 7 3 4 6 7" xfId="4987" xr:uid="{00000000-0005-0000-0000-000091070000}"/>
    <cellStyle name="Normal 7 3 4 6 8" xfId="31236" xr:uid="{D368E492-6C46-4A56-83DC-E86B83E55BD2}"/>
    <cellStyle name="Normal 7 3 4 7" xfId="818" xr:uid="{00000000-0005-0000-0000-00005B070000}"/>
    <cellStyle name="Normal 7 3 4 7 2" xfId="1722" xr:uid="{00000000-0005-0000-0000-00005C070000}"/>
    <cellStyle name="Normal 7 3 4 7 2 2" xfId="3546" xr:uid="{00000000-0005-0000-0000-00005C070000}"/>
    <cellStyle name="Normal 7 3 4 7 2 2 2" xfId="11923" xr:uid="{00000000-0005-0000-0000-00005C070000}"/>
    <cellStyle name="Normal 7 3 4 7 2 2 2 2" xfId="20222" xr:uid="{00000000-0005-0000-0000-00005C070000}"/>
    <cellStyle name="Normal 7 3 4 7 2 2 3" xfId="15994" xr:uid="{00000000-0005-0000-0000-00005C070000}"/>
    <cellStyle name="Normal 7 3 4 7 2 2 4" xfId="29154" xr:uid="{00000000-0005-0000-0000-00004C040000}"/>
    <cellStyle name="Normal 7 3 4 7 2 2 5" xfId="7697" xr:uid="{00000000-0005-0000-0000-00005C070000}"/>
    <cellStyle name="Normal 7 3 4 7 2 2 6" xfId="34074" xr:uid="{A39DE0E5-CABC-4C10-ABF5-155641CA1BA4}"/>
    <cellStyle name="Normal 7 3 4 7 2 3" xfId="10105" xr:uid="{00000000-0005-0000-0000-00005C070000}"/>
    <cellStyle name="Normal 7 3 4 7 2 3 2" xfId="18404" xr:uid="{00000000-0005-0000-0000-00005C070000}"/>
    <cellStyle name="Normal 7 3 4 7 2 4" xfId="13981" xr:uid="{00000000-0005-0000-0000-000094070000}"/>
    <cellStyle name="Normal 7 3 4 7 2 5" xfId="24153" xr:uid="{00000000-0005-0000-0000-00004C040000}"/>
    <cellStyle name="Normal 7 3 4 7 2 6" xfId="5682" xr:uid="{00000000-0005-0000-0000-000094070000}"/>
    <cellStyle name="Normal 7 3 4 7 2 7" xfId="32258" xr:uid="{F9EF29E0-F6C2-41F1-BFB3-A220D278C052}"/>
    <cellStyle name="Normal 7 3 4 7 3" xfId="2651" xr:uid="{00000000-0005-0000-0000-00005B070000}"/>
    <cellStyle name="Normal 7 3 4 7 3 2" xfId="11028" xr:uid="{00000000-0005-0000-0000-00005B070000}"/>
    <cellStyle name="Normal 7 3 4 7 3 2 2" xfId="19327" xr:uid="{00000000-0005-0000-0000-00005B070000}"/>
    <cellStyle name="Normal 7 3 4 7 3 2 3" xfId="27909" xr:uid="{00000000-0005-0000-0000-00004C040000}"/>
    <cellStyle name="Normal 7 3 4 7 3 3" xfId="15172" xr:uid="{00000000-0005-0000-0000-00005B070000}"/>
    <cellStyle name="Normal 7 3 4 7 3 4" xfId="22960" xr:uid="{00000000-0005-0000-0000-00004C040000}"/>
    <cellStyle name="Normal 7 3 4 7 3 5" xfId="6874" xr:uid="{00000000-0005-0000-0000-00005B070000}"/>
    <cellStyle name="Normal 7 3 4 7 3 6" xfId="33179" xr:uid="{18FDB1DF-5D84-4CF8-B239-2B0F047B5B55}"/>
    <cellStyle name="Normal 7 3 4 7 4" xfId="9211" xr:uid="{00000000-0005-0000-0000-00005B070000}"/>
    <cellStyle name="Normal 7 3 4 7 4 2" xfId="17510" xr:uid="{00000000-0005-0000-0000-00005B070000}"/>
    <cellStyle name="Normal 7 3 4 7 4 2 2" xfId="30339" xr:uid="{00000000-0005-0000-0000-00004C040000}"/>
    <cellStyle name="Normal 7 3 4 7 4 3" xfId="25338" xr:uid="{00000000-0005-0000-0000-00004C040000}"/>
    <cellStyle name="Normal 7 3 4 7 5" xfId="13430" xr:uid="{00000000-0005-0000-0000-000093070000}"/>
    <cellStyle name="Normal 7 3 4 7 5 2" xfId="26624" xr:uid="{00000000-0005-0000-0000-00004C040000}"/>
    <cellStyle name="Normal 7 3 4 7 6" xfId="21716" xr:uid="{00000000-0005-0000-0000-00004C040000}"/>
    <cellStyle name="Normal 7 3 4 7 7" xfId="5060" xr:uid="{00000000-0005-0000-0000-000093070000}"/>
    <cellStyle name="Normal 7 3 4 7 8" xfId="31319" xr:uid="{EDF8CA76-0DF4-404E-8493-3B5C7E943FF3}"/>
    <cellStyle name="Normal 7 3 4 8" xfId="890" xr:uid="{00000000-0005-0000-0000-00005D070000}"/>
    <cellStyle name="Normal 7 3 4 8 2" xfId="1794" xr:uid="{00000000-0005-0000-0000-00005E070000}"/>
    <cellStyle name="Normal 7 3 4 8 2 2" xfId="3618" xr:uid="{00000000-0005-0000-0000-00005E070000}"/>
    <cellStyle name="Normal 7 3 4 8 2 2 2" xfId="20294" xr:uid="{00000000-0005-0000-0000-00005E070000}"/>
    <cellStyle name="Normal 7 3 4 8 2 2 3" xfId="29226" xr:uid="{00000000-0005-0000-0000-00004D040000}"/>
    <cellStyle name="Normal 7 3 4 8 2 2 4" xfId="11995" xr:uid="{00000000-0005-0000-0000-00005E070000}"/>
    <cellStyle name="Normal 7 3 4 8 2 2 5" xfId="34146" xr:uid="{1B46B9B7-A2B5-403E-9AA7-AFA90096AFE8}"/>
    <cellStyle name="Normal 7 3 4 8 2 3" xfId="10177" xr:uid="{00000000-0005-0000-0000-00005E070000}"/>
    <cellStyle name="Normal 7 3 4 8 2 3 2" xfId="18476" xr:uid="{00000000-0005-0000-0000-00005E070000}"/>
    <cellStyle name="Normal 7 3 4 8 2 4" xfId="16066" xr:uid="{00000000-0005-0000-0000-00005E070000}"/>
    <cellStyle name="Normal 7 3 4 8 2 5" xfId="24225" xr:uid="{00000000-0005-0000-0000-00004D040000}"/>
    <cellStyle name="Normal 7 3 4 8 2 6" xfId="7769" xr:uid="{00000000-0005-0000-0000-00005E070000}"/>
    <cellStyle name="Normal 7 3 4 8 2 7" xfId="32330" xr:uid="{1FF9B69B-B926-4AF3-914D-68AEBFD585B7}"/>
    <cellStyle name="Normal 7 3 4 8 3" xfId="2723" xr:uid="{00000000-0005-0000-0000-00005D070000}"/>
    <cellStyle name="Normal 7 3 4 8 3 2" xfId="11100" xr:uid="{00000000-0005-0000-0000-00005D070000}"/>
    <cellStyle name="Normal 7 3 4 8 3 2 2" xfId="19399" xr:uid="{00000000-0005-0000-0000-00005D070000}"/>
    <cellStyle name="Normal 7 3 4 8 3 2 3" xfId="27981" xr:uid="{00000000-0005-0000-0000-00004D040000}"/>
    <cellStyle name="Normal 7 3 4 8 3 3" xfId="15244" xr:uid="{00000000-0005-0000-0000-00005D070000}"/>
    <cellStyle name="Normal 7 3 4 8 3 4" xfId="23032" xr:uid="{00000000-0005-0000-0000-00004D040000}"/>
    <cellStyle name="Normal 7 3 4 8 3 5" xfId="6946" xr:uid="{00000000-0005-0000-0000-00005D070000}"/>
    <cellStyle name="Normal 7 3 4 8 3 6" xfId="33251" xr:uid="{B6EC56CD-2078-49D6-9E05-4D53304B468C}"/>
    <cellStyle name="Normal 7 3 4 8 4" xfId="9283" xr:uid="{00000000-0005-0000-0000-00005D070000}"/>
    <cellStyle name="Normal 7 3 4 8 4 2" xfId="17582" xr:uid="{00000000-0005-0000-0000-00005D070000}"/>
    <cellStyle name="Normal 7 3 4 8 4 2 2" xfId="30411" xr:uid="{00000000-0005-0000-0000-00004D040000}"/>
    <cellStyle name="Normal 7 3 4 8 4 3" xfId="25410" xr:uid="{00000000-0005-0000-0000-00004D040000}"/>
    <cellStyle name="Normal 7 3 4 8 5" xfId="14053" xr:uid="{00000000-0005-0000-0000-000095070000}"/>
    <cellStyle name="Normal 7 3 4 8 5 2" xfId="26696" xr:uid="{00000000-0005-0000-0000-00004D040000}"/>
    <cellStyle name="Normal 7 3 4 8 6" xfId="21788" xr:uid="{00000000-0005-0000-0000-00004D040000}"/>
    <cellStyle name="Normal 7 3 4 8 7" xfId="5754" xr:uid="{00000000-0005-0000-0000-000095070000}"/>
    <cellStyle name="Normal 7 3 4 8 8" xfId="31391" xr:uid="{1FD2B3CF-99FE-4EA8-9514-1CFDECEFF03B}"/>
    <cellStyle name="Normal 7 3 4 9" xfId="963" xr:uid="{00000000-0005-0000-0000-00005F070000}"/>
    <cellStyle name="Normal 7 3 4 9 2" xfId="1867" xr:uid="{00000000-0005-0000-0000-000060070000}"/>
    <cellStyle name="Normal 7 3 4 9 2 2" xfId="3690" xr:uid="{00000000-0005-0000-0000-000060070000}"/>
    <cellStyle name="Normal 7 3 4 9 2 2 2" xfId="20366" xr:uid="{00000000-0005-0000-0000-000060070000}"/>
    <cellStyle name="Normal 7 3 4 9 2 2 3" xfId="29298" xr:uid="{00000000-0005-0000-0000-00004E040000}"/>
    <cellStyle name="Normal 7 3 4 9 2 2 4" xfId="12067" xr:uid="{00000000-0005-0000-0000-000060070000}"/>
    <cellStyle name="Normal 7 3 4 9 2 2 5" xfId="34218" xr:uid="{81FB6329-2F81-4E27-B04B-A9BC1C46AA5D}"/>
    <cellStyle name="Normal 7 3 4 9 2 3" xfId="10249" xr:uid="{00000000-0005-0000-0000-000060070000}"/>
    <cellStyle name="Normal 7 3 4 9 2 3 2" xfId="18548" xr:uid="{00000000-0005-0000-0000-000060070000}"/>
    <cellStyle name="Normal 7 3 4 9 2 4" xfId="16138" xr:uid="{00000000-0005-0000-0000-000060070000}"/>
    <cellStyle name="Normal 7 3 4 9 2 5" xfId="24297" xr:uid="{00000000-0005-0000-0000-00004E040000}"/>
    <cellStyle name="Normal 7 3 4 9 2 6" xfId="7841" xr:uid="{00000000-0005-0000-0000-000060070000}"/>
    <cellStyle name="Normal 7 3 4 9 2 7" xfId="32401" xr:uid="{100045C2-2795-41C6-972D-3479667BB56C}"/>
    <cellStyle name="Normal 7 3 4 9 3" xfId="2795" xr:uid="{00000000-0005-0000-0000-00005F070000}"/>
    <cellStyle name="Normal 7 3 4 9 3 2" xfId="11172" xr:uid="{00000000-0005-0000-0000-00005F070000}"/>
    <cellStyle name="Normal 7 3 4 9 3 2 2" xfId="19471" xr:uid="{00000000-0005-0000-0000-00005F070000}"/>
    <cellStyle name="Normal 7 3 4 9 3 2 3" xfId="28053" xr:uid="{00000000-0005-0000-0000-00004E040000}"/>
    <cellStyle name="Normal 7 3 4 9 3 3" xfId="15316" xr:uid="{00000000-0005-0000-0000-00005F070000}"/>
    <cellStyle name="Normal 7 3 4 9 3 4" xfId="23104" xr:uid="{00000000-0005-0000-0000-00004E040000}"/>
    <cellStyle name="Normal 7 3 4 9 3 5" xfId="7018" xr:uid="{00000000-0005-0000-0000-00005F070000}"/>
    <cellStyle name="Normal 7 3 4 9 3 6" xfId="33323" xr:uid="{23CD5FE5-91A8-4923-8EFB-AC4D7F69190C}"/>
    <cellStyle name="Normal 7 3 4 9 4" xfId="9355" xr:uid="{00000000-0005-0000-0000-00005F070000}"/>
    <cellStyle name="Normal 7 3 4 9 4 2" xfId="17654" xr:uid="{00000000-0005-0000-0000-00005F070000}"/>
    <cellStyle name="Normal 7 3 4 9 4 2 2" xfId="30483" xr:uid="{00000000-0005-0000-0000-00004E040000}"/>
    <cellStyle name="Normal 7 3 4 9 4 3" xfId="25482" xr:uid="{00000000-0005-0000-0000-00004E040000}"/>
    <cellStyle name="Normal 7 3 4 9 5" xfId="14125" xr:uid="{00000000-0005-0000-0000-000096070000}"/>
    <cellStyle name="Normal 7 3 4 9 5 2" xfId="26768" xr:uid="{00000000-0005-0000-0000-00004E040000}"/>
    <cellStyle name="Normal 7 3 4 9 6" xfId="21860" xr:uid="{00000000-0005-0000-0000-00004E040000}"/>
    <cellStyle name="Normal 7 3 4 9 7" xfId="5826" xr:uid="{00000000-0005-0000-0000-000096070000}"/>
    <cellStyle name="Normal 7 3 4 9 8" xfId="31462" xr:uid="{0CCB43CE-ABAB-4DD4-9FC8-842CAD5A76BD}"/>
    <cellStyle name="Normal 7 3 5" xfId="341" xr:uid="{00000000-0005-0000-0000-000061070000}"/>
    <cellStyle name="Normal 7 3 5 10" xfId="20994" xr:uid="{00000000-0005-0000-0000-00009B010000}"/>
    <cellStyle name="Normal 7 3 5 11" xfId="4321" xr:uid="{00000000-0005-0000-0000-000097070000}"/>
    <cellStyle name="Normal 7 3 5 12" xfId="30857" xr:uid="{8B681DD3-F7CF-4CB4-A91D-55AA0BEB2FA9}"/>
    <cellStyle name="Normal 7 3 5 2" xfId="1146" xr:uid="{00000000-0005-0000-0000-000062070000}"/>
    <cellStyle name="Normal 7 3 5 2 10" xfId="5235" xr:uid="{00000000-0005-0000-0000-000098070000}"/>
    <cellStyle name="Normal 7 3 5 2 11" xfId="31642" xr:uid="{A9579831-BE25-4AFD-A75C-62EC670EFD3F}"/>
    <cellStyle name="Normal 7 3 5 2 2" xfId="2049" xr:uid="{00000000-0005-0000-0000-000063070000}"/>
    <cellStyle name="Normal 7 3 5 2 2 2" xfId="3870" xr:uid="{00000000-0005-0000-0000-000063070000}"/>
    <cellStyle name="Normal 7 3 5 2 2 2 2" xfId="12247" xr:uid="{00000000-0005-0000-0000-000063070000}"/>
    <cellStyle name="Normal 7 3 5 2 2 2 2 2" xfId="20546" xr:uid="{00000000-0005-0000-0000-000063070000}"/>
    <cellStyle name="Normal 7 3 5 2 2 2 2 3" xfId="29478" xr:uid="{00000000-0005-0000-0000-000050040000}"/>
    <cellStyle name="Normal 7 3 5 2 2 2 3" xfId="16318" xr:uid="{00000000-0005-0000-0000-000063070000}"/>
    <cellStyle name="Normal 7 3 5 2 2 2 4" xfId="24477" xr:uid="{00000000-0005-0000-0000-000050040000}"/>
    <cellStyle name="Normal 7 3 5 2 2 2 5" xfId="8021" xr:uid="{00000000-0005-0000-0000-000063070000}"/>
    <cellStyle name="Normal 7 3 5 2 2 2 6" xfId="34398" xr:uid="{0947E666-7B8D-4D02-B25D-CA2943CFC34B}"/>
    <cellStyle name="Normal 7 3 5 2 2 3" xfId="10429" xr:uid="{00000000-0005-0000-0000-000063070000}"/>
    <cellStyle name="Normal 7 3 5 2 2 3 2" xfId="18728" xr:uid="{00000000-0005-0000-0000-000063070000}"/>
    <cellStyle name="Normal 7 3 5 2 2 3 2 2" xfId="28233" xr:uid="{00000000-0005-0000-0000-000050040000}"/>
    <cellStyle name="Normal 7 3 5 2 2 3 3" xfId="23284" xr:uid="{00000000-0005-0000-0000-000050040000}"/>
    <cellStyle name="Normal 7 3 5 2 2 4" xfId="14528" xr:uid="{00000000-0005-0000-0000-00009C010000}"/>
    <cellStyle name="Normal 7 3 5 2 2 4 2" xfId="30663" xr:uid="{00000000-0005-0000-0000-000050040000}"/>
    <cellStyle name="Normal 7 3 5 2 2 4 3" xfId="25662" xr:uid="{00000000-0005-0000-0000-000050040000}"/>
    <cellStyle name="Normal 7 3 5 2 2 5" xfId="26948" xr:uid="{00000000-0005-0000-0000-000050040000}"/>
    <cellStyle name="Normal 7 3 5 2 2 6" xfId="22040" xr:uid="{00000000-0005-0000-0000-000050040000}"/>
    <cellStyle name="Normal 7 3 5 2 2 7" xfId="6230" xr:uid="{00000000-0005-0000-0000-00009C010000}"/>
    <cellStyle name="Normal 7 3 5 2 2 8" xfId="32581" xr:uid="{3427F2DE-28F3-4A5E-9551-62942CEBD860}"/>
    <cellStyle name="Normal 7 3 5 2 3" xfId="2975" xr:uid="{00000000-0005-0000-0000-000062070000}"/>
    <cellStyle name="Normal 7 3 5 2 3 2" xfId="11352" xr:uid="{00000000-0005-0000-0000-000062070000}"/>
    <cellStyle name="Normal 7 3 5 2 3 2 2" xfId="19651" xr:uid="{00000000-0005-0000-0000-000062070000}"/>
    <cellStyle name="Normal 7 3 5 2 3 2 3" xfId="28542" xr:uid="{00000000-0005-0000-0000-00009C010000}"/>
    <cellStyle name="Normal 7 3 5 2 3 3" xfId="14829" xr:uid="{00000000-0005-0000-0000-00009C010000}"/>
    <cellStyle name="Normal 7 3 5 2 3 4" xfId="23578" xr:uid="{00000000-0005-0000-0000-00009C010000}"/>
    <cellStyle name="Normal 7 3 5 2 3 5" xfId="6531" xr:uid="{00000000-0005-0000-0000-00009C010000}"/>
    <cellStyle name="Normal 7 3 5 2 3 6" xfId="33503" xr:uid="{A743253A-8D93-402C-B67A-A1F19DC81699}"/>
    <cellStyle name="Normal 7 3 5 2 4" xfId="8311" xr:uid="{00000000-0005-0000-0000-00009C010000}"/>
    <cellStyle name="Normal 7 3 5 2 4 2" xfId="16608" xr:uid="{00000000-0005-0000-0000-00009C010000}"/>
    <cellStyle name="Normal 7 3 5 2 4 2 2" xfId="27273" xr:uid="{00000000-0005-0000-0000-00009C010000}"/>
    <cellStyle name="Normal 7 3 5 2 4 3" xfId="22348" xr:uid="{00000000-0005-0000-0000-00009C010000}"/>
    <cellStyle name="Normal 7 3 5 2 5" xfId="8612" xr:uid="{00000000-0005-0000-0000-00009C010000}"/>
    <cellStyle name="Normal 7 3 5 2 5 2" xfId="16910" xr:uid="{00000000-0005-0000-0000-00009C010000}"/>
    <cellStyle name="Normal 7 3 5 2 5 2 2" xfId="29767" xr:uid="{00000000-0005-0000-0000-00009C010000}"/>
    <cellStyle name="Normal 7 3 5 2 5 3" xfId="24766" xr:uid="{00000000-0005-0000-0000-00009C010000}"/>
    <cellStyle name="Normal 7 3 5 2 6" xfId="9535" xr:uid="{00000000-0005-0000-0000-000062070000}"/>
    <cellStyle name="Normal 7 3 5 2 6 2" xfId="17834" xr:uid="{00000000-0005-0000-0000-000062070000}"/>
    <cellStyle name="Normal 7 3 5 2 6 3" xfId="25987" xr:uid="{00000000-0005-0000-0000-00009C010000}"/>
    <cellStyle name="Normal 7 3 5 2 7" xfId="12542" xr:uid="{00000000-0005-0000-0000-00009C010000}"/>
    <cellStyle name="Normal 7 3 5 2 7 2" xfId="20841" xr:uid="{00000000-0005-0000-0000-00009C010000}"/>
    <cellStyle name="Normal 7 3 5 2 8" xfId="13518" xr:uid="{00000000-0005-0000-0000-000098070000}"/>
    <cellStyle name="Normal 7 3 5 2 9" xfId="21138" xr:uid="{00000000-0005-0000-0000-00009C010000}"/>
    <cellStyle name="Normal 7 3 5 3" xfId="1272" xr:uid="{00000000-0005-0000-0000-000064070000}"/>
    <cellStyle name="Normal 7 3 5 3 2" xfId="3099" xr:uid="{00000000-0005-0000-0000-000064070000}"/>
    <cellStyle name="Normal 7 3 5 3 2 2" xfId="11476" xr:uid="{00000000-0005-0000-0000-000064070000}"/>
    <cellStyle name="Normal 7 3 5 3 2 2 2" xfId="19775" xr:uid="{00000000-0005-0000-0000-000064070000}"/>
    <cellStyle name="Normal 7 3 5 3 2 2 3" xfId="28710" xr:uid="{00000000-0005-0000-0000-00004F040000}"/>
    <cellStyle name="Normal 7 3 5 3 2 3" xfId="15548" xr:uid="{00000000-0005-0000-0000-000064070000}"/>
    <cellStyle name="Normal 7 3 5 3 2 4" xfId="23710" xr:uid="{00000000-0005-0000-0000-00004F040000}"/>
    <cellStyle name="Normal 7 3 5 3 2 5" xfId="7251" xr:uid="{00000000-0005-0000-0000-000064070000}"/>
    <cellStyle name="Normal 7 3 5 3 2 6" xfId="33627" xr:uid="{A80C155D-9639-46F0-A189-28CB25E7AEB3}"/>
    <cellStyle name="Normal 7 3 5 3 3" xfId="9659" xr:uid="{00000000-0005-0000-0000-000064070000}"/>
    <cellStyle name="Normal 7 3 5 3 3 2" xfId="17958" xr:uid="{00000000-0005-0000-0000-000064070000}"/>
    <cellStyle name="Normal 7 3 5 3 3 2 2" xfId="27447" xr:uid="{00000000-0005-0000-0000-00004F040000}"/>
    <cellStyle name="Normal 7 3 5 3 3 3" xfId="22516" xr:uid="{00000000-0005-0000-0000-00004F040000}"/>
    <cellStyle name="Normal 7 3 5 3 4" xfId="14384" xr:uid="{00000000-0005-0000-0000-00009B010000}"/>
    <cellStyle name="Normal 7 3 5 3 4 2" xfId="29896" xr:uid="{00000000-0005-0000-0000-00004F040000}"/>
    <cellStyle name="Normal 7 3 5 3 4 3" xfId="24895" xr:uid="{00000000-0005-0000-0000-00004F040000}"/>
    <cellStyle name="Normal 7 3 5 3 5" xfId="26161" xr:uid="{00000000-0005-0000-0000-00004F040000}"/>
    <cellStyle name="Normal 7 3 5 3 6" xfId="21272" xr:uid="{00000000-0005-0000-0000-00004F040000}"/>
    <cellStyle name="Normal 7 3 5 3 7" xfId="6086" xr:uid="{00000000-0005-0000-0000-00009B010000}"/>
    <cellStyle name="Normal 7 3 5 3 8" xfId="31811" xr:uid="{7A4DDF08-1C8C-42E9-AD6A-7B27FBD16445}"/>
    <cellStyle name="Normal 7 3 5 4" xfId="2186" xr:uid="{00000000-0005-0000-0000-000061070000}"/>
    <cellStyle name="Normal 7 3 5 4 2" xfId="10563" xr:uid="{00000000-0005-0000-0000-000061070000}"/>
    <cellStyle name="Normal 7 3 5 4 2 2" xfId="18862" xr:uid="{00000000-0005-0000-0000-000061070000}"/>
    <cellStyle name="Normal 7 3 5 4 2 3" xfId="28398" xr:uid="{00000000-0005-0000-0000-00009B010000}"/>
    <cellStyle name="Normal 7 3 5 4 3" xfId="14685" xr:uid="{00000000-0005-0000-0000-00009B010000}"/>
    <cellStyle name="Normal 7 3 5 4 4" xfId="23434" xr:uid="{00000000-0005-0000-0000-00009B010000}"/>
    <cellStyle name="Normal 7 3 5 4 5" xfId="6387" xr:uid="{00000000-0005-0000-0000-00009B010000}"/>
    <cellStyle name="Normal 7 3 5 4 6" xfId="32714" xr:uid="{44B6FE74-A322-4858-A83B-848DB17DFDF6}"/>
    <cellStyle name="Normal 7 3 5 5" xfId="8167" xr:uid="{00000000-0005-0000-0000-00009B010000}"/>
    <cellStyle name="Normal 7 3 5 5 2" xfId="16464" xr:uid="{00000000-0005-0000-0000-00009B010000}"/>
    <cellStyle name="Normal 7 3 5 5 2 2" xfId="27129" xr:uid="{00000000-0005-0000-0000-00009B010000}"/>
    <cellStyle name="Normal 7 3 5 5 3" xfId="22204" xr:uid="{00000000-0005-0000-0000-00009B010000}"/>
    <cellStyle name="Normal 7 3 5 6" xfId="8468" xr:uid="{00000000-0005-0000-0000-00009B010000}"/>
    <cellStyle name="Normal 7 3 5 6 2" xfId="16766" xr:uid="{00000000-0005-0000-0000-00009B010000}"/>
    <cellStyle name="Normal 7 3 5 6 2 2" xfId="29623" xr:uid="{00000000-0005-0000-0000-00009B010000}"/>
    <cellStyle name="Normal 7 3 5 6 3" xfId="24622" xr:uid="{00000000-0005-0000-0000-00009B010000}"/>
    <cellStyle name="Normal 7 3 5 7" xfId="8765" xr:uid="{00000000-0005-0000-0000-000061070000}"/>
    <cellStyle name="Normal 7 3 5 7 2" xfId="17064" xr:uid="{00000000-0005-0000-0000-000061070000}"/>
    <cellStyle name="Normal 7 3 5 7 3" xfId="25843" xr:uid="{00000000-0005-0000-0000-00009B010000}"/>
    <cellStyle name="Normal 7 3 5 8" xfId="12398" xr:uid="{00000000-0005-0000-0000-00009B010000}"/>
    <cellStyle name="Normal 7 3 5 8 2" xfId="20697" xr:uid="{00000000-0005-0000-0000-00009B010000}"/>
    <cellStyle name="Normal 7 3 5 9" xfId="12815" xr:uid="{00000000-0005-0000-0000-000097070000}"/>
    <cellStyle name="Normal 7 3 6" xfId="398" xr:uid="{00000000-0005-0000-0000-000065070000}"/>
    <cellStyle name="Normal 7 3 6 10" xfId="21066" xr:uid="{00000000-0005-0000-0000-00009D010000}"/>
    <cellStyle name="Normal 7 3 6 11" xfId="4357" xr:uid="{00000000-0005-0000-0000-000099070000}"/>
    <cellStyle name="Normal 7 3 6 12" xfId="30912" xr:uid="{250E6127-F1DE-4B0E-A9DD-8D87D1D0C7DD}"/>
    <cellStyle name="Normal 7 3 6 2" xfId="1309" xr:uid="{00000000-0005-0000-0000-000066070000}"/>
    <cellStyle name="Normal 7 3 6 2 2" xfId="3135" xr:uid="{00000000-0005-0000-0000-000066070000}"/>
    <cellStyle name="Normal 7 3 6 2 2 2" xfId="11512" xr:uid="{00000000-0005-0000-0000-000066070000}"/>
    <cellStyle name="Normal 7 3 6 2 2 2 2" xfId="19811" xr:uid="{00000000-0005-0000-0000-000066070000}"/>
    <cellStyle name="Normal 7 3 6 2 2 2 3" xfId="28747" xr:uid="{00000000-0005-0000-0000-000051040000}"/>
    <cellStyle name="Normal 7 3 6 2 2 3" xfId="15584" xr:uid="{00000000-0005-0000-0000-000066070000}"/>
    <cellStyle name="Normal 7 3 6 2 2 4" xfId="23746" xr:uid="{00000000-0005-0000-0000-000051040000}"/>
    <cellStyle name="Normal 7 3 6 2 2 5" xfId="7287" xr:uid="{00000000-0005-0000-0000-000066070000}"/>
    <cellStyle name="Normal 7 3 6 2 2 6" xfId="33663" xr:uid="{D0D0F091-BB62-4C18-8F10-923B580577C2}"/>
    <cellStyle name="Normal 7 3 6 2 3" xfId="9695" xr:uid="{00000000-0005-0000-0000-000066070000}"/>
    <cellStyle name="Normal 7 3 6 2 3 2" xfId="17994" xr:uid="{00000000-0005-0000-0000-000066070000}"/>
    <cellStyle name="Normal 7 3 6 2 3 2 2" xfId="27502" xr:uid="{00000000-0005-0000-0000-000051040000}"/>
    <cellStyle name="Normal 7 3 6 2 3 3" xfId="22553" xr:uid="{00000000-0005-0000-0000-000051040000}"/>
    <cellStyle name="Normal 7 3 6 2 4" xfId="13570" xr:uid="{00000000-0005-0000-0000-00009A070000}"/>
    <cellStyle name="Normal 7 3 6 2 4 2" xfId="29932" xr:uid="{00000000-0005-0000-0000-000051040000}"/>
    <cellStyle name="Normal 7 3 6 2 4 3" xfId="24931" xr:uid="{00000000-0005-0000-0000-000051040000}"/>
    <cellStyle name="Normal 7 3 6 2 5" xfId="26216" xr:uid="{00000000-0005-0000-0000-000051040000}"/>
    <cellStyle name="Normal 7 3 6 2 6" xfId="21308" xr:uid="{00000000-0005-0000-0000-000051040000}"/>
    <cellStyle name="Normal 7 3 6 2 7" xfId="5271" xr:uid="{00000000-0005-0000-0000-00009A070000}"/>
    <cellStyle name="Normal 7 3 6 2 8" xfId="31847" xr:uid="{5917F1ED-1275-4810-9ECB-B325BD16737F}"/>
    <cellStyle name="Normal 7 3 6 3" xfId="2239" xr:uid="{00000000-0005-0000-0000-000065070000}"/>
    <cellStyle name="Normal 7 3 6 3 2" xfId="10616" xr:uid="{00000000-0005-0000-0000-000065070000}"/>
    <cellStyle name="Normal 7 3 6 3 2 2" xfId="18915" xr:uid="{00000000-0005-0000-0000-000065070000}"/>
    <cellStyle name="Normal 7 3 6 3 2 3" xfId="28470" xr:uid="{00000000-0005-0000-0000-00009D010000}"/>
    <cellStyle name="Normal 7 3 6 3 3" xfId="14456" xr:uid="{00000000-0005-0000-0000-00009D010000}"/>
    <cellStyle name="Normal 7 3 6 3 4" xfId="23506" xr:uid="{00000000-0005-0000-0000-00009D010000}"/>
    <cellStyle name="Normal 7 3 6 3 5" xfId="6158" xr:uid="{00000000-0005-0000-0000-00009D010000}"/>
    <cellStyle name="Normal 7 3 6 3 6" xfId="32767" xr:uid="{025C54A6-1832-4F9B-A2DE-16351CA9A988}"/>
    <cellStyle name="Normal 7 3 6 4" xfId="6459" xr:uid="{00000000-0005-0000-0000-00009D010000}"/>
    <cellStyle name="Normal 7 3 6 4 2" xfId="14757" xr:uid="{00000000-0005-0000-0000-00009D010000}"/>
    <cellStyle name="Normal 7 3 6 4 2 2" xfId="27201" xr:uid="{00000000-0005-0000-0000-00009D010000}"/>
    <cellStyle name="Normal 7 3 6 4 3" xfId="22276" xr:uid="{00000000-0005-0000-0000-00009D010000}"/>
    <cellStyle name="Normal 7 3 6 5" xfId="8239" xr:uid="{00000000-0005-0000-0000-00009D010000}"/>
    <cellStyle name="Normal 7 3 6 5 2" xfId="16536" xr:uid="{00000000-0005-0000-0000-00009D010000}"/>
    <cellStyle name="Normal 7 3 6 5 2 2" xfId="29695" xr:uid="{00000000-0005-0000-0000-00009D010000}"/>
    <cellStyle name="Normal 7 3 6 5 3" xfId="24694" xr:uid="{00000000-0005-0000-0000-00009D010000}"/>
    <cellStyle name="Normal 7 3 6 6" xfId="8540" xr:uid="{00000000-0005-0000-0000-00009D010000}"/>
    <cellStyle name="Normal 7 3 6 6 2" xfId="16838" xr:uid="{00000000-0005-0000-0000-00009D010000}"/>
    <cellStyle name="Normal 7 3 6 6 3" xfId="25915" xr:uid="{00000000-0005-0000-0000-00009D010000}"/>
    <cellStyle name="Normal 7 3 6 7" xfId="8801" xr:uid="{00000000-0005-0000-0000-000065070000}"/>
    <cellStyle name="Normal 7 3 6 7 2" xfId="17100" xr:uid="{00000000-0005-0000-0000-000065070000}"/>
    <cellStyle name="Normal 7 3 6 8" xfId="12470" xr:uid="{00000000-0005-0000-0000-00009D010000}"/>
    <cellStyle name="Normal 7 3 6 8 2" xfId="20769" xr:uid="{00000000-0005-0000-0000-00009D010000}"/>
    <cellStyle name="Normal 7 3 6 9" xfId="12863" xr:uid="{00000000-0005-0000-0000-000099070000}"/>
    <cellStyle name="Normal 7 3 7" xfId="472" xr:uid="{00000000-0005-0000-0000-000067070000}"/>
    <cellStyle name="Normal 7 3 7 2" xfId="1383" xr:uid="{00000000-0005-0000-0000-000068070000}"/>
    <cellStyle name="Normal 7 3 7 2 2" xfId="3208" xr:uid="{00000000-0005-0000-0000-000068070000}"/>
    <cellStyle name="Normal 7 3 7 2 2 2" xfId="11585" xr:uid="{00000000-0005-0000-0000-000068070000}"/>
    <cellStyle name="Normal 7 3 7 2 2 2 2" xfId="19884" xr:uid="{00000000-0005-0000-0000-000068070000}"/>
    <cellStyle name="Normal 7 3 7 2 2 3" xfId="15657" xr:uid="{00000000-0005-0000-0000-000068070000}"/>
    <cellStyle name="Normal 7 3 7 2 2 4" xfId="28820" xr:uid="{00000000-0005-0000-0000-000052040000}"/>
    <cellStyle name="Normal 7 3 7 2 2 5" xfId="7360" xr:uid="{00000000-0005-0000-0000-000068070000}"/>
    <cellStyle name="Normal 7 3 7 2 2 6" xfId="33736" xr:uid="{3EDD8ECB-EF49-4064-8EBC-D236B297D2E2}"/>
    <cellStyle name="Normal 7 3 7 2 3" xfId="9768" xr:uid="{00000000-0005-0000-0000-000068070000}"/>
    <cellStyle name="Normal 7 3 7 2 3 2" xfId="18067" xr:uid="{00000000-0005-0000-0000-000068070000}"/>
    <cellStyle name="Normal 7 3 7 2 4" xfId="13643" xr:uid="{00000000-0005-0000-0000-00009C070000}"/>
    <cellStyle name="Normal 7 3 7 2 5" xfId="23819" xr:uid="{00000000-0005-0000-0000-000052040000}"/>
    <cellStyle name="Normal 7 3 7 2 6" xfId="5344" xr:uid="{00000000-0005-0000-0000-00009C070000}"/>
    <cellStyle name="Normal 7 3 7 2 7" xfId="31920" xr:uid="{07FB63C9-F74C-47D5-ACFC-FCAE8B88D040}"/>
    <cellStyle name="Normal 7 3 7 3" xfId="2312" xr:uid="{00000000-0005-0000-0000-000067070000}"/>
    <cellStyle name="Normal 7 3 7 3 2" xfId="10689" xr:uid="{00000000-0005-0000-0000-000067070000}"/>
    <cellStyle name="Normal 7 3 7 3 2 2" xfId="18988" xr:uid="{00000000-0005-0000-0000-000067070000}"/>
    <cellStyle name="Normal 7 3 7 3 2 3" xfId="27575" xr:uid="{00000000-0005-0000-0000-000052040000}"/>
    <cellStyle name="Normal 7 3 7 3 3" xfId="14897" xr:uid="{00000000-0005-0000-0000-000067070000}"/>
    <cellStyle name="Normal 7 3 7 3 4" xfId="22626" xr:uid="{00000000-0005-0000-0000-000052040000}"/>
    <cellStyle name="Normal 7 3 7 3 5" xfId="6599" xr:uid="{00000000-0005-0000-0000-000067070000}"/>
    <cellStyle name="Normal 7 3 7 3 6" xfId="32840" xr:uid="{A1B0729E-D309-453D-A208-166E04AC75CD}"/>
    <cellStyle name="Normal 7 3 7 4" xfId="8874" xr:uid="{00000000-0005-0000-0000-000067070000}"/>
    <cellStyle name="Normal 7 3 7 4 2" xfId="17173" xr:uid="{00000000-0005-0000-0000-000067070000}"/>
    <cellStyle name="Normal 7 3 7 4 2 2" xfId="30005" xr:uid="{00000000-0005-0000-0000-000052040000}"/>
    <cellStyle name="Normal 7 3 7 4 3" xfId="25004" xr:uid="{00000000-0005-0000-0000-000052040000}"/>
    <cellStyle name="Normal 7 3 7 5" xfId="12885" xr:uid="{00000000-0005-0000-0000-00009B070000}"/>
    <cellStyle name="Normal 7 3 7 5 2" xfId="26289" xr:uid="{00000000-0005-0000-0000-000052040000}"/>
    <cellStyle name="Normal 7 3 7 6" xfId="21381" xr:uid="{00000000-0005-0000-0000-000052040000}"/>
    <cellStyle name="Normal 7 3 7 7" xfId="4379" xr:uid="{00000000-0005-0000-0000-00009B070000}"/>
    <cellStyle name="Normal 7 3 7 8" xfId="30984" xr:uid="{F38D99F2-6D01-49D5-AA5A-11C321DA53EB}"/>
    <cellStyle name="Normal 7 3 8" xfId="551" xr:uid="{00000000-0005-0000-0000-000069070000}"/>
    <cellStyle name="Normal 7 3 8 2" xfId="1457" xr:uid="{00000000-0005-0000-0000-00006A070000}"/>
    <cellStyle name="Normal 7 3 8 2 2" xfId="3282" xr:uid="{00000000-0005-0000-0000-00006A070000}"/>
    <cellStyle name="Normal 7 3 8 2 2 2" xfId="11659" xr:uid="{00000000-0005-0000-0000-00006A070000}"/>
    <cellStyle name="Normal 7 3 8 2 2 2 2" xfId="19958" xr:uid="{00000000-0005-0000-0000-00006A070000}"/>
    <cellStyle name="Normal 7 3 8 2 2 3" xfId="15731" xr:uid="{00000000-0005-0000-0000-00006A070000}"/>
    <cellStyle name="Normal 7 3 8 2 2 4" xfId="28893" xr:uid="{00000000-0005-0000-0000-000053040000}"/>
    <cellStyle name="Normal 7 3 8 2 2 5" xfId="7434" xr:uid="{00000000-0005-0000-0000-00006A070000}"/>
    <cellStyle name="Normal 7 3 8 2 2 6" xfId="33810" xr:uid="{C5E0877D-E3F8-4CFE-BD53-A99F6203428D}"/>
    <cellStyle name="Normal 7 3 8 2 3" xfId="9842" xr:uid="{00000000-0005-0000-0000-00006A070000}"/>
    <cellStyle name="Normal 7 3 8 2 3 2" xfId="18141" xr:uid="{00000000-0005-0000-0000-00006A070000}"/>
    <cellStyle name="Normal 7 3 8 2 4" xfId="13717" xr:uid="{00000000-0005-0000-0000-00009E070000}"/>
    <cellStyle name="Normal 7 3 8 2 5" xfId="23892" xr:uid="{00000000-0005-0000-0000-000053040000}"/>
    <cellStyle name="Normal 7 3 8 2 6" xfId="5418" xr:uid="{00000000-0005-0000-0000-00009E070000}"/>
    <cellStyle name="Normal 7 3 8 2 7" xfId="31994" xr:uid="{D0C5E0ED-125C-4BDB-8A0D-E960A881C8D5}"/>
    <cellStyle name="Normal 7 3 8 3" xfId="2387" xr:uid="{00000000-0005-0000-0000-000069070000}"/>
    <cellStyle name="Normal 7 3 8 3 2" xfId="10764" xr:uid="{00000000-0005-0000-0000-000069070000}"/>
    <cellStyle name="Normal 7 3 8 3 2 2" xfId="19063" xr:uid="{00000000-0005-0000-0000-000069070000}"/>
    <cellStyle name="Normal 7 3 8 3 2 3" xfId="27648" xr:uid="{00000000-0005-0000-0000-000053040000}"/>
    <cellStyle name="Normal 7 3 8 3 3" xfId="14909" xr:uid="{00000000-0005-0000-0000-000069070000}"/>
    <cellStyle name="Normal 7 3 8 3 4" xfId="22699" xr:uid="{00000000-0005-0000-0000-000053040000}"/>
    <cellStyle name="Normal 7 3 8 3 5" xfId="6611" xr:uid="{00000000-0005-0000-0000-000069070000}"/>
    <cellStyle name="Normal 7 3 8 3 6" xfId="32915" xr:uid="{3114892D-7011-467C-A71A-6E7EB7A71718}"/>
    <cellStyle name="Normal 7 3 8 4" xfId="8948" xr:uid="{00000000-0005-0000-0000-000069070000}"/>
    <cellStyle name="Normal 7 3 8 4 2" xfId="17247" xr:uid="{00000000-0005-0000-0000-000069070000}"/>
    <cellStyle name="Normal 7 3 8 4 2 2" xfId="30078" xr:uid="{00000000-0005-0000-0000-000053040000}"/>
    <cellStyle name="Normal 7 3 8 4 3" xfId="25077" xr:uid="{00000000-0005-0000-0000-000053040000}"/>
    <cellStyle name="Normal 7 3 8 5" xfId="12903" xr:uid="{00000000-0005-0000-0000-00009D070000}"/>
    <cellStyle name="Normal 7 3 8 5 2" xfId="26362" xr:uid="{00000000-0005-0000-0000-000053040000}"/>
    <cellStyle name="Normal 7 3 8 6" xfId="21455" xr:uid="{00000000-0005-0000-0000-000053040000}"/>
    <cellStyle name="Normal 7 3 8 7" xfId="4397" xr:uid="{00000000-0005-0000-0000-00009D070000}"/>
    <cellStyle name="Normal 7 3 8 8" xfId="31057" xr:uid="{E8289DBD-120E-49F8-9A51-EBFA2AACB298}"/>
    <cellStyle name="Normal 7 3 9" xfId="623" xr:uid="{00000000-0005-0000-0000-00006B070000}"/>
    <cellStyle name="Normal 7 3 9 2" xfId="1529" xr:uid="{00000000-0005-0000-0000-00006C070000}"/>
    <cellStyle name="Normal 7 3 9 2 2" xfId="3354" xr:uid="{00000000-0005-0000-0000-00006C070000}"/>
    <cellStyle name="Normal 7 3 9 2 2 2" xfId="11731" xr:uid="{00000000-0005-0000-0000-00006C070000}"/>
    <cellStyle name="Normal 7 3 9 2 2 2 2" xfId="20030" xr:uid="{00000000-0005-0000-0000-00006C070000}"/>
    <cellStyle name="Normal 7 3 9 2 2 3" xfId="15803" xr:uid="{00000000-0005-0000-0000-00006C070000}"/>
    <cellStyle name="Normal 7 3 9 2 2 4" xfId="28965" xr:uid="{00000000-0005-0000-0000-000054040000}"/>
    <cellStyle name="Normal 7 3 9 2 2 5" xfId="7506" xr:uid="{00000000-0005-0000-0000-00006C070000}"/>
    <cellStyle name="Normal 7 3 9 2 2 6" xfId="33882" xr:uid="{8A11ED6A-C888-4005-ADB5-AE37A7F8BD07}"/>
    <cellStyle name="Normal 7 3 9 2 3" xfId="9914" xr:uid="{00000000-0005-0000-0000-00006C070000}"/>
    <cellStyle name="Normal 7 3 9 2 3 2" xfId="18213" xr:uid="{00000000-0005-0000-0000-00006C070000}"/>
    <cellStyle name="Normal 7 3 9 2 4" xfId="13789" xr:uid="{00000000-0005-0000-0000-0000A0070000}"/>
    <cellStyle name="Normal 7 3 9 2 5" xfId="23964" xr:uid="{00000000-0005-0000-0000-000054040000}"/>
    <cellStyle name="Normal 7 3 9 2 6" xfId="5490" xr:uid="{00000000-0005-0000-0000-0000A0070000}"/>
    <cellStyle name="Normal 7 3 9 2 7" xfId="32066" xr:uid="{F6CDD115-F9EA-40B5-85DD-B16144A51167}"/>
    <cellStyle name="Normal 7 3 9 3" xfId="2459" xr:uid="{00000000-0005-0000-0000-00006B070000}"/>
    <cellStyle name="Normal 7 3 9 3 2" xfId="10836" xr:uid="{00000000-0005-0000-0000-00006B070000}"/>
    <cellStyle name="Normal 7 3 9 3 2 2" xfId="19135" xr:uid="{00000000-0005-0000-0000-00006B070000}"/>
    <cellStyle name="Normal 7 3 9 3 2 3" xfId="27720" xr:uid="{00000000-0005-0000-0000-000054040000}"/>
    <cellStyle name="Normal 7 3 9 3 3" xfId="14981" xr:uid="{00000000-0005-0000-0000-00006B070000}"/>
    <cellStyle name="Normal 7 3 9 3 4" xfId="22771" xr:uid="{00000000-0005-0000-0000-000054040000}"/>
    <cellStyle name="Normal 7 3 9 3 5" xfId="6683" xr:uid="{00000000-0005-0000-0000-00006B070000}"/>
    <cellStyle name="Normal 7 3 9 3 6" xfId="32987" xr:uid="{A14C31FD-7A91-41C1-9775-49DDA8E6B04E}"/>
    <cellStyle name="Normal 7 3 9 4" xfId="9020" xr:uid="{00000000-0005-0000-0000-00006B070000}"/>
    <cellStyle name="Normal 7 3 9 4 2" xfId="17319" xr:uid="{00000000-0005-0000-0000-00006B070000}"/>
    <cellStyle name="Normal 7 3 9 4 2 2" xfId="30150" xr:uid="{00000000-0005-0000-0000-000054040000}"/>
    <cellStyle name="Normal 7 3 9 4 3" xfId="25149" xr:uid="{00000000-0005-0000-0000-000054040000}"/>
    <cellStyle name="Normal 7 3 9 5" xfId="12932" xr:uid="{00000000-0005-0000-0000-00009F070000}"/>
    <cellStyle name="Normal 7 3 9 5 2" xfId="26434" xr:uid="{00000000-0005-0000-0000-000054040000}"/>
    <cellStyle name="Normal 7 3 9 6" xfId="21527" xr:uid="{00000000-0005-0000-0000-000054040000}"/>
    <cellStyle name="Normal 7 3 9 7" xfId="4427" xr:uid="{00000000-0005-0000-0000-00009F070000}"/>
    <cellStyle name="Normal 7 3 9 8" xfId="31129" xr:uid="{3316C6AB-B62A-4037-B312-EE4B627B094C}"/>
    <cellStyle name="Normal 7 30" xfId="20916" xr:uid="{00000000-0005-0000-0000-00005D010000}"/>
    <cellStyle name="Normal 7 31" xfId="4033" xr:uid="{00000000-0005-0000-0000-000048060000}"/>
    <cellStyle name="Normal 7 32" xfId="30822" xr:uid="{4EC32061-FA41-4A3C-A01C-2F6EBC83ABE9}"/>
    <cellStyle name="Normal 7 4" xfId="264" xr:uid="{00000000-0005-0000-0000-00006D070000}"/>
    <cellStyle name="Normal 7 4 10" xfId="861" xr:uid="{00000000-0005-0000-0000-00006E070000}"/>
    <cellStyle name="Normal 7 4 10 2" xfId="1765" xr:uid="{00000000-0005-0000-0000-00006F070000}"/>
    <cellStyle name="Normal 7 4 10 2 2" xfId="3589" xr:uid="{00000000-0005-0000-0000-00006F070000}"/>
    <cellStyle name="Normal 7 4 10 2 2 2" xfId="11966" xr:uid="{00000000-0005-0000-0000-00006F070000}"/>
    <cellStyle name="Normal 7 4 10 2 2 2 2" xfId="20265" xr:uid="{00000000-0005-0000-0000-00006F070000}"/>
    <cellStyle name="Normal 7 4 10 2 2 3" xfId="16037" xr:uid="{00000000-0005-0000-0000-00006F070000}"/>
    <cellStyle name="Normal 7 4 10 2 2 4" xfId="29197" xr:uid="{00000000-0005-0000-0000-000056040000}"/>
    <cellStyle name="Normal 7 4 10 2 2 5" xfId="7740" xr:uid="{00000000-0005-0000-0000-00006F070000}"/>
    <cellStyle name="Normal 7 4 10 2 2 6" xfId="34117" xr:uid="{1137E5CD-EA0F-4744-9343-11965AA73CB1}"/>
    <cellStyle name="Normal 7 4 10 2 3" xfId="10148" xr:uid="{00000000-0005-0000-0000-00006F070000}"/>
    <cellStyle name="Normal 7 4 10 2 3 2" xfId="18447" xr:uid="{00000000-0005-0000-0000-00006F070000}"/>
    <cellStyle name="Normal 7 4 10 2 4" xfId="14024" xr:uid="{00000000-0005-0000-0000-0000A3070000}"/>
    <cellStyle name="Normal 7 4 10 2 5" xfId="24196" xr:uid="{00000000-0005-0000-0000-000056040000}"/>
    <cellStyle name="Normal 7 4 10 2 6" xfId="5725" xr:uid="{00000000-0005-0000-0000-0000A3070000}"/>
    <cellStyle name="Normal 7 4 10 2 7" xfId="32301" xr:uid="{448F9CA7-950D-4923-8DF8-592F6C0EF8AC}"/>
    <cellStyle name="Normal 7 4 10 3" xfId="2694" xr:uid="{00000000-0005-0000-0000-00006E070000}"/>
    <cellStyle name="Normal 7 4 10 3 2" xfId="11071" xr:uid="{00000000-0005-0000-0000-00006E070000}"/>
    <cellStyle name="Normal 7 4 10 3 2 2" xfId="19370" xr:uid="{00000000-0005-0000-0000-00006E070000}"/>
    <cellStyle name="Normal 7 4 10 3 2 3" xfId="27952" xr:uid="{00000000-0005-0000-0000-000056040000}"/>
    <cellStyle name="Normal 7 4 10 3 3" xfId="15215" xr:uid="{00000000-0005-0000-0000-00006E070000}"/>
    <cellStyle name="Normal 7 4 10 3 4" xfId="23003" xr:uid="{00000000-0005-0000-0000-000056040000}"/>
    <cellStyle name="Normal 7 4 10 3 5" xfId="6917" xr:uid="{00000000-0005-0000-0000-00006E070000}"/>
    <cellStyle name="Normal 7 4 10 3 6" xfId="33222" xr:uid="{D7616350-C33E-404A-B853-4E4B7907AEAF}"/>
    <cellStyle name="Normal 7 4 10 4" xfId="9254" xr:uid="{00000000-0005-0000-0000-00006E070000}"/>
    <cellStyle name="Normal 7 4 10 4 2" xfId="17553" xr:uid="{00000000-0005-0000-0000-00006E070000}"/>
    <cellStyle name="Normal 7 4 10 4 2 2" xfId="30382" xr:uid="{00000000-0005-0000-0000-000056040000}"/>
    <cellStyle name="Normal 7 4 10 4 3" xfId="25381" xr:uid="{00000000-0005-0000-0000-000056040000}"/>
    <cellStyle name="Normal 7 4 10 5" xfId="13058" xr:uid="{00000000-0005-0000-0000-0000A2070000}"/>
    <cellStyle name="Normal 7 4 10 5 2" xfId="26667" xr:uid="{00000000-0005-0000-0000-000056040000}"/>
    <cellStyle name="Normal 7 4 10 6" xfId="21759" xr:uid="{00000000-0005-0000-0000-000056040000}"/>
    <cellStyle name="Normal 7 4 10 7" xfId="4553" xr:uid="{00000000-0005-0000-0000-0000A2070000}"/>
    <cellStyle name="Normal 7 4 10 8" xfId="31362" xr:uid="{6F725EA4-6EF0-4747-8942-E17C1549E316}"/>
    <cellStyle name="Normal 7 4 11" xfId="934" xr:uid="{00000000-0005-0000-0000-000070070000}"/>
    <cellStyle name="Normal 7 4 11 2" xfId="1838" xr:uid="{00000000-0005-0000-0000-000071070000}"/>
    <cellStyle name="Normal 7 4 11 2 2" xfId="3661" xr:uid="{00000000-0005-0000-0000-000071070000}"/>
    <cellStyle name="Normal 7 4 11 2 2 2" xfId="12038" xr:uid="{00000000-0005-0000-0000-000071070000}"/>
    <cellStyle name="Normal 7 4 11 2 2 2 2" xfId="20337" xr:uid="{00000000-0005-0000-0000-000071070000}"/>
    <cellStyle name="Normal 7 4 11 2 2 3" xfId="16109" xr:uid="{00000000-0005-0000-0000-000071070000}"/>
    <cellStyle name="Normal 7 4 11 2 2 4" xfId="29269" xr:uid="{00000000-0005-0000-0000-000057040000}"/>
    <cellStyle name="Normal 7 4 11 2 2 5" xfId="7812" xr:uid="{00000000-0005-0000-0000-000071070000}"/>
    <cellStyle name="Normal 7 4 11 2 2 6" xfId="34189" xr:uid="{FA7DF53B-B9B8-4B11-AA2E-C628A4762CED}"/>
    <cellStyle name="Normal 7 4 11 2 3" xfId="10220" xr:uid="{00000000-0005-0000-0000-000071070000}"/>
    <cellStyle name="Normal 7 4 11 2 3 2" xfId="18519" xr:uid="{00000000-0005-0000-0000-000071070000}"/>
    <cellStyle name="Normal 7 4 11 2 4" xfId="14096" xr:uid="{00000000-0005-0000-0000-0000A5070000}"/>
    <cellStyle name="Normal 7 4 11 2 5" xfId="24268" xr:uid="{00000000-0005-0000-0000-000057040000}"/>
    <cellStyle name="Normal 7 4 11 2 6" xfId="5797" xr:uid="{00000000-0005-0000-0000-0000A5070000}"/>
    <cellStyle name="Normal 7 4 11 2 7" xfId="32372" xr:uid="{01A1AF43-140B-4346-AD61-FC5C8A45E2EF}"/>
    <cellStyle name="Normal 7 4 11 3" xfId="2766" xr:uid="{00000000-0005-0000-0000-000070070000}"/>
    <cellStyle name="Normal 7 4 11 3 2" xfId="11143" xr:uid="{00000000-0005-0000-0000-000070070000}"/>
    <cellStyle name="Normal 7 4 11 3 2 2" xfId="19442" xr:uid="{00000000-0005-0000-0000-000070070000}"/>
    <cellStyle name="Normal 7 4 11 3 2 3" xfId="28024" xr:uid="{00000000-0005-0000-0000-000057040000}"/>
    <cellStyle name="Normal 7 4 11 3 3" xfId="15287" xr:uid="{00000000-0005-0000-0000-000070070000}"/>
    <cellStyle name="Normal 7 4 11 3 4" xfId="23075" xr:uid="{00000000-0005-0000-0000-000057040000}"/>
    <cellStyle name="Normal 7 4 11 3 5" xfId="6989" xr:uid="{00000000-0005-0000-0000-000070070000}"/>
    <cellStyle name="Normal 7 4 11 3 6" xfId="33294" xr:uid="{9D5D27F8-9FA6-4964-8CFD-0D6CC0A47AD4}"/>
    <cellStyle name="Normal 7 4 11 4" xfId="9326" xr:uid="{00000000-0005-0000-0000-000070070000}"/>
    <cellStyle name="Normal 7 4 11 4 2" xfId="17625" xr:uid="{00000000-0005-0000-0000-000070070000}"/>
    <cellStyle name="Normal 7 4 11 4 2 2" xfId="30454" xr:uid="{00000000-0005-0000-0000-000057040000}"/>
    <cellStyle name="Normal 7 4 11 4 3" xfId="25453" xr:uid="{00000000-0005-0000-0000-000057040000}"/>
    <cellStyle name="Normal 7 4 11 5" xfId="13109" xr:uid="{00000000-0005-0000-0000-0000A4070000}"/>
    <cellStyle name="Normal 7 4 11 5 2" xfId="26739" xr:uid="{00000000-0005-0000-0000-000057040000}"/>
    <cellStyle name="Normal 7 4 11 6" xfId="21831" xr:uid="{00000000-0005-0000-0000-000057040000}"/>
    <cellStyle name="Normal 7 4 11 7" xfId="4603" xr:uid="{00000000-0005-0000-0000-0000A4070000}"/>
    <cellStyle name="Normal 7 4 11 8" xfId="31433" xr:uid="{16050057-41F2-4617-8550-F282BB63711E}"/>
    <cellStyle name="Normal 7 4 12" xfId="1006" xr:uid="{00000000-0005-0000-0000-000072070000}"/>
    <cellStyle name="Normal 7 4 12 2" xfId="1910" xr:uid="{00000000-0005-0000-0000-000073070000}"/>
    <cellStyle name="Normal 7 4 12 2 2" xfId="3733" xr:uid="{00000000-0005-0000-0000-000073070000}"/>
    <cellStyle name="Normal 7 4 12 2 2 2" xfId="12110" xr:uid="{00000000-0005-0000-0000-000073070000}"/>
    <cellStyle name="Normal 7 4 12 2 2 2 2" xfId="20409" xr:uid="{00000000-0005-0000-0000-000073070000}"/>
    <cellStyle name="Normal 7 4 12 2 2 3" xfId="16181" xr:uid="{00000000-0005-0000-0000-000073070000}"/>
    <cellStyle name="Normal 7 4 12 2 2 4" xfId="29341" xr:uid="{00000000-0005-0000-0000-000058040000}"/>
    <cellStyle name="Normal 7 4 12 2 2 5" xfId="7884" xr:uid="{00000000-0005-0000-0000-000073070000}"/>
    <cellStyle name="Normal 7 4 12 2 2 6" xfId="34261" xr:uid="{C0EA4ADF-9CF2-42DC-871D-0C99DB274047}"/>
    <cellStyle name="Normal 7 4 12 2 3" xfId="10292" xr:uid="{00000000-0005-0000-0000-000073070000}"/>
    <cellStyle name="Normal 7 4 12 2 3 2" xfId="18591" xr:uid="{00000000-0005-0000-0000-000073070000}"/>
    <cellStyle name="Normal 7 4 12 2 4" xfId="14168" xr:uid="{00000000-0005-0000-0000-0000A7070000}"/>
    <cellStyle name="Normal 7 4 12 2 5" xfId="24340" xr:uid="{00000000-0005-0000-0000-000058040000}"/>
    <cellStyle name="Normal 7 4 12 2 6" xfId="5869" xr:uid="{00000000-0005-0000-0000-0000A7070000}"/>
    <cellStyle name="Normal 7 4 12 2 7" xfId="32444" xr:uid="{5E61E6E9-4719-44D4-8829-F65C524F95BD}"/>
    <cellStyle name="Normal 7 4 12 3" xfId="2838" xr:uid="{00000000-0005-0000-0000-000072070000}"/>
    <cellStyle name="Normal 7 4 12 3 2" xfId="11215" xr:uid="{00000000-0005-0000-0000-000072070000}"/>
    <cellStyle name="Normal 7 4 12 3 2 2" xfId="19514" xr:uid="{00000000-0005-0000-0000-000072070000}"/>
    <cellStyle name="Normal 7 4 12 3 2 3" xfId="28096" xr:uid="{00000000-0005-0000-0000-000058040000}"/>
    <cellStyle name="Normal 7 4 12 3 3" xfId="15359" xr:uid="{00000000-0005-0000-0000-000072070000}"/>
    <cellStyle name="Normal 7 4 12 3 4" xfId="23147" xr:uid="{00000000-0005-0000-0000-000058040000}"/>
    <cellStyle name="Normal 7 4 12 3 5" xfId="7061" xr:uid="{00000000-0005-0000-0000-000072070000}"/>
    <cellStyle name="Normal 7 4 12 3 6" xfId="33366" xr:uid="{03531623-98CE-4A1D-841B-B9A111FD36A7}"/>
    <cellStyle name="Normal 7 4 12 4" xfId="9398" xr:uid="{00000000-0005-0000-0000-000072070000}"/>
    <cellStyle name="Normal 7 4 12 4 2" xfId="17697" xr:uid="{00000000-0005-0000-0000-000072070000}"/>
    <cellStyle name="Normal 7 4 12 4 2 2" xfId="30526" xr:uid="{00000000-0005-0000-0000-000058040000}"/>
    <cellStyle name="Normal 7 4 12 4 3" xfId="25525" xr:uid="{00000000-0005-0000-0000-000058040000}"/>
    <cellStyle name="Normal 7 4 12 5" xfId="13145" xr:uid="{00000000-0005-0000-0000-0000A6070000}"/>
    <cellStyle name="Normal 7 4 12 5 2" xfId="26811" xr:uid="{00000000-0005-0000-0000-000058040000}"/>
    <cellStyle name="Normal 7 4 12 6" xfId="21903" xr:uid="{00000000-0005-0000-0000-000058040000}"/>
    <cellStyle name="Normal 7 4 12 7" xfId="4640" xr:uid="{00000000-0005-0000-0000-0000A6070000}"/>
    <cellStyle name="Normal 7 4 12 8" xfId="31505" xr:uid="{969E0EE0-9026-42BD-A953-53C78B97EFA9}"/>
    <cellStyle name="Normal 7 4 13" xfId="1081" xr:uid="{00000000-0005-0000-0000-000074070000}"/>
    <cellStyle name="Normal 7 4 13 2" xfId="1984" xr:uid="{00000000-0005-0000-0000-000075070000}"/>
    <cellStyle name="Normal 7 4 13 2 2" xfId="3805" xr:uid="{00000000-0005-0000-0000-000075070000}"/>
    <cellStyle name="Normal 7 4 13 2 2 2" xfId="12182" xr:uid="{00000000-0005-0000-0000-000075070000}"/>
    <cellStyle name="Normal 7 4 13 2 2 2 2" xfId="20481" xr:uid="{00000000-0005-0000-0000-000075070000}"/>
    <cellStyle name="Normal 7 4 13 2 2 3" xfId="16253" xr:uid="{00000000-0005-0000-0000-000075070000}"/>
    <cellStyle name="Normal 7 4 13 2 2 4" xfId="29413" xr:uid="{00000000-0005-0000-0000-000059040000}"/>
    <cellStyle name="Normal 7 4 13 2 2 5" xfId="7956" xr:uid="{00000000-0005-0000-0000-000075070000}"/>
    <cellStyle name="Normal 7 4 13 2 2 6" xfId="34333" xr:uid="{08311527-9C32-42E0-A249-8DD902ADEC28}"/>
    <cellStyle name="Normal 7 4 13 2 3" xfId="10364" xr:uid="{00000000-0005-0000-0000-000075070000}"/>
    <cellStyle name="Normal 7 4 13 2 3 2" xfId="18663" xr:uid="{00000000-0005-0000-0000-000075070000}"/>
    <cellStyle name="Normal 7 4 13 2 4" xfId="14240" xr:uid="{00000000-0005-0000-0000-0000A9070000}"/>
    <cellStyle name="Normal 7 4 13 2 5" xfId="24412" xr:uid="{00000000-0005-0000-0000-000059040000}"/>
    <cellStyle name="Normal 7 4 13 2 6" xfId="5941" xr:uid="{00000000-0005-0000-0000-0000A9070000}"/>
    <cellStyle name="Normal 7 4 13 2 7" xfId="32516" xr:uid="{9F692DBC-BCED-43B0-B354-957712A9590E}"/>
    <cellStyle name="Normal 7 4 13 3" xfId="2910" xr:uid="{00000000-0005-0000-0000-000074070000}"/>
    <cellStyle name="Normal 7 4 13 3 2" xfId="11287" xr:uid="{00000000-0005-0000-0000-000074070000}"/>
    <cellStyle name="Normal 7 4 13 3 2 2" xfId="19586" xr:uid="{00000000-0005-0000-0000-000074070000}"/>
    <cellStyle name="Normal 7 4 13 3 2 3" xfId="28168" xr:uid="{00000000-0005-0000-0000-000059040000}"/>
    <cellStyle name="Normal 7 4 13 3 3" xfId="15431" xr:uid="{00000000-0005-0000-0000-000074070000}"/>
    <cellStyle name="Normal 7 4 13 3 4" xfId="23219" xr:uid="{00000000-0005-0000-0000-000059040000}"/>
    <cellStyle name="Normal 7 4 13 3 5" xfId="7133" xr:uid="{00000000-0005-0000-0000-000074070000}"/>
    <cellStyle name="Normal 7 4 13 3 6" xfId="33438" xr:uid="{B69A1204-0E5B-43D8-850D-BF4D5A5141E5}"/>
    <cellStyle name="Normal 7 4 13 4" xfId="9470" xr:uid="{00000000-0005-0000-0000-000074070000}"/>
    <cellStyle name="Normal 7 4 13 4 2" xfId="17769" xr:uid="{00000000-0005-0000-0000-000074070000}"/>
    <cellStyle name="Normal 7 4 13 4 2 2" xfId="30598" xr:uid="{00000000-0005-0000-0000-000059040000}"/>
    <cellStyle name="Normal 7 4 13 4 3" xfId="25597" xr:uid="{00000000-0005-0000-0000-000059040000}"/>
    <cellStyle name="Normal 7 4 13 5" xfId="13181" xr:uid="{00000000-0005-0000-0000-0000A8070000}"/>
    <cellStyle name="Normal 7 4 13 5 2" xfId="26883" xr:uid="{00000000-0005-0000-0000-000059040000}"/>
    <cellStyle name="Normal 7 4 13 6" xfId="21975" xr:uid="{00000000-0005-0000-0000-000059040000}"/>
    <cellStyle name="Normal 7 4 13 7" xfId="4676" xr:uid="{00000000-0005-0000-0000-0000A8070000}"/>
    <cellStyle name="Normal 7 4 13 8" xfId="31577" xr:uid="{A331DD03-C416-4B1D-8748-DBDB8F9A91DD}"/>
    <cellStyle name="Normal 7 4 14" xfId="1241" xr:uid="{00000000-0005-0000-0000-000076070000}"/>
    <cellStyle name="Normal 7 4 14 2" xfId="3069" xr:uid="{00000000-0005-0000-0000-000076070000}"/>
    <cellStyle name="Normal 7 4 14 2 2" xfId="11446" xr:uid="{00000000-0005-0000-0000-000076070000}"/>
    <cellStyle name="Normal 7 4 14 2 2 2" xfId="19745" xr:uid="{00000000-0005-0000-0000-000076070000}"/>
    <cellStyle name="Normal 7 4 14 2 2 3" xfId="28682" xr:uid="{00000000-0005-0000-0000-000055040000}"/>
    <cellStyle name="Normal 7 4 14 2 3" xfId="15518" xr:uid="{00000000-0005-0000-0000-000076070000}"/>
    <cellStyle name="Normal 7 4 14 2 4" xfId="23682" xr:uid="{00000000-0005-0000-0000-000055040000}"/>
    <cellStyle name="Normal 7 4 14 2 5" xfId="7221" xr:uid="{00000000-0005-0000-0000-000076070000}"/>
    <cellStyle name="Normal 7 4 14 2 6" xfId="33597" xr:uid="{DBE5659E-EFBB-40E9-8520-2A54ECA54BD5}"/>
    <cellStyle name="Normal 7 4 14 3" xfId="9629" xr:uid="{00000000-0005-0000-0000-000076070000}"/>
    <cellStyle name="Normal 7 4 14 3 2" xfId="17928" xr:uid="{00000000-0005-0000-0000-000076070000}"/>
    <cellStyle name="Normal 7 4 14 3 2 2" xfId="27419" xr:uid="{00000000-0005-0000-0000-000055040000}"/>
    <cellStyle name="Normal 7 4 14 3 3" xfId="22488" xr:uid="{00000000-0005-0000-0000-000055040000}"/>
    <cellStyle name="Normal 7 4 14 4" xfId="13255" xr:uid="{00000000-0005-0000-0000-0000AA070000}"/>
    <cellStyle name="Normal 7 4 14 4 2" xfId="29868" xr:uid="{00000000-0005-0000-0000-000055040000}"/>
    <cellStyle name="Normal 7 4 14 4 3" xfId="24867" xr:uid="{00000000-0005-0000-0000-000055040000}"/>
    <cellStyle name="Normal 7 4 14 5" xfId="26133" xr:uid="{00000000-0005-0000-0000-000055040000}"/>
    <cellStyle name="Normal 7 4 14 6" xfId="21243" xr:uid="{00000000-0005-0000-0000-000055040000}"/>
    <cellStyle name="Normal 7 4 14 7" xfId="4884" xr:uid="{00000000-0005-0000-0000-0000AA070000}"/>
    <cellStyle name="Normal 7 4 14 8" xfId="31781" xr:uid="{79052D7B-DB48-40D8-9D81-6BB48250E701}"/>
    <cellStyle name="Normal 7 4 15" xfId="2156" xr:uid="{00000000-0005-0000-0000-00006D070000}"/>
    <cellStyle name="Normal 7 4 15 2" xfId="10533" xr:uid="{00000000-0005-0000-0000-00006D070000}"/>
    <cellStyle name="Normal 7 4 15 2 2" xfId="18832" xr:uid="{00000000-0005-0000-0000-00006D070000}"/>
    <cellStyle name="Normal 7 4 15 2 3" xfId="28331" xr:uid="{00000000-0005-0000-0000-00009E010000}"/>
    <cellStyle name="Normal 7 4 15 3" xfId="13328" xr:uid="{00000000-0005-0000-0000-0000AB070000}"/>
    <cellStyle name="Normal 7 4 15 4" xfId="23368" xr:uid="{00000000-0005-0000-0000-00009E010000}"/>
    <cellStyle name="Normal 7 4 15 5" xfId="4958" xr:uid="{00000000-0005-0000-0000-0000AB070000}"/>
    <cellStyle name="Normal 7 4 15 6" xfId="32684" xr:uid="{84626AA6-EB5A-4FCB-AB60-319B404912F1}"/>
    <cellStyle name="Normal 7 4 16" xfId="5031" xr:uid="{00000000-0005-0000-0000-0000AC070000}"/>
    <cellStyle name="Normal 7 4 16 2" xfId="13401" xr:uid="{00000000-0005-0000-0000-0000AC070000}"/>
    <cellStyle name="Normal 7 4 16 2 2" xfId="27046" xr:uid="{00000000-0005-0000-0000-00009E010000}"/>
    <cellStyle name="Normal 7 4 16 3" xfId="22137" xr:uid="{00000000-0005-0000-0000-00009E010000}"/>
    <cellStyle name="Normal 7 4 17" xfId="5195" xr:uid="{00000000-0005-0000-0000-0000AD070000}"/>
    <cellStyle name="Normal 7 4 17 2" xfId="13488" xr:uid="{00000000-0005-0000-0000-0000AD070000}"/>
    <cellStyle name="Normal 7 4 17 2 2" xfId="29558" xr:uid="{00000000-0005-0000-0000-00009E010000}"/>
    <cellStyle name="Normal 7 4 17 3" xfId="24557" xr:uid="{00000000-0005-0000-0000-00009E010000}"/>
    <cellStyle name="Normal 7 4 18" xfId="6021" xr:uid="{00000000-0005-0000-0000-00009E010000}"/>
    <cellStyle name="Normal 7 4 18 2" xfId="14319" xr:uid="{00000000-0005-0000-0000-00009E010000}"/>
    <cellStyle name="Normal 7 4 18 3" xfId="25760" xr:uid="{00000000-0005-0000-0000-00009E010000}"/>
    <cellStyle name="Normal 7 4 19" xfId="6322" xr:uid="{00000000-0005-0000-0000-00009E010000}"/>
    <cellStyle name="Normal 7 4 19 2" xfId="14620" xr:uid="{00000000-0005-0000-0000-00009E010000}"/>
    <cellStyle name="Normal 7 4 2" xfId="329" xr:uid="{00000000-0005-0000-0000-000077070000}"/>
    <cellStyle name="Normal 7 4 2 10" xfId="952" xr:uid="{00000000-0005-0000-0000-000078070000}"/>
    <cellStyle name="Normal 7 4 2 10 2" xfId="1856" xr:uid="{00000000-0005-0000-0000-000079070000}"/>
    <cellStyle name="Normal 7 4 2 10 2 2" xfId="3679" xr:uid="{00000000-0005-0000-0000-000079070000}"/>
    <cellStyle name="Normal 7 4 2 10 2 2 2" xfId="12056" xr:uid="{00000000-0005-0000-0000-000079070000}"/>
    <cellStyle name="Normal 7 4 2 10 2 2 2 2" xfId="20355" xr:uid="{00000000-0005-0000-0000-000079070000}"/>
    <cellStyle name="Normal 7 4 2 10 2 2 3" xfId="16127" xr:uid="{00000000-0005-0000-0000-000079070000}"/>
    <cellStyle name="Normal 7 4 2 10 2 2 4" xfId="29287" xr:uid="{00000000-0005-0000-0000-00005B040000}"/>
    <cellStyle name="Normal 7 4 2 10 2 2 5" xfId="7830" xr:uid="{00000000-0005-0000-0000-000079070000}"/>
    <cellStyle name="Normal 7 4 2 10 2 2 6" xfId="34207" xr:uid="{722B83AB-0CB9-4230-ABBC-0629C8304949}"/>
    <cellStyle name="Normal 7 4 2 10 2 3" xfId="10238" xr:uid="{00000000-0005-0000-0000-000079070000}"/>
    <cellStyle name="Normal 7 4 2 10 2 3 2" xfId="18537" xr:uid="{00000000-0005-0000-0000-000079070000}"/>
    <cellStyle name="Normal 7 4 2 10 2 4" xfId="14114" xr:uid="{00000000-0005-0000-0000-0000B0070000}"/>
    <cellStyle name="Normal 7 4 2 10 2 5" xfId="24286" xr:uid="{00000000-0005-0000-0000-00005B040000}"/>
    <cellStyle name="Normal 7 4 2 10 2 6" xfId="5815" xr:uid="{00000000-0005-0000-0000-0000B0070000}"/>
    <cellStyle name="Normal 7 4 2 10 2 7" xfId="32390" xr:uid="{1CCDF16D-B409-41A9-A46B-41BA1D3D1B6E}"/>
    <cellStyle name="Normal 7 4 2 10 3" xfId="2784" xr:uid="{00000000-0005-0000-0000-000078070000}"/>
    <cellStyle name="Normal 7 4 2 10 3 2" xfId="11161" xr:uid="{00000000-0005-0000-0000-000078070000}"/>
    <cellStyle name="Normal 7 4 2 10 3 2 2" xfId="19460" xr:uid="{00000000-0005-0000-0000-000078070000}"/>
    <cellStyle name="Normal 7 4 2 10 3 2 3" xfId="28042" xr:uid="{00000000-0005-0000-0000-00005B040000}"/>
    <cellStyle name="Normal 7 4 2 10 3 3" xfId="15305" xr:uid="{00000000-0005-0000-0000-000078070000}"/>
    <cellStyle name="Normal 7 4 2 10 3 4" xfId="23093" xr:uid="{00000000-0005-0000-0000-00005B040000}"/>
    <cellStyle name="Normal 7 4 2 10 3 5" xfId="7007" xr:uid="{00000000-0005-0000-0000-000078070000}"/>
    <cellStyle name="Normal 7 4 2 10 3 6" xfId="33312" xr:uid="{0CC1EFDD-B872-4368-AA76-7F7CBDA8F8CC}"/>
    <cellStyle name="Normal 7 4 2 10 4" xfId="9344" xr:uid="{00000000-0005-0000-0000-000078070000}"/>
    <cellStyle name="Normal 7 4 2 10 4 2" xfId="17643" xr:uid="{00000000-0005-0000-0000-000078070000}"/>
    <cellStyle name="Normal 7 4 2 10 4 2 2" xfId="30472" xr:uid="{00000000-0005-0000-0000-00005B040000}"/>
    <cellStyle name="Normal 7 4 2 10 4 3" xfId="25471" xr:uid="{00000000-0005-0000-0000-00005B040000}"/>
    <cellStyle name="Normal 7 4 2 10 5" xfId="13419" xr:uid="{00000000-0005-0000-0000-0000AF070000}"/>
    <cellStyle name="Normal 7 4 2 10 5 2" xfId="26757" xr:uid="{00000000-0005-0000-0000-00005B040000}"/>
    <cellStyle name="Normal 7 4 2 10 6" xfId="21849" xr:uid="{00000000-0005-0000-0000-00005B040000}"/>
    <cellStyle name="Normal 7 4 2 10 7" xfId="5049" xr:uid="{00000000-0005-0000-0000-0000AF070000}"/>
    <cellStyle name="Normal 7 4 2 10 8" xfId="31451" xr:uid="{E3D83F92-45FE-47A8-AFA1-791EE8C10C34}"/>
    <cellStyle name="Normal 7 4 2 11" xfId="1024" xr:uid="{00000000-0005-0000-0000-00007A070000}"/>
    <cellStyle name="Normal 7 4 2 11 2" xfId="1928" xr:uid="{00000000-0005-0000-0000-00007B070000}"/>
    <cellStyle name="Normal 7 4 2 11 2 2" xfId="3751" xr:uid="{00000000-0005-0000-0000-00007B070000}"/>
    <cellStyle name="Normal 7 4 2 11 2 2 2" xfId="20427" xr:uid="{00000000-0005-0000-0000-00007B070000}"/>
    <cellStyle name="Normal 7 4 2 11 2 2 3" xfId="29359" xr:uid="{00000000-0005-0000-0000-00005C040000}"/>
    <cellStyle name="Normal 7 4 2 11 2 2 4" xfId="12128" xr:uid="{00000000-0005-0000-0000-00007B070000}"/>
    <cellStyle name="Normal 7 4 2 11 2 2 5" xfId="34279" xr:uid="{59264432-93C4-4836-90D3-D531DEB696A7}"/>
    <cellStyle name="Normal 7 4 2 11 2 3" xfId="10310" xr:uid="{00000000-0005-0000-0000-00007B070000}"/>
    <cellStyle name="Normal 7 4 2 11 2 3 2" xfId="18609" xr:uid="{00000000-0005-0000-0000-00007B070000}"/>
    <cellStyle name="Normal 7 4 2 11 2 4" xfId="16199" xr:uid="{00000000-0005-0000-0000-00007B070000}"/>
    <cellStyle name="Normal 7 4 2 11 2 5" xfId="24358" xr:uid="{00000000-0005-0000-0000-00005C040000}"/>
    <cellStyle name="Normal 7 4 2 11 2 6" xfId="7902" xr:uid="{00000000-0005-0000-0000-00007B070000}"/>
    <cellStyle name="Normal 7 4 2 11 2 7" xfId="32462" xr:uid="{48B0F94A-6CF2-4BFA-907C-224F2EF85140}"/>
    <cellStyle name="Normal 7 4 2 11 3" xfId="2856" xr:uid="{00000000-0005-0000-0000-00007A070000}"/>
    <cellStyle name="Normal 7 4 2 11 3 2" xfId="11233" xr:uid="{00000000-0005-0000-0000-00007A070000}"/>
    <cellStyle name="Normal 7 4 2 11 3 2 2" xfId="19532" xr:uid="{00000000-0005-0000-0000-00007A070000}"/>
    <cellStyle name="Normal 7 4 2 11 3 2 3" xfId="28114" xr:uid="{00000000-0005-0000-0000-00005C040000}"/>
    <cellStyle name="Normal 7 4 2 11 3 3" xfId="15377" xr:uid="{00000000-0005-0000-0000-00007A070000}"/>
    <cellStyle name="Normal 7 4 2 11 3 4" xfId="23165" xr:uid="{00000000-0005-0000-0000-00005C040000}"/>
    <cellStyle name="Normal 7 4 2 11 3 5" xfId="7079" xr:uid="{00000000-0005-0000-0000-00007A070000}"/>
    <cellStyle name="Normal 7 4 2 11 3 6" xfId="33384" xr:uid="{FF6A4D90-292B-416F-9658-9B40246C763D}"/>
    <cellStyle name="Normal 7 4 2 11 4" xfId="9416" xr:uid="{00000000-0005-0000-0000-00007A070000}"/>
    <cellStyle name="Normal 7 4 2 11 4 2" xfId="17715" xr:uid="{00000000-0005-0000-0000-00007A070000}"/>
    <cellStyle name="Normal 7 4 2 11 4 2 2" xfId="30544" xr:uid="{00000000-0005-0000-0000-00005C040000}"/>
    <cellStyle name="Normal 7 4 2 11 4 3" xfId="25543" xr:uid="{00000000-0005-0000-0000-00005C040000}"/>
    <cellStyle name="Normal 7 4 2 11 5" xfId="14186" xr:uid="{00000000-0005-0000-0000-0000B1070000}"/>
    <cellStyle name="Normal 7 4 2 11 5 2" xfId="26829" xr:uid="{00000000-0005-0000-0000-00005C040000}"/>
    <cellStyle name="Normal 7 4 2 11 6" xfId="21921" xr:uid="{00000000-0005-0000-0000-00005C040000}"/>
    <cellStyle name="Normal 7 4 2 11 7" xfId="5887" xr:uid="{00000000-0005-0000-0000-0000B1070000}"/>
    <cellStyle name="Normal 7 4 2 11 8" xfId="31523" xr:uid="{6220EA53-60A2-4060-92CA-40A85D854DEC}"/>
    <cellStyle name="Normal 7 4 2 12" xfId="1099" xr:uid="{00000000-0005-0000-0000-00007C070000}"/>
    <cellStyle name="Normal 7 4 2 12 2" xfId="2002" xr:uid="{00000000-0005-0000-0000-00007D070000}"/>
    <cellStyle name="Normal 7 4 2 12 2 2" xfId="3823" xr:uid="{00000000-0005-0000-0000-00007D070000}"/>
    <cellStyle name="Normal 7 4 2 12 2 2 2" xfId="20499" xr:uid="{00000000-0005-0000-0000-00007D070000}"/>
    <cellStyle name="Normal 7 4 2 12 2 2 3" xfId="29431" xr:uid="{00000000-0005-0000-0000-00005D040000}"/>
    <cellStyle name="Normal 7 4 2 12 2 2 4" xfId="12200" xr:uid="{00000000-0005-0000-0000-00007D070000}"/>
    <cellStyle name="Normal 7 4 2 12 2 2 5" xfId="34351" xr:uid="{32C1D401-4B39-4BC8-B0E0-52F43D825547}"/>
    <cellStyle name="Normal 7 4 2 12 2 3" xfId="10382" xr:uid="{00000000-0005-0000-0000-00007D070000}"/>
    <cellStyle name="Normal 7 4 2 12 2 3 2" xfId="18681" xr:uid="{00000000-0005-0000-0000-00007D070000}"/>
    <cellStyle name="Normal 7 4 2 12 2 4" xfId="16271" xr:uid="{00000000-0005-0000-0000-00007D070000}"/>
    <cellStyle name="Normal 7 4 2 12 2 5" xfId="24430" xr:uid="{00000000-0005-0000-0000-00005D040000}"/>
    <cellStyle name="Normal 7 4 2 12 2 6" xfId="7974" xr:uid="{00000000-0005-0000-0000-00007D070000}"/>
    <cellStyle name="Normal 7 4 2 12 2 7" xfId="32534" xr:uid="{F4F648FF-8713-4CC2-92F8-26864DF0BC0E}"/>
    <cellStyle name="Normal 7 4 2 12 3" xfId="2928" xr:uid="{00000000-0005-0000-0000-00007C070000}"/>
    <cellStyle name="Normal 7 4 2 12 3 2" xfId="11305" xr:uid="{00000000-0005-0000-0000-00007C070000}"/>
    <cellStyle name="Normal 7 4 2 12 3 2 2" xfId="19604" xr:uid="{00000000-0005-0000-0000-00007C070000}"/>
    <cellStyle name="Normal 7 4 2 12 3 2 3" xfId="28186" xr:uid="{00000000-0005-0000-0000-00005D040000}"/>
    <cellStyle name="Normal 7 4 2 12 3 3" xfId="15449" xr:uid="{00000000-0005-0000-0000-00007C070000}"/>
    <cellStyle name="Normal 7 4 2 12 3 4" xfId="23237" xr:uid="{00000000-0005-0000-0000-00005D040000}"/>
    <cellStyle name="Normal 7 4 2 12 3 5" xfId="7151" xr:uid="{00000000-0005-0000-0000-00007C070000}"/>
    <cellStyle name="Normal 7 4 2 12 3 6" xfId="33456" xr:uid="{108A42BF-453C-4627-8566-8A7D33050612}"/>
    <cellStyle name="Normal 7 4 2 12 4" xfId="9488" xr:uid="{00000000-0005-0000-0000-00007C070000}"/>
    <cellStyle name="Normal 7 4 2 12 4 2" xfId="17787" xr:uid="{00000000-0005-0000-0000-00007C070000}"/>
    <cellStyle name="Normal 7 4 2 12 4 2 2" xfId="30616" xr:uid="{00000000-0005-0000-0000-00005D040000}"/>
    <cellStyle name="Normal 7 4 2 12 4 3" xfId="25615" xr:uid="{00000000-0005-0000-0000-00005D040000}"/>
    <cellStyle name="Normal 7 4 2 12 5" xfId="14258" xr:uid="{00000000-0005-0000-0000-0000B2070000}"/>
    <cellStyle name="Normal 7 4 2 12 5 2" xfId="26901" xr:uid="{00000000-0005-0000-0000-00005D040000}"/>
    <cellStyle name="Normal 7 4 2 12 6" xfId="21993" xr:uid="{00000000-0005-0000-0000-00005D040000}"/>
    <cellStyle name="Normal 7 4 2 12 7" xfId="5959" xr:uid="{00000000-0005-0000-0000-0000B2070000}"/>
    <cellStyle name="Normal 7 4 2 12 8" xfId="31595" xr:uid="{E3FEF08C-E553-4664-A21A-2339DCC58A9A}"/>
    <cellStyle name="Normal 7 4 2 13" xfId="1262" xr:uid="{00000000-0005-0000-0000-00007E070000}"/>
    <cellStyle name="Normal 7 4 2 13 2" xfId="3090" xr:uid="{00000000-0005-0000-0000-00007E070000}"/>
    <cellStyle name="Normal 7 4 2 13 2 2" xfId="11467" xr:uid="{00000000-0005-0000-0000-00007E070000}"/>
    <cellStyle name="Normal 7 4 2 13 2 2 2" xfId="19766" xr:uid="{00000000-0005-0000-0000-00007E070000}"/>
    <cellStyle name="Normal 7 4 2 13 2 2 3" xfId="28702" xr:uid="{00000000-0005-0000-0000-00005A040000}"/>
    <cellStyle name="Normal 7 4 2 13 2 3" xfId="15539" xr:uid="{00000000-0005-0000-0000-00007E070000}"/>
    <cellStyle name="Normal 7 4 2 13 2 4" xfId="23702" xr:uid="{00000000-0005-0000-0000-00005A040000}"/>
    <cellStyle name="Normal 7 4 2 13 2 5" xfId="7242" xr:uid="{00000000-0005-0000-0000-00007E070000}"/>
    <cellStyle name="Normal 7 4 2 13 2 6" xfId="33618" xr:uid="{DDC6D9EE-2A4B-43FE-8DA5-5F879DC76731}"/>
    <cellStyle name="Normal 7 4 2 13 3" xfId="9650" xr:uid="{00000000-0005-0000-0000-00007E070000}"/>
    <cellStyle name="Normal 7 4 2 13 3 2" xfId="17949" xr:uid="{00000000-0005-0000-0000-00007E070000}"/>
    <cellStyle name="Normal 7 4 2 13 3 2 2" xfId="27439" xr:uid="{00000000-0005-0000-0000-00005A040000}"/>
    <cellStyle name="Normal 7 4 2 13 3 3" xfId="22508" xr:uid="{00000000-0005-0000-0000-00005A040000}"/>
    <cellStyle name="Normal 7 4 2 13 4" xfId="13509" xr:uid="{00000000-0005-0000-0000-0000B3070000}"/>
    <cellStyle name="Normal 7 4 2 13 4 2" xfId="29888" xr:uid="{00000000-0005-0000-0000-00005A040000}"/>
    <cellStyle name="Normal 7 4 2 13 4 3" xfId="24887" xr:uid="{00000000-0005-0000-0000-00005A040000}"/>
    <cellStyle name="Normal 7 4 2 13 5" xfId="26153" xr:uid="{00000000-0005-0000-0000-00005A040000}"/>
    <cellStyle name="Normal 7 4 2 13 6" xfId="21264" xr:uid="{00000000-0005-0000-0000-00005A040000}"/>
    <cellStyle name="Normal 7 4 2 13 7" xfId="5226" xr:uid="{00000000-0005-0000-0000-0000B3070000}"/>
    <cellStyle name="Normal 7 4 2 13 8" xfId="31802" xr:uid="{9E441901-69F2-4A21-A86E-7C41B260AAB7}"/>
    <cellStyle name="Normal 7 4 2 14" xfId="2177" xr:uid="{00000000-0005-0000-0000-000077070000}"/>
    <cellStyle name="Normal 7 4 2 14 2" xfId="10554" xr:uid="{00000000-0005-0000-0000-000077070000}"/>
    <cellStyle name="Normal 7 4 2 14 2 2" xfId="18853" xr:uid="{00000000-0005-0000-0000-000077070000}"/>
    <cellStyle name="Normal 7 4 2 14 2 3" xfId="28351" xr:uid="{00000000-0005-0000-0000-00009F010000}"/>
    <cellStyle name="Normal 7 4 2 14 3" xfId="14337" xr:uid="{00000000-0005-0000-0000-00009F010000}"/>
    <cellStyle name="Normal 7 4 2 14 4" xfId="23387" xr:uid="{00000000-0005-0000-0000-00009F010000}"/>
    <cellStyle name="Normal 7 4 2 14 5" xfId="6039" xr:uid="{00000000-0005-0000-0000-00009F010000}"/>
    <cellStyle name="Normal 7 4 2 14 6" xfId="32705" xr:uid="{70773847-923B-4874-B9DB-60BB449C6B33}"/>
    <cellStyle name="Normal 7 4 2 15" xfId="6340" xr:uid="{00000000-0005-0000-0000-00009F010000}"/>
    <cellStyle name="Normal 7 4 2 15 2" xfId="14638" xr:uid="{00000000-0005-0000-0000-00009F010000}"/>
    <cellStyle name="Normal 7 4 2 15 2 2" xfId="27082" xr:uid="{00000000-0005-0000-0000-00009F010000}"/>
    <cellStyle name="Normal 7 4 2 15 3" xfId="22157" xr:uid="{00000000-0005-0000-0000-00009F010000}"/>
    <cellStyle name="Normal 7 4 2 16" xfId="8120" xr:uid="{00000000-0005-0000-0000-00009F010000}"/>
    <cellStyle name="Normal 7 4 2 16 2" xfId="16417" xr:uid="{00000000-0005-0000-0000-00009F010000}"/>
    <cellStyle name="Normal 7 4 2 16 2 2" xfId="29576" xr:uid="{00000000-0005-0000-0000-00009F010000}"/>
    <cellStyle name="Normal 7 4 2 16 3" xfId="24575" xr:uid="{00000000-0005-0000-0000-00009F010000}"/>
    <cellStyle name="Normal 7 4 2 17" xfId="8421" xr:uid="{00000000-0005-0000-0000-00009F010000}"/>
    <cellStyle name="Normal 7 4 2 17 2" xfId="16719" xr:uid="{00000000-0005-0000-0000-00009F010000}"/>
    <cellStyle name="Normal 7 4 2 17 3" xfId="25796" xr:uid="{00000000-0005-0000-0000-00009F010000}"/>
    <cellStyle name="Normal 7 4 2 18" xfId="8756" xr:uid="{00000000-0005-0000-0000-000077070000}"/>
    <cellStyle name="Normal 7 4 2 18 2" xfId="17055" xr:uid="{00000000-0005-0000-0000-000077070000}"/>
    <cellStyle name="Normal 7 4 2 19" xfId="12351" xr:uid="{00000000-0005-0000-0000-00009F010000}"/>
    <cellStyle name="Normal 7 4 2 19 2" xfId="20650" xr:uid="{00000000-0005-0000-0000-00009F010000}"/>
    <cellStyle name="Normal 7 4 2 2" xfId="383" xr:uid="{00000000-0005-0000-0000-00007F070000}"/>
    <cellStyle name="Normal 7 4 2 2 10" xfId="1060" xr:uid="{00000000-0005-0000-0000-000080070000}"/>
    <cellStyle name="Normal 7 4 2 2 10 2" xfId="1964" xr:uid="{00000000-0005-0000-0000-000081070000}"/>
    <cellStyle name="Normal 7 4 2 2 10 2 2" xfId="3787" xr:uid="{00000000-0005-0000-0000-000081070000}"/>
    <cellStyle name="Normal 7 4 2 2 10 2 2 2" xfId="20463" xr:uid="{00000000-0005-0000-0000-000081070000}"/>
    <cellStyle name="Normal 7 4 2 2 10 2 2 3" xfId="29395" xr:uid="{00000000-0005-0000-0000-00005F040000}"/>
    <cellStyle name="Normal 7 4 2 2 10 2 2 4" xfId="12164" xr:uid="{00000000-0005-0000-0000-000081070000}"/>
    <cellStyle name="Normal 7 4 2 2 10 2 2 5" xfId="34315" xr:uid="{47DAE932-20D9-4070-A098-1673269AC30B}"/>
    <cellStyle name="Normal 7 4 2 2 10 2 3" xfId="10346" xr:uid="{00000000-0005-0000-0000-000081070000}"/>
    <cellStyle name="Normal 7 4 2 2 10 2 3 2" xfId="18645" xr:uid="{00000000-0005-0000-0000-000081070000}"/>
    <cellStyle name="Normal 7 4 2 2 10 2 4" xfId="16235" xr:uid="{00000000-0005-0000-0000-000081070000}"/>
    <cellStyle name="Normal 7 4 2 2 10 2 5" xfId="24394" xr:uid="{00000000-0005-0000-0000-00005F040000}"/>
    <cellStyle name="Normal 7 4 2 2 10 2 6" xfId="7938" xr:uid="{00000000-0005-0000-0000-000081070000}"/>
    <cellStyle name="Normal 7 4 2 2 10 2 7" xfId="32498" xr:uid="{04D432AA-3D8D-40DF-A6E2-C2FA174D5759}"/>
    <cellStyle name="Normal 7 4 2 2 10 3" xfId="2892" xr:uid="{00000000-0005-0000-0000-000080070000}"/>
    <cellStyle name="Normal 7 4 2 2 10 3 2" xfId="11269" xr:uid="{00000000-0005-0000-0000-000080070000}"/>
    <cellStyle name="Normal 7 4 2 2 10 3 2 2" xfId="19568" xr:uid="{00000000-0005-0000-0000-000080070000}"/>
    <cellStyle name="Normal 7 4 2 2 10 3 2 3" xfId="28150" xr:uid="{00000000-0005-0000-0000-00005F040000}"/>
    <cellStyle name="Normal 7 4 2 2 10 3 3" xfId="15413" xr:uid="{00000000-0005-0000-0000-000080070000}"/>
    <cellStyle name="Normal 7 4 2 2 10 3 4" xfId="23201" xr:uid="{00000000-0005-0000-0000-00005F040000}"/>
    <cellStyle name="Normal 7 4 2 2 10 3 5" xfId="7115" xr:uid="{00000000-0005-0000-0000-000080070000}"/>
    <cellStyle name="Normal 7 4 2 2 10 3 6" xfId="33420" xr:uid="{3E306051-44BF-4A4D-90DE-BEE1B18BBE49}"/>
    <cellStyle name="Normal 7 4 2 2 10 4" xfId="9452" xr:uid="{00000000-0005-0000-0000-000080070000}"/>
    <cellStyle name="Normal 7 4 2 2 10 4 2" xfId="17751" xr:uid="{00000000-0005-0000-0000-000080070000}"/>
    <cellStyle name="Normal 7 4 2 2 10 4 2 2" xfId="30580" xr:uid="{00000000-0005-0000-0000-00005F040000}"/>
    <cellStyle name="Normal 7 4 2 2 10 4 3" xfId="25579" xr:uid="{00000000-0005-0000-0000-00005F040000}"/>
    <cellStyle name="Normal 7 4 2 2 10 5" xfId="14222" xr:uid="{00000000-0005-0000-0000-0000B5070000}"/>
    <cellStyle name="Normal 7 4 2 2 10 5 2" xfId="26865" xr:uid="{00000000-0005-0000-0000-00005F040000}"/>
    <cellStyle name="Normal 7 4 2 2 10 6" xfId="21957" xr:uid="{00000000-0005-0000-0000-00005F040000}"/>
    <cellStyle name="Normal 7 4 2 2 10 7" xfId="5923" xr:uid="{00000000-0005-0000-0000-0000B5070000}"/>
    <cellStyle name="Normal 7 4 2 2 10 8" xfId="31559" xr:uid="{657706CD-1224-4FE0-ADFF-337108EB11CE}"/>
    <cellStyle name="Normal 7 4 2 2 11" xfId="1135" xr:uid="{00000000-0005-0000-0000-000082070000}"/>
    <cellStyle name="Normal 7 4 2 2 11 2" xfId="2038" xr:uid="{00000000-0005-0000-0000-000083070000}"/>
    <cellStyle name="Normal 7 4 2 2 11 2 2" xfId="3859" xr:uid="{00000000-0005-0000-0000-000083070000}"/>
    <cellStyle name="Normal 7 4 2 2 11 2 2 2" xfId="20535" xr:uid="{00000000-0005-0000-0000-000083070000}"/>
    <cellStyle name="Normal 7 4 2 2 11 2 2 3" xfId="29467" xr:uid="{00000000-0005-0000-0000-000060040000}"/>
    <cellStyle name="Normal 7 4 2 2 11 2 2 4" xfId="12236" xr:uid="{00000000-0005-0000-0000-000083070000}"/>
    <cellStyle name="Normal 7 4 2 2 11 2 2 5" xfId="34387" xr:uid="{24ACDDE8-2DFF-4530-B93E-BB85D35EB2D2}"/>
    <cellStyle name="Normal 7 4 2 2 11 2 3" xfId="10418" xr:uid="{00000000-0005-0000-0000-000083070000}"/>
    <cellStyle name="Normal 7 4 2 2 11 2 3 2" xfId="18717" xr:uid="{00000000-0005-0000-0000-000083070000}"/>
    <cellStyle name="Normal 7 4 2 2 11 2 4" xfId="16307" xr:uid="{00000000-0005-0000-0000-000083070000}"/>
    <cellStyle name="Normal 7 4 2 2 11 2 5" xfId="24466" xr:uid="{00000000-0005-0000-0000-000060040000}"/>
    <cellStyle name="Normal 7 4 2 2 11 2 6" xfId="8010" xr:uid="{00000000-0005-0000-0000-000083070000}"/>
    <cellStyle name="Normal 7 4 2 2 11 2 7" xfId="32570" xr:uid="{C0BBC87E-2A9F-493D-B9E6-2D0B70078664}"/>
    <cellStyle name="Normal 7 4 2 2 11 3" xfId="2964" xr:uid="{00000000-0005-0000-0000-000082070000}"/>
    <cellStyle name="Normal 7 4 2 2 11 3 2" xfId="11341" xr:uid="{00000000-0005-0000-0000-000082070000}"/>
    <cellStyle name="Normal 7 4 2 2 11 3 2 2" xfId="19640" xr:uid="{00000000-0005-0000-0000-000082070000}"/>
    <cellStyle name="Normal 7 4 2 2 11 3 2 3" xfId="28222" xr:uid="{00000000-0005-0000-0000-000060040000}"/>
    <cellStyle name="Normal 7 4 2 2 11 3 3" xfId="15485" xr:uid="{00000000-0005-0000-0000-000082070000}"/>
    <cellStyle name="Normal 7 4 2 2 11 3 4" xfId="23273" xr:uid="{00000000-0005-0000-0000-000060040000}"/>
    <cellStyle name="Normal 7 4 2 2 11 3 5" xfId="7187" xr:uid="{00000000-0005-0000-0000-000082070000}"/>
    <cellStyle name="Normal 7 4 2 2 11 3 6" xfId="33492" xr:uid="{AC4C343E-E817-42EF-AB05-F8CB49E829C4}"/>
    <cellStyle name="Normal 7 4 2 2 11 4" xfId="9524" xr:uid="{00000000-0005-0000-0000-000082070000}"/>
    <cellStyle name="Normal 7 4 2 2 11 4 2" xfId="17823" xr:uid="{00000000-0005-0000-0000-000082070000}"/>
    <cellStyle name="Normal 7 4 2 2 11 4 2 2" xfId="30652" xr:uid="{00000000-0005-0000-0000-000060040000}"/>
    <cellStyle name="Normal 7 4 2 2 11 4 3" xfId="25651" xr:uid="{00000000-0005-0000-0000-000060040000}"/>
    <cellStyle name="Normal 7 4 2 2 11 5" xfId="14294" xr:uid="{00000000-0005-0000-0000-0000B6070000}"/>
    <cellStyle name="Normal 7 4 2 2 11 5 2" xfId="26937" xr:uid="{00000000-0005-0000-0000-000060040000}"/>
    <cellStyle name="Normal 7 4 2 2 11 6" xfId="22029" xr:uid="{00000000-0005-0000-0000-000060040000}"/>
    <cellStyle name="Normal 7 4 2 2 11 7" xfId="5995" xr:uid="{00000000-0005-0000-0000-0000B6070000}"/>
    <cellStyle name="Normal 7 4 2 2 11 8" xfId="31631" xr:uid="{837994E3-0E3A-49CD-9DF7-BF5ACD0F9166}"/>
    <cellStyle name="Normal 7 4 2 2 12" xfId="1297" xr:uid="{00000000-0005-0000-0000-000084070000}"/>
    <cellStyle name="Normal 7 4 2 2 12 2" xfId="3124" xr:uid="{00000000-0005-0000-0000-000084070000}"/>
    <cellStyle name="Normal 7 4 2 2 12 2 2" xfId="11501" xr:uid="{00000000-0005-0000-0000-000084070000}"/>
    <cellStyle name="Normal 7 4 2 2 12 2 2 2" xfId="19800" xr:uid="{00000000-0005-0000-0000-000084070000}"/>
    <cellStyle name="Normal 7 4 2 2 12 2 2 3" xfId="28736" xr:uid="{00000000-0005-0000-0000-00005E040000}"/>
    <cellStyle name="Normal 7 4 2 2 12 2 3" xfId="15573" xr:uid="{00000000-0005-0000-0000-000084070000}"/>
    <cellStyle name="Normal 7 4 2 2 12 2 4" xfId="23735" xr:uid="{00000000-0005-0000-0000-00005E040000}"/>
    <cellStyle name="Normal 7 4 2 2 12 2 5" xfId="7276" xr:uid="{00000000-0005-0000-0000-000084070000}"/>
    <cellStyle name="Normal 7 4 2 2 12 2 6" xfId="33652" xr:uid="{03DDD693-6028-4DB2-B7B2-F5742F5E7180}"/>
    <cellStyle name="Normal 7 4 2 2 12 3" xfId="9684" xr:uid="{00000000-0005-0000-0000-000084070000}"/>
    <cellStyle name="Normal 7 4 2 2 12 3 2" xfId="17983" xr:uid="{00000000-0005-0000-0000-000084070000}"/>
    <cellStyle name="Normal 7 4 2 2 12 3 2 2" xfId="27490" xr:uid="{00000000-0005-0000-0000-00005E040000}"/>
    <cellStyle name="Normal 7 4 2 2 12 3 3" xfId="22542" xr:uid="{00000000-0005-0000-0000-00005E040000}"/>
    <cellStyle name="Normal 7 4 2 2 12 4" xfId="13559" xr:uid="{00000000-0005-0000-0000-0000B7070000}"/>
    <cellStyle name="Normal 7 4 2 2 12 4 2" xfId="29921" xr:uid="{00000000-0005-0000-0000-00005E040000}"/>
    <cellStyle name="Normal 7 4 2 2 12 4 3" xfId="24920" xr:uid="{00000000-0005-0000-0000-00005E040000}"/>
    <cellStyle name="Normal 7 4 2 2 12 5" xfId="26204" xr:uid="{00000000-0005-0000-0000-00005E040000}"/>
    <cellStyle name="Normal 7 4 2 2 12 6" xfId="21297" xr:uid="{00000000-0005-0000-0000-00005E040000}"/>
    <cellStyle name="Normal 7 4 2 2 12 7" xfId="5260" xr:uid="{00000000-0005-0000-0000-0000B7070000}"/>
    <cellStyle name="Normal 7 4 2 2 12 8" xfId="31836" xr:uid="{BE24F4C7-8E0B-4DDB-9930-969856433C16}"/>
    <cellStyle name="Normal 7 4 2 2 13" xfId="2228" xr:uid="{00000000-0005-0000-0000-00007F070000}"/>
    <cellStyle name="Normal 7 4 2 2 13 2" xfId="10605" xr:uid="{00000000-0005-0000-0000-00007F070000}"/>
    <cellStyle name="Normal 7 4 2 2 13 2 2" xfId="18904" xr:uid="{00000000-0005-0000-0000-00007F070000}"/>
    <cellStyle name="Normal 7 4 2 2 13 2 3" xfId="28387" xr:uid="{00000000-0005-0000-0000-0000A0010000}"/>
    <cellStyle name="Normal 7 4 2 2 13 3" xfId="14373" xr:uid="{00000000-0005-0000-0000-0000A0010000}"/>
    <cellStyle name="Normal 7 4 2 2 13 4" xfId="23423" xr:uid="{00000000-0005-0000-0000-0000A0010000}"/>
    <cellStyle name="Normal 7 4 2 2 13 5" xfId="6075" xr:uid="{00000000-0005-0000-0000-0000A0010000}"/>
    <cellStyle name="Normal 7 4 2 2 13 6" xfId="32756" xr:uid="{F7247D00-80E0-4FEA-AE61-151C08F11B64}"/>
    <cellStyle name="Normal 7 4 2 2 14" xfId="6376" xr:uid="{00000000-0005-0000-0000-0000A0010000}"/>
    <cellStyle name="Normal 7 4 2 2 14 2" xfId="14674" xr:uid="{00000000-0005-0000-0000-0000A0010000}"/>
    <cellStyle name="Normal 7 4 2 2 14 2 2" xfId="27118" xr:uid="{00000000-0005-0000-0000-0000A0010000}"/>
    <cellStyle name="Normal 7 4 2 2 14 3" xfId="22193" xr:uid="{00000000-0005-0000-0000-0000A0010000}"/>
    <cellStyle name="Normal 7 4 2 2 15" xfId="8156" xr:uid="{00000000-0005-0000-0000-0000A0010000}"/>
    <cellStyle name="Normal 7 4 2 2 15 2" xfId="16453" xr:uid="{00000000-0005-0000-0000-0000A0010000}"/>
    <cellStyle name="Normal 7 4 2 2 15 2 2" xfId="29612" xr:uid="{00000000-0005-0000-0000-0000A0010000}"/>
    <cellStyle name="Normal 7 4 2 2 15 3" xfId="24611" xr:uid="{00000000-0005-0000-0000-0000A0010000}"/>
    <cellStyle name="Normal 7 4 2 2 16" xfId="8457" xr:uid="{00000000-0005-0000-0000-0000A0010000}"/>
    <cellStyle name="Normal 7 4 2 2 16 2" xfId="16755" xr:uid="{00000000-0005-0000-0000-0000A0010000}"/>
    <cellStyle name="Normal 7 4 2 2 16 3" xfId="25832" xr:uid="{00000000-0005-0000-0000-0000A0010000}"/>
    <cellStyle name="Normal 7 4 2 2 17" xfId="8790" xr:uid="{00000000-0005-0000-0000-00007F070000}"/>
    <cellStyle name="Normal 7 4 2 2 17 2" xfId="17089" xr:uid="{00000000-0005-0000-0000-00007F070000}"/>
    <cellStyle name="Normal 7 4 2 2 18" xfId="12387" xr:uid="{00000000-0005-0000-0000-0000A0010000}"/>
    <cellStyle name="Normal 7 4 2 2 18 2" xfId="20686" xr:uid="{00000000-0005-0000-0000-0000A0010000}"/>
    <cellStyle name="Normal 7 4 2 2 19" xfId="12989" xr:uid="{00000000-0005-0000-0000-0000B4070000}"/>
    <cellStyle name="Normal 7 4 2 2 2" xfId="459" xr:uid="{00000000-0005-0000-0000-000085070000}"/>
    <cellStyle name="Normal 7 4 2 2 2 10" xfId="21055" xr:uid="{00000000-0005-0000-0000-0000A1010000}"/>
    <cellStyle name="Normal 7 4 2 2 2 11" xfId="4730" xr:uid="{00000000-0005-0000-0000-0000B8070000}"/>
    <cellStyle name="Normal 7 4 2 2 2 12" xfId="30972" xr:uid="{F7EF228F-A283-4D7C-B062-877B1E5639FE}"/>
    <cellStyle name="Normal 7 4 2 2 2 2" xfId="1207" xr:uid="{00000000-0005-0000-0000-000086070000}"/>
    <cellStyle name="Normal 7 4 2 2 2 2 10" xfId="5332" xr:uid="{00000000-0005-0000-0000-0000B9070000}"/>
    <cellStyle name="Normal 7 4 2 2 2 2 11" xfId="31702" xr:uid="{0BE690DF-E9CB-4178-9BE2-B01B18F929BD}"/>
    <cellStyle name="Normal 7 4 2 2 2 2 2" xfId="2110" xr:uid="{00000000-0005-0000-0000-000087070000}"/>
    <cellStyle name="Normal 7 4 2 2 2 2 2 2" xfId="3931" xr:uid="{00000000-0005-0000-0000-000087070000}"/>
    <cellStyle name="Normal 7 4 2 2 2 2 2 2 2" xfId="12308" xr:uid="{00000000-0005-0000-0000-000087070000}"/>
    <cellStyle name="Normal 7 4 2 2 2 2 2 2 2 2" xfId="20607" xr:uid="{00000000-0005-0000-0000-000087070000}"/>
    <cellStyle name="Normal 7 4 2 2 2 2 2 2 2 3" xfId="29539" xr:uid="{00000000-0005-0000-0000-000062040000}"/>
    <cellStyle name="Normal 7 4 2 2 2 2 2 2 3" xfId="16378" xr:uid="{00000000-0005-0000-0000-000087070000}"/>
    <cellStyle name="Normal 7 4 2 2 2 2 2 2 4" xfId="24538" xr:uid="{00000000-0005-0000-0000-000062040000}"/>
    <cellStyle name="Normal 7 4 2 2 2 2 2 2 5" xfId="8081" xr:uid="{00000000-0005-0000-0000-000087070000}"/>
    <cellStyle name="Normal 7 4 2 2 2 2 2 2 6" xfId="34459" xr:uid="{D7EC8070-DEF9-4E70-9B9A-959255C26642}"/>
    <cellStyle name="Normal 7 4 2 2 2 2 2 3" xfId="10490" xr:uid="{00000000-0005-0000-0000-000087070000}"/>
    <cellStyle name="Normal 7 4 2 2 2 2 2 3 2" xfId="18789" xr:uid="{00000000-0005-0000-0000-000087070000}"/>
    <cellStyle name="Normal 7 4 2 2 2 2 2 3 2 2" xfId="28294" xr:uid="{00000000-0005-0000-0000-000062040000}"/>
    <cellStyle name="Normal 7 4 2 2 2 2 2 3 3" xfId="23345" xr:uid="{00000000-0005-0000-0000-000062040000}"/>
    <cellStyle name="Normal 7 4 2 2 2 2 2 4" xfId="14589" xr:uid="{00000000-0005-0000-0000-0000A2010000}"/>
    <cellStyle name="Normal 7 4 2 2 2 2 2 4 2" xfId="30724" xr:uid="{00000000-0005-0000-0000-000062040000}"/>
    <cellStyle name="Normal 7 4 2 2 2 2 2 4 3" xfId="25723" xr:uid="{00000000-0005-0000-0000-000062040000}"/>
    <cellStyle name="Normal 7 4 2 2 2 2 2 5" xfId="27009" xr:uid="{00000000-0005-0000-0000-000062040000}"/>
    <cellStyle name="Normal 7 4 2 2 2 2 2 6" xfId="22101" xr:uid="{00000000-0005-0000-0000-000062040000}"/>
    <cellStyle name="Normal 7 4 2 2 2 2 2 7" xfId="6291" xr:uid="{00000000-0005-0000-0000-0000A2010000}"/>
    <cellStyle name="Normal 7 4 2 2 2 2 2 8" xfId="32641" xr:uid="{767E65A5-6EE7-4A09-B942-510CCDC5E010}"/>
    <cellStyle name="Normal 7 4 2 2 2 2 3" xfId="3036" xr:uid="{00000000-0005-0000-0000-000086070000}"/>
    <cellStyle name="Normal 7 4 2 2 2 2 3 2" xfId="11413" xr:uid="{00000000-0005-0000-0000-000086070000}"/>
    <cellStyle name="Normal 7 4 2 2 2 2 3 2 2" xfId="19712" xr:uid="{00000000-0005-0000-0000-000086070000}"/>
    <cellStyle name="Normal 7 4 2 2 2 2 3 2 3" xfId="28603" xr:uid="{00000000-0005-0000-0000-0000A2010000}"/>
    <cellStyle name="Normal 7 4 2 2 2 2 3 3" xfId="14890" xr:uid="{00000000-0005-0000-0000-0000A2010000}"/>
    <cellStyle name="Normal 7 4 2 2 2 2 3 4" xfId="23639" xr:uid="{00000000-0005-0000-0000-0000A2010000}"/>
    <cellStyle name="Normal 7 4 2 2 2 2 3 5" xfId="6592" xr:uid="{00000000-0005-0000-0000-0000A2010000}"/>
    <cellStyle name="Normal 7 4 2 2 2 2 3 6" xfId="33564" xr:uid="{D6F31D4F-680B-4B59-A382-62DC5AD9905E}"/>
    <cellStyle name="Normal 7 4 2 2 2 2 4" xfId="8372" xr:uid="{00000000-0005-0000-0000-0000A2010000}"/>
    <cellStyle name="Normal 7 4 2 2 2 2 4 2" xfId="16669" xr:uid="{00000000-0005-0000-0000-0000A2010000}"/>
    <cellStyle name="Normal 7 4 2 2 2 2 4 2 2" xfId="27334" xr:uid="{00000000-0005-0000-0000-0000A2010000}"/>
    <cellStyle name="Normal 7 4 2 2 2 2 4 3" xfId="22409" xr:uid="{00000000-0005-0000-0000-0000A2010000}"/>
    <cellStyle name="Normal 7 4 2 2 2 2 5" xfId="8673" xr:uid="{00000000-0005-0000-0000-0000A2010000}"/>
    <cellStyle name="Normal 7 4 2 2 2 2 5 2" xfId="16971" xr:uid="{00000000-0005-0000-0000-0000A2010000}"/>
    <cellStyle name="Normal 7 4 2 2 2 2 5 2 2" xfId="29828" xr:uid="{00000000-0005-0000-0000-0000A2010000}"/>
    <cellStyle name="Normal 7 4 2 2 2 2 5 3" xfId="24827" xr:uid="{00000000-0005-0000-0000-0000A2010000}"/>
    <cellStyle name="Normal 7 4 2 2 2 2 6" xfId="9596" xr:uid="{00000000-0005-0000-0000-000086070000}"/>
    <cellStyle name="Normal 7 4 2 2 2 2 6 2" xfId="17895" xr:uid="{00000000-0005-0000-0000-000086070000}"/>
    <cellStyle name="Normal 7 4 2 2 2 2 6 3" xfId="26048" xr:uid="{00000000-0005-0000-0000-0000A2010000}"/>
    <cellStyle name="Normal 7 4 2 2 2 2 7" xfId="12603" xr:uid="{00000000-0005-0000-0000-0000A2010000}"/>
    <cellStyle name="Normal 7 4 2 2 2 2 7 2" xfId="20902" xr:uid="{00000000-0005-0000-0000-0000A2010000}"/>
    <cellStyle name="Normal 7 4 2 2 2 2 8" xfId="13631" xr:uid="{00000000-0005-0000-0000-0000B9070000}"/>
    <cellStyle name="Normal 7 4 2 2 2 2 9" xfId="21199" xr:uid="{00000000-0005-0000-0000-0000A2010000}"/>
    <cellStyle name="Normal 7 4 2 2 2 3" xfId="1370" xr:uid="{00000000-0005-0000-0000-000088070000}"/>
    <cellStyle name="Normal 7 4 2 2 2 3 2" xfId="3196" xr:uid="{00000000-0005-0000-0000-000088070000}"/>
    <cellStyle name="Normal 7 4 2 2 2 3 2 2" xfId="11573" xr:uid="{00000000-0005-0000-0000-000088070000}"/>
    <cellStyle name="Normal 7 4 2 2 2 3 2 2 2" xfId="19872" xr:uid="{00000000-0005-0000-0000-000088070000}"/>
    <cellStyle name="Normal 7 4 2 2 2 3 2 2 3" xfId="28808" xr:uid="{00000000-0005-0000-0000-000061040000}"/>
    <cellStyle name="Normal 7 4 2 2 2 3 2 3" xfId="15645" xr:uid="{00000000-0005-0000-0000-000088070000}"/>
    <cellStyle name="Normal 7 4 2 2 2 3 2 4" xfId="23807" xr:uid="{00000000-0005-0000-0000-000061040000}"/>
    <cellStyle name="Normal 7 4 2 2 2 3 2 5" xfId="7348" xr:uid="{00000000-0005-0000-0000-000088070000}"/>
    <cellStyle name="Normal 7 4 2 2 2 3 2 6" xfId="33724" xr:uid="{FB3DF657-CB3F-451D-8687-B1908B5E3EDA}"/>
    <cellStyle name="Normal 7 4 2 2 2 3 3" xfId="9756" xr:uid="{00000000-0005-0000-0000-000088070000}"/>
    <cellStyle name="Normal 7 4 2 2 2 3 3 2" xfId="18055" xr:uid="{00000000-0005-0000-0000-000088070000}"/>
    <cellStyle name="Normal 7 4 2 2 2 3 3 2 2" xfId="27563" xr:uid="{00000000-0005-0000-0000-000061040000}"/>
    <cellStyle name="Normal 7 4 2 2 2 3 3 3" xfId="22614" xr:uid="{00000000-0005-0000-0000-000061040000}"/>
    <cellStyle name="Normal 7 4 2 2 2 3 4" xfId="14445" xr:uid="{00000000-0005-0000-0000-0000A1010000}"/>
    <cellStyle name="Normal 7 4 2 2 2 3 4 2" xfId="29993" xr:uid="{00000000-0005-0000-0000-000061040000}"/>
    <cellStyle name="Normal 7 4 2 2 2 3 4 3" xfId="24992" xr:uid="{00000000-0005-0000-0000-000061040000}"/>
    <cellStyle name="Normal 7 4 2 2 2 3 5" xfId="26277" xr:uid="{00000000-0005-0000-0000-000061040000}"/>
    <cellStyle name="Normal 7 4 2 2 2 3 6" xfId="21369" xr:uid="{00000000-0005-0000-0000-000061040000}"/>
    <cellStyle name="Normal 7 4 2 2 2 3 7" xfId="6147" xr:uid="{00000000-0005-0000-0000-0000A1010000}"/>
    <cellStyle name="Normal 7 4 2 2 2 3 8" xfId="31908" xr:uid="{AA5E88E6-8280-4E01-B362-2EF2C0B7ECDB}"/>
    <cellStyle name="Normal 7 4 2 2 2 4" xfId="2300" xr:uid="{00000000-0005-0000-0000-000085070000}"/>
    <cellStyle name="Normal 7 4 2 2 2 4 2" xfId="10677" xr:uid="{00000000-0005-0000-0000-000085070000}"/>
    <cellStyle name="Normal 7 4 2 2 2 4 2 2" xfId="18976" xr:uid="{00000000-0005-0000-0000-000085070000}"/>
    <cellStyle name="Normal 7 4 2 2 2 4 2 3" xfId="28459" xr:uid="{00000000-0005-0000-0000-0000A1010000}"/>
    <cellStyle name="Normal 7 4 2 2 2 4 3" xfId="14746" xr:uid="{00000000-0005-0000-0000-0000A1010000}"/>
    <cellStyle name="Normal 7 4 2 2 2 4 4" xfId="23495" xr:uid="{00000000-0005-0000-0000-0000A1010000}"/>
    <cellStyle name="Normal 7 4 2 2 2 4 5" xfId="6448" xr:uid="{00000000-0005-0000-0000-0000A1010000}"/>
    <cellStyle name="Normal 7 4 2 2 2 4 6" xfId="32828" xr:uid="{14A97D87-736E-4CBD-A480-9530A1461109}"/>
    <cellStyle name="Normal 7 4 2 2 2 5" xfId="8228" xr:uid="{00000000-0005-0000-0000-0000A1010000}"/>
    <cellStyle name="Normal 7 4 2 2 2 5 2" xfId="16525" xr:uid="{00000000-0005-0000-0000-0000A1010000}"/>
    <cellStyle name="Normal 7 4 2 2 2 5 2 2" xfId="27190" xr:uid="{00000000-0005-0000-0000-0000A1010000}"/>
    <cellStyle name="Normal 7 4 2 2 2 5 3" xfId="22265" xr:uid="{00000000-0005-0000-0000-0000A1010000}"/>
    <cellStyle name="Normal 7 4 2 2 2 6" xfId="8529" xr:uid="{00000000-0005-0000-0000-0000A1010000}"/>
    <cellStyle name="Normal 7 4 2 2 2 6 2" xfId="16827" xr:uid="{00000000-0005-0000-0000-0000A1010000}"/>
    <cellStyle name="Normal 7 4 2 2 2 6 2 2" xfId="29684" xr:uid="{00000000-0005-0000-0000-0000A1010000}"/>
    <cellStyle name="Normal 7 4 2 2 2 6 3" xfId="24683" xr:uid="{00000000-0005-0000-0000-0000A1010000}"/>
    <cellStyle name="Normal 7 4 2 2 2 7" xfId="8862" xr:uid="{00000000-0005-0000-0000-000085070000}"/>
    <cellStyle name="Normal 7 4 2 2 2 7 2" xfId="17161" xr:uid="{00000000-0005-0000-0000-000085070000}"/>
    <cellStyle name="Normal 7 4 2 2 2 7 3" xfId="25904" xr:uid="{00000000-0005-0000-0000-0000A1010000}"/>
    <cellStyle name="Normal 7 4 2 2 2 8" xfId="12459" xr:uid="{00000000-0005-0000-0000-0000A1010000}"/>
    <cellStyle name="Normal 7 4 2 2 2 8 2" xfId="20758" xr:uid="{00000000-0005-0000-0000-0000A1010000}"/>
    <cellStyle name="Normal 7 4 2 2 2 9" xfId="13235" xr:uid="{00000000-0005-0000-0000-0000B8070000}"/>
    <cellStyle name="Normal 7 4 2 2 20" xfId="20983" xr:uid="{00000000-0005-0000-0000-0000A0010000}"/>
    <cellStyle name="Normal 7 4 2 2 21" xfId="4484" xr:uid="{00000000-0005-0000-0000-0000B4070000}"/>
    <cellStyle name="Normal 7 4 2 2 22" xfId="30900" xr:uid="{B09F42D9-00DC-4E78-8192-2C8FF5838D07}"/>
    <cellStyle name="Normal 7 4 2 2 3" xfId="533" xr:uid="{00000000-0005-0000-0000-000089070000}"/>
    <cellStyle name="Normal 7 4 2 2 3 10" xfId="21127" xr:uid="{00000000-0005-0000-0000-0000A3010000}"/>
    <cellStyle name="Normal 7 4 2 2 3 11" xfId="4939" xr:uid="{00000000-0005-0000-0000-0000BA070000}"/>
    <cellStyle name="Normal 7 4 2 2 3 12" xfId="31044" xr:uid="{17F86E22-CEAE-4DCF-88D4-26AB6094FB6B}"/>
    <cellStyle name="Normal 7 4 2 2 3 2" xfId="1444" xr:uid="{00000000-0005-0000-0000-00008A070000}"/>
    <cellStyle name="Normal 7 4 2 2 3 2 2" xfId="3269" xr:uid="{00000000-0005-0000-0000-00008A070000}"/>
    <cellStyle name="Normal 7 4 2 2 3 2 2 2" xfId="11646" xr:uid="{00000000-0005-0000-0000-00008A070000}"/>
    <cellStyle name="Normal 7 4 2 2 3 2 2 2 2" xfId="19945" xr:uid="{00000000-0005-0000-0000-00008A070000}"/>
    <cellStyle name="Normal 7 4 2 2 3 2 2 2 3" xfId="28880" xr:uid="{00000000-0005-0000-0000-000063040000}"/>
    <cellStyle name="Normal 7 4 2 2 3 2 2 3" xfId="15718" xr:uid="{00000000-0005-0000-0000-00008A070000}"/>
    <cellStyle name="Normal 7 4 2 2 3 2 2 4" xfId="23879" xr:uid="{00000000-0005-0000-0000-000063040000}"/>
    <cellStyle name="Normal 7 4 2 2 3 2 2 5" xfId="7421" xr:uid="{00000000-0005-0000-0000-00008A070000}"/>
    <cellStyle name="Normal 7 4 2 2 3 2 2 6" xfId="33797" xr:uid="{C2F1CB12-E1D9-4EBF-A136-850A1ACFB974}"/>
    <cellStyle name="Normal 7 4 2 2 3 2 3" xfId="9829" xr:uid="{00000000-0005-0000-0000-00008A070000}"/>
    <cellStyle name="Normal 7 4 2 2 3 2 3 2" xfId="18128" xr:uid="{00000000-0005-0000-0000-00008A070000}"/>
    <cellStyle name="Normal 7 4 2 2 3 2 3 2 2" xfId="27635" xr:uid="{00000000-0005-0000-0000-000063040000}"/>
    <cellStyle name="Normal 7 4 2 2 3 2 3 3" xfId="22686" xr:uid="{00000000-0005-0000-0000-000063040000}"/>
    <cellStyle name="Normal 7 4 2 2 3 2 4" xfId="13704" xr:uid="{00000000-0005-0000-0000-0000BB070000}"/>
    <cellStyle name="Normal 7 4 2 2 3 2 4 2" xfId="30065" xr:uid="{00000000-0005-0000-0000-000063040000}"/>
    <cellStyle name="Normal 7 4 2 2 3 2 4 3" xfId="25064" xr:uid="{00000000-0005-0000-0000-000063040000}"/>
    <cellStyle name="Normal 7 4 2 2 3 2 5" xfId="26349" xr:uid="{00000000-0005-0000-0000-000063040000}"/>
    <cellStyle name="Normal 7 4 2 2 3 2 6" xfId="21441" xr:uid="{00000000-0005-0000-0000-000063040000}"/>
    <cellStyle name="Normal 7 4 2 2 3 2 7" xfId="5405" xr:uid="{00000000-0005-0000-0000-0000BB070000}"/>
    <cellStyle name="Normal 7 4 2 2 3 2 8" xfId="31981" xr:uid="{913DEF44-D6E1-4435-B76B-B17177E6D110}"/>
    <cellStyle name="Normal 7 4 2 2 3 3" xfId="2373" xr:uid="{00000000-0005-0000-0000-000089070000}"/>
    <cellStyle name="Normal 7 4 2 2 3 3 2" xfId="10750" xr:uid="{00000000-0005-0000-0000-000089070000}"/>
    <cellStyle name="Normal 7 4 2 2 3 3 2 2" xfId="19049" xr:uid="{00000000-0005-0000-0000-000089070000}"/>
    <cellStyle name="Normal 7 4 2 2 3 3 2 3" xfId="28531" xr:uid="{00000000-0005-0000-0000-0000A3010000}"/>
    <cellStyle name="Normal 7 4 2 2 3 3 3" xfId="14517" xr:uid="{00000000-0005-0000-0000-0000A3010000}"/>
    <cellStyle name="Normal 7 4 2 2 3 3 4" xfId="23567" xr:uid="{00000000-0005-0000-0000-0000A3010000}"/>
    <cellStyle name="Normal 7 4 2 2 3 3 5" xfId="6219" xr:uid="{00000000-0005-0000-0000-0000A3010000}"/>
    <cellStyle name="Normal 7 4 2 2 3 3 6" xfId="32901" xr:uid="{7029C74D-5CF5-4046-8CE1-0DCE57294BAF}"/>
    <cellStyle name="Normal 7 4 2 2 3 4" xfId="6520" xr:uid="{00000000-0005-0000-0000-0000A3010000}"/>
    <cellStyle name="Normal 7 4 2 2 3 4 2" xfId="14818" xr:uid="{00000000-0005-0000-0000-0000A3010000}"/>
    <cellStyle name="Normal 7 4 2 2 3 4 2 2" xfId="27262" xr:uid="{00000000-0005-0000-0000-0000A3010000}"/>
    <cellStyle name="Normal 7 4 2 2 3 4 3" xfId="22337" xr:uid="{00000000-0005-0000-0000-0000A3010000}"/>
    <cellStyle name="Normal 7 4 2 2 3 5" xfId="8300" xr:uid="{00000000-0005-0000-0000-0000A3010000}"/>
    <cellStyle name="Normal 7 4 2 2 3 5 2" xfId="16597" xr:uid="{00000000-0005-0000-0000-0000A3010000}"/>
    <cellStyle name="Normal 7 4 2 2 3 5 2 2" xfId="29756" xr:uid="{00000000-0005-0000-0000-0000A3010000}"/>
    <cellStyle name="Normal 7 4 2 2 3 5 3" xfId="24755" xr:uid="{00000000-0005-0000-0000-0000A3010000}"/>
    <cellStyle name="Normal 7 4 2 2 3 6" xfId="8601" xr:uid="{00000000-0005-0000-0000-0000A3010000}"/>
    <cellStyle name="Normal 7 4 2 2 3 6 2" xfId="16899" xr:uid="{00000000-0005-0000-0000-0000A3010000}"/>
    <cellStyle name="Normal 7 4 2 2 3 6 3" xfId="25976" xr:uid="{00000000-0005-0000-0000-0000A3010000}"/>
    <cellStyle name="Normal 7 4 2 2 3 7" xfId="8935" xr:uid="{00000000-0005-0000-0000-000089070000}"/>
    <cellStyle name="Normal 7 4 2 2 3 7 2" xfId="17234" xr:uid="{00000000-0005-0000-0000-000089070000}"/>
    <cellStyle name="Normal 7 4 2 2 3 8" xfId="12531" xr:uid="{00000000-0005-0000-0000-0000A3010000}"/>
    <cellStyle name="Normal 7 4 2 2 3 8 2" xfId="20830" xr:uid="{00000000-0005-0000-0000-0000A3010000}"/>
    <cellStyle name="Normal 7 4 2 2 3 9" xfId="13309" xr:uid="{00000000-0005-0000-0000-0000BA070000}"/>
    <cellStyle name="Normal 7 4 2 2 4" xfId="612" xr:uid="{00000000-0005-0000-0000-00008B070000}"/>
    <cellStyle name="Normal 7 4 2 2 4 2" xfId="1518" xr:uid="{00000000-0005-0000-0000-00008C070000}"/>
    <cellStyle name="Normal 7 4 2 2 4 2 2" xfId="3343" xr:uid="{00000000-0005-0000-0000-00008C070000}"/>
    <cellStyle name="Normal 7 4 2 2 4 2 2 2" xfId="11720" xr:uid="{00000000-0005-0000-0000-00008C070000}"/>
    <cellStyle name="Normal 7 4 2 2 4 2 2 2 2" xfId="20019" xr:uid="{00000000-0005-0000-0000-00008C070000}"/>
    <cellStyle name="Normal 7 4 2 2 4 2 2 3" xfId="15792" xr:uid="{00000000-0005-0000-0000-00008C070000}"/>
    <cellStyle name="Normal 7 4 2 2 4 2 2 4" xfId="28954" xr:uid="{00000000-0005-0000-0000-000064040000}"/>
    <cellStyle name="Normal 7 4 2 2 4 2 2 5" xfId="7495" xr:uid="{00000000-0005-0000-0000-00008C070000}"/>
    <cellStyle name="Normal 7 4 2 2 4 2 2 6" xfId="33871" xr:uid="{44319B26-CB2B-41FF-BE34-F9439C4BF549}"/>
    <cellStyle name="Normal 7 4 2 2 4 2 3" xfId="9903" xr:uid="{00000000-0005-0000-0000-00008C070000}"/>
    <cellStyle name="Normal 7 4 2 2 4 2 3 2" xfId="18202" xr:uid="{00000000-0005-0000-0000-00008C070000}"/>
    <cellStyle name="Normal 7 4 2 2 4 2 4" xfId="13778" xr:uid="{00000000-0005-0000-0000-0000BD070000}"/>
    <cellStyle name="Normal 7 4 2 2 4 2 5" xfId="23953" xr:uid="{00000000-0005-0000-0000-000064040000}"/>
    <cellStyle name="Normal 7 4 2 2 4 2 6" xfId="5479" xr:uid="{00000000-0005-0000-0000-0000BD070000}"/>
    <cellStyle name="Normal 7 4 2 2 4 2 7" xfId="32055" xr:uid="{9EBE8300-2E45-4C80-BDA7-64BC81797311}"/>
    <cellStyle name="Normal 7 4 2 2 4 3" xfId="2448" xr:uid="{00000000-0005-0000-0000-00008B070000}"/>
    <cellStyle name="Normal 7 4 2 2 4 3 2" xfId="10825" xr:uid="{00000000-0005-0000-0000-00008B070000}"/>
    <cellStyle name="Normal 7 4 2 2 4 3 2 2" xfId="19124" xr:uid="{00000000-0005-0000-0000-00008B070000}"/>
    <cellStyle name="Normal 7 4 2 2 4 3 2 3" xfId="27709" xr:uid="{00000000-0005-0000-0000-000064040000}"/>
    <cellStyle name="Normal 7 4 2 2 4 3 3" xfId="14970" xr:uid="{00000000-0005-0000-0000-00008B070000}"/>
    <cellStyle name="Normal 7 4 2 2 4 3 4" xfId="22760" xr:uid="{00000000-0005-0000-0000-000064040000}"/>
    <cellStyle name="Normal 7 4 2 2 4 3 5" xfId="6672" xr:uid="{00000000-0005-0000-0000-00008B070000}"/>
    <cellStyle name="Normal 7 4 2 2 4 3 6" xfId="32976" xr:uid="{E4C869BB-2F22-478B-B928-0412F5B57287}"/>
    <cellStyle name="Normal 7 4 2 2 4 4" xfId="9009" xr:uid="{00000000-0005-0000-0000-00008B070000}"/>
    <cellStyle name="Normal 7 4 2 2 4 4 2" xfId="17308" xr:uid="{00000000-0005-0000-0000-00008B070000}"/>
    <cellStyle name="Normal 7 4 2 2 4 4 2 2" xfId="30139" xr:uid="{00000000-0005-0000-0000-000064040000}"/>
    <cellStyle name="Normal 7 4 2 2 4 4 3" xfId="25138" xr:uid="{00000000-0005-0000-0000-000064040000}"/>
    <cellStyle name="Normal 7 4 2 2 4 5" xfId="13382" xr:uid="{00000000-0005-0000-0000-0000BC070000}"/>
    <cellStyle name="Normal 7 4 2 2 4 5 2" xfId="26423" xr:uid="{00000000-0005-0000-0000-000064040000}"/>
    <cellStyle name="Normal 7 4 2 2 4 6" xfId="21516" xr:uid="{00000000-0005-0000-0000-000064040000}"/>
    <cellStyle name="Normal 7 4 2 2 4 7" xfId="5012" xr:uid="{00000000-0005-0000-0000-0000BC070000}"/>
    <cellStyle name="Normal 7 4 2 2 4 8" xfId="31118" xr:uid="{1299B586-F8D4-4DF5-9A5C-8B5459CC9908}"/>
    <cellStyle name="Normal 7 4 2 2 5" xfId="684" xr:uid="{00000000-0005-0000-0000-00008D070000}"/>
    <cellStyle name="Normal 7 4 2 2 5 2" xfId="1590" xr:uid="{00000000-0005-0000-0000-00008E070000}"/>
    <cellStyle name="Normal 7 4 2 2 5 2 2" xfId="3415" xr:uid="{00000000-0005-0000-0000-00008E070000}"/>
    <cellStyle name="Normal 7 4 2 2 5 2 2 2" xfId="11792" xr:uid="{00000000-0005-0000-0000-00008E070000}"/>
    <cellStyle name="Normal 7 4 2 2 5 2 2 2 2" xfId="20091" xr:uid="{00000000-0005-0000-0000-00008E070000}"/>
    <cellStyle name="Normal 7 4 2 2 5 2 2 3" xfId="15864" xr:uid="{00000000-0005-0000-0000-00008E070000}"/>
    <cellStyle name="Normal 7 4 2 2 5 2 2 4" xfId="29025" xr:uid="{00000000-0005-0000-0000-000065040000}"/>
    <cellStyle name="Normal 7 4 2 2 5 2 2 5" xfId="7567" xr:uid="{00000000-0005-0000-0000-00008E070000}"/>
    <cellStyle name="Normal 7 4 2 2 5 2 2 6" xfId="33943" xr:uid="{90D79827-0052-4A34-881B-B6E9F2349DD7}"/>
    <cellStyle name="Normal 7 4 2 2 5 2 3" xfId="9975" xr:uid="{00000000-0005-0000-0000-00008E070000}"/>
    <cellStyle name="Normal 7 4 2 2 5 2 3 2" xfId="18274" xr:uid="{00000000-0005-0000-0000-00008E070000}"/>
    <cellStyle name="Normal 7 4 2 2 5 2 4" xfId="13850" xr:uid="{00000000-0005-0000-0000-0000BF070000}"/>
    <cellStyle name="Normal 7 4 2 2 5 2 5" xfId="24024" xr:uid="{00000000-0005-0000-0000-000065040000}"/>
    <cellStyle name="Normal 7 4 2 2 5 2 6" xfId="5551" xr:uid="{00000000-0005-0000-0000-0000BF070000}"/>
    <cellStyle name="Normal 7 4 2 2 5 2 7" xfId="32127" xr:uid="{56BFE5EE-1E53-40FC-8646-51E38BFBAC7C}"/>
    <cellStyle name="Normal 7 4 2 2 5 3" xfId="2520" xr:uid="{00000000-0005-0000-0000-00008D070000}"/>
    <cellStyle name="Normal 7 4 2 2 5 3 2" xfId="10897" xr:uid="{00000000-0005-0000-0000-00008D070000}"/>
    <cellStyle name="Normal 7 4 2 2 5 3 2 2" xfId="19196" xr:uid="{00000000-0005-0000-0000-00008D070000}"/>
    <cellStyle name="Normal 7 4 2 2 5 3 2 3" xfId="27780" xr:uid="{00000000-0005-0000-0000-000065040000}"/>
    <cellStyle name="Normal 7 4 2 2 5 3 3" xfId="15042" xr:uid="{00000000-0005-0000-0000-00008D070000}"/>
    <cellStyle name="Normal 7 4 2 2 5 3 4" xfId="22831" xr:uid="{00000000-0005-0000-0000-000065040000}"/>
    <cellStyle name="Normal 7 4 2 2 5 3 5" xfId="6744" xr:uid="{00000000-0005-0000-0000-00008D070000}"/>
    <cellStyle name="Normal 7 4 2 2 5 3 6" xfId="33048" xr:uid="{37C5D324-EEA5-413E-A262-80A4E26F9B0C}"/>
    <cellStyle name="Normal 7 4 2 2 5 4" xfId="9081" xr:uid="{00000000-0005-0000-0000-00008D070000}"/>
    <cellStyle name="Normal 7 4 2 2 5 4 2" xfId="17380" xr:uid="{00000000-0005-0000-0000-00008D070000}"/>
    <cellStyle name="Normal 7 4 2 2 5 4 2 2" xfId="30210" xr:uid="{00000000-0005-0000-0000-000065040000}"/>
    <cellStyle name="Normal 7 4 2 2 5 4 3" xfId="25209" xr:uid="{00000000-0005-0000-0000-000065040000}"/>
    <cellStyle name="Normal 7 4 2 2 5 5" xfId="13455" xr:uid="{00000000-0005-0000-0000-0000BE070000}"/>
    <cellStyle name="Normal 7 4 2 2 5 5 2" xfId="26494" xr:uid="{00000000-0005-0000-0000-000065040000}"/>
    <cellStyle name="Normal 7 4 2 2 5 6" xfId="21587" xr:uid="{00000000-0005-0000-0000-000065040000}"/>
    <cellStyle name="Normal 7 4 2 2 5 7" xfId="5085" xr:uid="{00000000-0005-0000-0000-0000BE070000}"/>
    <cellStyle name="Normal 7 4 2 2 5 8" xfId="31189" xr:uid="{C1A1768C-D9AD-4D9A-AC84-3E7B9193F7C5}"/>
    <cellStyle name="Normal 7 4 2 2 6" xfId="757" xr:uid="{00000000-0005-0000-0000-00008F070000}"/>
    <cellStyle name="Normal 7 4 2 2 6 2" xfId="1662" xr:uid="{00000000-0005-0000-0000-000090070000}"/>
    <cellStyle name="Normal 7 4 2 2 6 2 2" xfId="3487" xr:uid="{00000000-0005-0000-0000-000090070000}"/>
    <cellStyle name="Normal 7 4 2 2 6 2 2 2" xfId="20163" xr:uid="{00000000-0005-0000-0000-000090070000}"/>
    <cellStyle name="Normal 7 4 2 2 6 2 2 3" xfId="29097" xr:uid="{00000000-0005-0000-0000-000066040000}"/>
    <cellStyle name="Normal 7 4 2 2 6 2 2 4" xfId="11864" xr:uid="{00000000-0005-0000-0000-000090070000}"/>
    <cellStyle name="Normal 7 4 2 2 6 2 2 5" xfId="34015" xr:uid="{1DB2D24C-5F39-404C-839B-CED8B37CB082}"/>
    <cellStyle name="Normal 7 4 2 2 6 2 3" xfId="10047" xr:uid="{00000000-0005-0000-0000-000090070000}"/>
    <cellStyle name="Normal 7 4 2 2 6 2 3 2" xfId="18346" xr:uid="{00000000-0005-0000-0000-000090070000}"/>
    <cellStyle name="Normal 7 4 2 2 6 2 4" xfId="15936" xr:uid="{00000000-0005-0000-0000-000090070000}"/>
    <cellStyle name="Normal 7 4 2 2 6 2 5" xfId="24096" xr:uid="{00000000-0005-0000-0000-000066040000}"/>
    <cellStyle name="Normal 7 4 2 2 6 2 6" xfId="7639" xr:uid="{00000000-0005-0000-0000-000090070000}"/>
    <cellStyle name="Normal 7 4 2 2 6 2 7" xfId="32199" xr:uid="{10D99F61-54EA-47B9-99D3-BF4E16B8401A}"/>
    <cellStyle name="Normal 7 4 2 2 6 3" xfId="2592" xr:uid="{00000000-0005-0000-0000-00008F070000}"/>
    <cellStyle name="Normal 7 4 2 2 6 3 2" xfId="10969" xr:uid="{00000000-0005-0000-0000-00008F070000}"/>
    <cellStyle name="Normal 7 4 2 2 6 3 2 2" xfId="19268" xr:uid="{00000000-0005-0000-0000-00008F070000}"/>
    <cellStyle name="Normal 7 4 2 2 6 3 2 3" xfId="27852" xr:uid="{00000000-0005-0000-0000-000066040000}"/>
    <cellStyle name="Normal 7 4 2 2 6 3 3" xfId="15114" xr:uid="{00000000-0005-0000-0000-00008F070000}"/>
    <cellStyle name="Normal 7 4 2 2 6 3 4" xfId="22903" xr:uid="{00000000-0005-0000-0000-000066040000}"/>
    <cellStyle name="Normal 7 4 2 2 6 3 5" xfId="6816" xr:uid="{00000000-0005-0000-0000-00008F070000}"/>
    <cellStyle name="Normal 7 4 2 2 6 3 6" xfId="33120" xr:uid="{E3046A45-E020-4BCA-94D9-F4DA4E4F3304}"/>
    <cellStyle name="Normal 7 4 2 2 6 4" xfId="9153" xr:uid="{00000000-0005-0000-0000-00008F070000}"/>
    <cellStyle name="Normal 7 4 2 2 6 4 2" xfId="17452" xr:uid="{00000000-0005-0000-0000-00008F070000}"/>
    <cellStyle name="Normal 7 4 2 2 6 4 2 2" xfId="30282" xr:uid="{00000000-0005-0000-0000-000066040000}"/>
    <cellStyle name="Normal 7 4 2 2 6 4 3" xfId="25281" xr:uid="{00000000-0005-0000-0000-000066040000}"/>
    <cellStyle name="Normal 7 4 2 2 6 5" xfId="13922" xr:uid="{00000000-0005-0000-0000-0000C0070000}"/>
    <cellStyle name="Normal 7 4 2 2 6 5 2" xfId="26566" xr:uid="{00000000-0005-0000-0000-000066040000}"/>
    <cellStyle name="Normal 7 4 2 2 6 6" xfId="21659" xr:uid="{00000000-0005-0000-0000-000066040000}"/>
    <cellStyle name="Normal 7 4 2 2 6 7" xfId="5623" xr:uid="{00000000-0005-0000-0000-0000C0070000}"/>
    <cellStyle name="Normal 7 4 2 2 6 8" xfId="31261" xr:uid="{11B1FC83-2B6C-4EB5-8D62-F572E7D0A81E}"/>
    <cellStyle name="Normal 7 4 2 2 7" xfId="843" xr:uid="{00000000-0005-0000-0000-000091070000}"/>
    <cellStyle name="Normal 7 4 2 2 7 2" xfId="1747" xr:uid="{00000000-0005-0000-0000-000092070000}"/>
    <cellStyle name="Normal 7 4 2 2 7 2 2" xfId="3571" xr:uid="{00000000-0005-0000-0000-000092070000}"/>
    <cellStyle name="Normal 7 4 2 2 7 2 2 2" xfId="20247" xr:uid="{00000000-0005-0000-0000-000092070000}"/>
    <cellStyle name="Normal 7 4 2 2 7 2 2 3" xfId="29179" xr:uid="{00000000-0005-0000-0000-000067040000}"/>
    <cellStyle name="Normal 7 4 2 2 7 2 2 4" xfId="11948" xr:uid="{00000000-0005-0000-0000-000092070000}"/>
    <cellStyle name="Normal 7 4 2 2 7 2 2 5" xfId="34099" xr:uid="{E4C1A818-14BD-4BB1-AC76-279377331D5B}"/>
    <cellStyle name="Normal 7 4 2 2 7 2 3" xfId="10130" xr:uid="{00000000-0005-0000-0000-000092070000}"/>
    <cellStyle name="Normal 7 4 2 2 7 2 3 2" xfId="18429" xr:uid="{00000000-0005-0000-0000-000092070000}"/>
    <cellStyle name="Normal 7 4 2 2 7 2 4" xfId="16019" xr:uid="{00000000-0005-0000-0000-000092070000}"/>
    <cellStyle name="Normal 7 4 2 2 7 2 5" xfId="24178" xr:uid="{00000000-0005-0000-0000-000067040000}"/>
    <cellStyle name="Normal 7 4 2 2 7 2 6" xfId="7722" xr:uid="{00000000-0005-0000-0000-000092070000}"/>
    <cellStyle name="Normal 7 4 2 2 7 2 7" xfId="32283" xr:uid="{9DC7A189-A14D-4E88-88FD-5CB1A085947F}"/>
    <cellStyle name="Normal 7 4 2 2 7 3" xfId="2676" xr:uid="{00000000-0005-0000-0000-000091070000}"/>
    <cellStyle name="Normal 7 4 2 2 7 3 2" xfId="11053" xr:uid="{00000000-0005-0000-0000-000091070000}"/>
    <cellStyle name="Normal 7 4 2 2 7 3 2 2" xfId="19352" xr:uid="{00000000-0005-0000-0000-000091070000}"/>
    <cellStyle name="Normal 7 4 2 2 7 3 2 3" xfId="27934" xr:uid="{00000000-0005-0000-0000-000067040000}"/>
    <cellStyle name="Normal 7 4 2 2 7 3 3" xfId="15197" xr:uid="{00000000-0005-0000-0000-000091070000}"/>
    <cellStyle name="Normal 7 4 2 2 7 3 4" xfId="22985" xr:uid="{00000000-0005-0000-0000-000067040000}"/>
    <cellStyle name="Normal 7 4 2 2 7 3 5" xfId="6899" xr:uid="{00000000-0005-0000-0000-000091070000}"/>
    <cellStyle name="Normal 7 4 2 2 7 3 6" xfId="33204" xr:uid="{60EE80A6-41FC-42C9-A213-12016390C8C5}"/>
    <cellStyle name="Normal 7 4 2 2 7 4" xfId="9236" xr:uid="{00000000-0005-0000-0000-000091070000}"/>
    <cellStyle name="Normal 7 4 2 2 7 4 2" xfId="17535" xr:uid="{00000000-0005-0000-0000-000091070000}"/>
    <cellStyle name="Normal 7 4 2 2 7 4 2 2" xfId="30364" xr:uid="{00000000-0005-0000-0000-000067040000}"/>
    <cellStyle name="Normal 7 4 2 2 7 4 3" xfId="25363" xr:uid="{00000000-0005-0000-0000-000067040000}"/>
    <cellStyle name="Normal 7 4 2 2 7 5" xfId="14006" xr:uid="{00000000-0005-0000-0000-0000C1070000}"/>
    <cellStyle name="Normal 7 4 2 2 7 5 2" xfId="26649" xr:uid="{00000000-0005-0000-0000-000067040000}"/>
    <cellStyle name="Normal 7 4 2 2 7 6" xfId="21741" xr:uid="{00000000-0005-0000-0000-000067040000}"/>
    <cellStyle name="Normal 7 4 2 2 7 7" xfId="5707" xr:uid="{00000000-0005-0000-0000-0000C1070000}"/>
    <cellStyle name="Normal 7 4 2 2 7 8" xfId="31344" xr:uid="{27A0AFCA-7ADD-4DE1-8621-E07C28BB00BE}"/>
    <cellStyle name="Normal 7 4 2 2 8" xfId="915" xr:uid="{00000000-0005-0000-0000-000093070000}"/>
    <cellStyle name="Normal 7 4 2 2 8 2" xfId="1819" xr:uid="{00000000-0005-0000-0000-000094070000}"/>
    <cellStyle name="Normal 7 4 2 2 8 2 2" xfId="3643" xr:uid="{00000000-0005-0000-0000-000094070000}"/>
    <cellStyle name="Normal 7 4 2 2 8 2 2 2" xfId="20319" xr:uid="{00000000-0005-0000-0000-000094070000}"/>
    <cellStyle name="Normal 7 4 2 2 8 2 2 3" xfId="29251" xr:uid="{00000000-0005-0000-0000-000068040000}"/>
    <cellStyle name="Normal 7 4 2 2 8 2 2 4" xfId="12020" xr:uid="{00000000-0005-0000-0000-000094070000}"/>
    <cellStyle name="Normal 7 4 2 2 8 2 2 5" xfId="34171" xr:uid="{8B7AB4CB-230A-4056-AB57-885936661A66}"/>
    <cellStyle name="Normal 7 4 2 2 8 2 3" xfId="10202" xr:uid="{00000000-0005-0000-0000-000094070000}"/>
    <cellStyle name="Normal 7 4 2 2 8 2 3 2" xfId="18501" xr:uid="{00000000-0005-0000-0000-000094070000}"/>
    <cellStyle name="Normal 7 4 2 2 8 2 4" xfId="16091" xr:uid="{00000000-0005-0000-0000-000094070000}"/>
    <cellStyle name="Normal 7 4 2 2 8 2 5" xfId="24250" xr:uid="{00000000-0005-0000-0000-000068040000}"/>
    <cellStyle name="Normal 7 4 2 2 8 2 6" xfId="7794" xr:uid="{00000000-0005-0000-0000-000094070000}"/>
    <cellStyle name="Normal 7 4 2 2 8 2 7" xfId="32355" xr:uid="{3D5CC485-6ADC-42D4-8D89-AF4D9E8E42BA}"/>
    <cellStyle name="Normal 7 4 2 2 8 3" xfId="2748" xr:uid="{00000000-0005-0000-0000-000093070000}"/>
    <cellStyle name="Normal 7 4 2 2 8 3 2" xfId="11125" xr:uid="{00000000-0005-0000-0000-000093070000}"/>
    <cellStyle name="Normal 7 4 2 2 8 3 2 2" xfId="19424" xr:uid="{00000000-0005-0000-0000-000093070000}"/>
    <cellStyle name="Normal 7 4 2 2 8 3 2 3" xfId="28006" xr:uid="{00000000-0005-0000-0000-000068040000}"/>
    <cellStyle name="Normal 7 4 2 2 8 3 3" xfId="15269" xr:uid="{00000000-0005-0000-0000-000093070000}"/>
    <cellStyle name="Normal 7 4 2 2 8 3 4" xfId="23057" xr:uid="{00000000-0005-0000-0000-000068040000}"/>
    <cellStyle name="Normal 7 4 2 2 8 3 5" xfId="6971" xr:uid="{00000000-0005-0000-0000-000093070000}"/>
    <cellStyle name="Normal 7 4 2 2 8 3 6" xfId="33276" xr:uid="{E82015C5-85D1-4C66-9E8D-44A914C8ED89}"/>
    <cellStyle name="Normal 7 4 2 2 8 4" xfId="9308" xr:uid="{00000000-0005-0000-0000-000093070000}"/>
    <cellStyle name="Normal 7 4 2 2 8 4 2" xfId="17607" xr:uid="{00000000-0005-0000-0000-000093070000}"/>
    <cellStyle name="Normal 7 4 2 2 8 4 2 2" xfId="30436" xr:uid="{00000000-0005-0000-0000-000068040000}"/>
    <cellStyle name="Normal 7 4 2 2 8 4 3" xfId="25435" xr:uid="{00000000-0005-0000-0000-000068040000}"/>
    <cellStyle name="Normal 7 4 2 2 8 5" xfId="14078" xr:uid="{00000000-0005-0000-0000-0000C2070000}"/>
    <cellStyle name="Normal 7 4 2 2 8 5 2" xfId="26721" xr:uid="{00000000-0005-0000-0000-000068040000}"/>
    <cellStyle name="Normal 7 4 2 2 8 6" xfId="21813" xr:uid="{00000000-0005-0000-0000-000068040000}"/>
    <cellStyle name="Normal 7 4 2 2 8 7" xfId="5779" xr:uid="{00000000-0005-0000-0000-0000C2070000}"/>
    <cellStyle name="Normal 7 4 2 2 8 8" xfId="31416" xr:uid="{0A1300FC-3D36-4BCD-9D12-2D05F457313E}"/>
    <cellStyle name="Normal 7 4 2 2 9" xfId="988" xr:uid="{00000000-0005-0000-0000-000095070000}"/>
    <cellStyle name="Normal 7 4 2 2 9 2" xfId="1892" xr:uid="{00000000-0005-0000-0000-000096070000}"/>
    <cellStyle name="Normal 7 4 2 2 9 2 2" xfId="3715" xr:uid="{00000000-0005-0000-0000-000096070000}"/>
    <cellStyle name="Normal 7 4 2 2 9 2 2 2" xfId="20391" xr:uid="{00000000-0005-0000-0000-000096070000}"/>
    <cellStyle name="Normal 7 4 2 2 9 2 2 3" xfId="29323" xr:uid="{00000000-0005-0000-0000-000069040000}"/>
    <cellStyle name="Normal 7 4 2 2 9 2 2 4" xfId="12092" xr:uid="{00000000-0005-0000-0000-000096070000}"/>
    <cellStyle name="Normal 7 4 2 2 9 2 2 5" xfId="34243" xr:uid="{27FC298A-B154-45D9-95C4-E014C6623373}"/>
    <cellStyle name="Normal 7 4 2 2 9 2 3" xfId="10274" xr:uid="{00000000-0005-0000-0000-000096070000}"/>
    <cellStyle name="Normal 7 4 2 2 9 2 3 2" xfId="18573" xr:uid="{00000000-0005-0000-0000-000096070000}"/>
    <cellStyle name="Normal 7 4 2 2 9 2 4" xfId="16163" xr:uid="{00000000-0005-0000-0000-000096070000}"/>
    <cellStyle name="Normal 7 4 2 2 9 2 5" xfId="24322" xr:uid="{00000000-0005-0000-0000-000069040000}"/>
    <cellStyle name="Normal 7 4 2 2 9 2 6" xfId="7866" xr:uid="{00000000-0005-0000-0000-000096070000}"/>
    <cellStyle name="Normal 7 4 2 2 9 2 7" xfId="32426" xr:uid="{2C586243-B544-4405-81E4-58D333220BC2}"/>
    <cellStyle name="Normal 7 4 2 2 9 3" xfId="2820" xr:uid="{00000000-0005-0000-0000-000095070000}"/>
    <cellStyle name="Normal 7 4 2 2 9 3 2" xfId="11197" xr:uid="{00000000-0005-0000-0000-000095070000}"/>
    <cellStyle name="Normal 7 4 2 2 9 3 2 2" xfId="19496" xr:uid="{00000000-0005-0000-0000-000095070000}"/>
    <cellStyle name="Normal 7 4 2 2 9 3 2 3" xfId="28078" xr:uid="{00000000-0005-0000-0000-000069040000}"/>
    <cellStyle name="Normal 7 4 2 2 9 3 3" xfId="15341" xr:uid="{00000000-0005-0000-0000-000095070000}"/>
    <cellStyle name="Normal 7 4 2 2 9 3 4" xfId="23129" xr:uid="{00000000-0005-0000-0000-000069040000}"/>
    <cellStyle name="Normal 7 4 2 2 9 3 5" xfId="7043" xr:uid="{00000000-0005-0000-0000-000095070000}"/>
    <cellStyle name="Normal 7 4 2 2 9 3 6" xfId="33348" xr:uid="{61FFAC00-7FB5-403B-A06C-833D8B6B433E}"/>
    <cellStyle name="Normal 7 4 2 2 9 4" xfId="9380" xr:uid="{00000000-0005-0000-0000-000095070000}"/>
    <cellStyle name="Normal 7 4 2 2 9 4 2" xfId="17679" xr:uid="{00000000-0005-0000-0000-000095070000}"/>
    <cellStyle name="Normal 7 4 2 2 9 4 2 2" xfId="30508" xr:uid="{00000000-0005-0000-0000-000069040000}"/>
    <cellStyle name="Normal 7 4 2 2 9 4 3" xfId="25507" xr:uid="{00000000-0005-0000-0000-000069040000}"/>
    <cellStyle name="Normal 7 4 2 2 9 5" xfId="14150" xr:uid="{00000000-0005-0000-0000-0000C3070000}"/>
    <cellStyle name="Normal 7 4 2 2 9 5 2" xfId="26793" xr:uid="{00000000-0005-0000-0000-000069040000}"/>
    <cellStyle name="Normal 7 4 2 2 9 6" xfId="21885" xr:uid="{00000000-0005-0000-0000-000069040000}"/>
    <cellStyle name="Normal 7 4 2 2 9 7" xfId="5851" xr:uid="{00000000-0005-0000-0000-0000C3070000}"/>
    <cellStyle name="Normal 7 4 2 2 9 8" xfId="31487" xr:uid="{10E6E281-6584-4C60-9E28-57DE05B59225}"/>
    <cellStyle name="Normal 7 4 2 20" xfId="12796" xr:uid="{00000000-0005-0000-0000-0000AE070000}"/>
    <cellStyle name="Normal 7 4 2 21" xfId="20947" xr:uid="{00000000-0005-0000-0000-00009F010000}"/>
    <cellStyle name="Normal 7 4 2 22" xfId="4302" xr:uid="{00000000-0005-0000-0000-0000AE070000}"/>
    <cellStyle name="Normal 7 4 2 23" xfId="30849" xr:uid="{8A2A1131-F674-4327-891C-86883F253D5F}"/>
    <cellStyle name="Normal 7 4 2 3" xfId="423" xr:uid="{00000000-0005-0000-0000-000097070000}"/>
    <cellStyle name="Normal 7 4 2 3 10" xfId="21019" xr:uid="{00000000-0005-0000-0000-0000A4010000}"/>
    <cellStyle name="Normal 7 4 2 3 11" xfId="4535" xr:uid="{00000000-0005-0000-0000-0000C4070000}"/>
    <cellStyle name="Normal 7 4 2 3 12" xfId="30936" xr:uid="{F0520271-A85D-4EE9-844D-41FAC9A45EF1}"/>
    <cellStyle name="Normal 7 4 2 3 2" xfId="1171" xr:uid="{00000000-0005-0000-0000-000098070000}"/>
    <cellStyle name="Normal 7 4 2 3 2 10" xfId="5296" xr:uid="{00000000-0005-0000-0000-0000C5070000}"/>
    <cellStyle name="Normal 7 4 2 3 2 11" xfId="31666" xr:uid="{2204DAFA-D7EC-4C60-B495-AE31DC3FFD81}"/>
    <cellStyle name="Normal 7 4 2 3 2 2" xfId="2074" xr:uid="{00000000-0005-0000-0000-000099070000}"/>
    <cellStyle name="Normal 7 4 2 3 2 2 2" xfId="3895" xr:uid="{00000000-0005-0000-0000-000099070000}"/>
    <cellStyle name="Normal 7 4 2 3 2 2 2 2" xfId="12272" xr:uid="{00000000-0005-0000-0000-000099070000}"/>
    <cellStyle name="Normal 7 4 2 3 2 2 2 2 2" xfId="20571" xr:uid="{00000000-0005-0000-0000-000099070000}"/>
    <cellStyle name="Normal 7 4 2 3 2 2 2 2 3" xfId="29503" xr:uid="{00000000-0005-0000-0000-00006B040000}"/>
    <cellStyle name="Normal 7 4 2 3 2 2 2 3" xfId="16343" xr:uid="{00000000-0005-0000-0000-000099070000}"/>
    <cellStyle name="Normal 7 4 2 3 2 2 2 4" xfId="24502" xr:uid="{00000000-0005-0000-0000-00006B040000}"/>
    <cellStyle name="Normal 7 4 2 3 2 2 2 5" xfId="8046" xr:uid="{00000000-0005-0000-0000-000099070000}"/>
    <cellStyle name="Normal 7 4 2 3 2 2 2 6" xfId="34423" xr:uid="{39F674A1-981B-48DF-84CB-8D3A3097F1D5}"/>
    <cellStyle name="Normal 7 4 2 3 2 2 3" xfId="10454" xr:uid="{00000000-0005-0000-0000-000099070000}"/>
    <cellStyle name="Normal 7 4 2 3 2 2 3 2" xfId="18753" xr:uid="{00000000-0005-0000-0000-000099070000}"/>
    <cellStyle name="Normal 7 4 2 3 2 2 3 2 2" xfId="28258" xr:uid="{00000000-0005-0000-0000-00006B040000}"/>
    <cellStyle name="Normal 7 4 2 3 2 2 3 3" xfId="23309" xr:uid="{00000000-0005-0000-0000-00006B040000}"/>
    <cellStyle name="Normal 7 4 2 3 2 2 4" xfId="14553" xr:uid="{00000000-0005-0000-0000-0000A5010000}"/>
    <cellStyle name="Normal 7 4 2 3 2 2 4 2" xfId="30688" xr:uid="{00000000-0005-0000-0000-00006B040000}"/>
    <cellStyle name="Normal 7 4 2 3 2 2 4 3" xfId="25687" xr:uid="{00000000-0005-0000-0000-00006B040000}"/>
    <cellStyle name="Normal 7 4 2 3 2 2 5" xfId="26973" xr:uid="{00000000-0005-0000-0000-00006B040000}"/>
    <cellStyle name="Normal 7 4 2 3 2 2 6" xfId="22065" xr:uid="{00000000-0005-0000-0000-00006B040000}"/>
    <cellStyle name="Normal 7 4 2 3 2 2 7" xfId="6255" xr:uid="{00000000-0005-0000-0000-0000A5010000}"/>
    <cellStyle name="Normal 7 4 2 3 2 2 8" xfId="32605" xr:uid="{C9EB625C-E451-4437-B43A-38E72F6999E6}"/>
    <cellStyle name="Normal 7 4 2 3 2 3" xfId="3000" xr:uid="{00000000-0005-0000-0000-000098070000}"/>
    <cellStyle name="Normal 7 4 2 3 2 3 2" xfId="11377" xr:uid="{00000000-0005-0000-0000-000098070000}"/>
    <cellStyle name="Normal 7 4 2 3 2 3 2 2" xfId="19676" xr:uid="{00000000-0005-0000-0000-000098070000}"/>
    <cellStyle name="Normal 7 4 2 3 2 3 2 3" xfId="28567" xr:uid="{00000000-0005-0000-0000-0000A5010000}"/>
    <cellStyle name="Normal 7 4 2 3 2 3 3" xfId="14854" xr:uid="{00000000-0005-0000-0000-0000A5010000}"/>
    <cellStyle name="Normal 7 4 2 3 2 3 4" xfId="23603" xr:uid="{00000000-0005-0000-0000-0000A5010000}"/>
    <cellStyle name="Normal 7 4 2 3 2 3 5" xfId="6556" xr:uid="{00000000-0005-0000-0000-0000A5010000}"/>
    <cellStyle name="Normal 7 4 2 3 2 3 6" xfId="33528" xr:uid="{66755C28-E549-4BEE-8683-0C996AF91E81}"/>
    <cellStyle name="Normal 7 4 2 3 2 4" xfId="8336" xr:uid="{00000000-0005-0000-0000-0000A5010000}"/>
    <cellStyle name="Normal 7 4 2 3 2 4 2" xfId="16633" xr:uid="{00000000-0005-0000-0000-0000A5010000}"/>
    <cellStyle name="Normal 7 4 2 3 2 4 2 2" xfId="27298" xr:uid="{00000000-0005-0000-0000-0000A5010000}"/>
    <cellStyle name="Normal 7 4 2 3 2 4 3" xfId="22373" xr:uid="{00000000-0005-0000-0000-0000A5010000}"/>
    <cellStyle name="Normal 7 4 2 3 2 5" xfId="8637" xr:uid="{00000000-0005-0000-0000-0000A5010000}"/>
    <cellStyle name="Normal 7 4 2 3 2 5 2" xfId="16935" xr:uid="{00000000-0005-0000-0000-0000A5010000}"/>
    <cellStyle name="Normal 7 4 2 3 2 5 2 2" xfId="29792" xr:uid="{00000000-0005-0000-0000-0000A5010000}"/>
    <cellStyle name="Normal 7 4 2 3 2 5 3" xfId="24791" xr:uid="{00000000-0005-0000-0000-0000A5010000}"/>
    <cellStyle name="Normal 7 4 2 3 2 6" xfId="9560" xr:uid="{00000000-0005-0000-0000-000098070000}"/>
    <cellStyle name="Normal 7 4 2 3 2 6 2" xfId="17859" xr:uid="{00000000-0005-0000-0000-000098070000}"/>
    <cellStyle name="Normal 7 4 2 3 2 6 3" xfId="26012" xr:uid="{00000000-0005-0000-0000-0000A5010000}"/>
    <cellStyle name="Normal 7 4 2 3 2 7" xfId="12567" xr:uid="{00000000-0005-0000-0000-0000A5010000}"/>
    <cellStyle name="Normal 7 4 2 3 2 7 2" xfId="20866" xr:uid="{00000000-0005-0000-0000-0000A5010000}"/>
    <cellStyle name="Normal 7 4 2 3 2 8" xfId="13595" xr:uid="{00000000-0005-0000-0000-0000C5070000}"/>
    <cellStyle name="Normal 7 4 2 3 2 9" xfId="21163" xr:uid="{00000000-0005-0000-0000-0000A5010000}"/>
    <cellStyle name="Normal 7 4 2 3 3" xfId="1334" xr:uid="{00000000-0005-0000-0000-00009A070000}"/>
    <cellStyle name="Normal 7 4 2 3 3 2" xfId="3160" xr:uid="{00000000-0005-0000-0000-00009A070000}"/>
    <cellStyle name="Normal 7 4 2 3 3 2 2" xfId="11537" xr:uid="{00000000-0005-0000-0000-00009A070000}"/>
    <cellStyle name="Normal 7 4 2 3 3 2 2 2" xfId="19836" xr:uid="{00000000-0005-0000-0000-00009A070000}"/>
    <cellStyle name="Normal 7 4 2 3 3 2 2 3" xfId="28772" xr:uid="{00000000-0005-0000-0000-00006A040000}"/>
    <cellStyle name="Normal 7 4 2 3 3 2 3" xfId="15609" xr:uid="{00000000-0005-0000-0000-00009A070000}"/>
    <cellStyle name="Normal 7 4 2 3 3 2 4" xfId="23771" xr:uid="{00000000-0005-0000-0000-00006A040000}"/>
    <cellStyle name="Normal 7 4 2 3 3 2 5" xfId="7312" xr:uid="{00000000-0005-0000-0000-00009A070000}"/>
    <cellStyle name="Normal 7 4 2 3 3 2 6" xfId="33688" xr:uid="{4EDC4448-B5EB-43D6-8DC8-92F360CE1BC8}"/>
    <cellStyle name="Normal 7 4 2 3 3 3" xfId="9720" xr:uid="{00000000-0005-0000-0000-00009A070000}"/>
    <cellStyle name="Normal 7 4 2 3 3 3 2" xfId="18019" xr:uid="{00000000-0005-0000-0000-00009A070000}"/>
    <cellStyle name="Normal 7 4 2 3 3 3 2 2" xfId="27527" xr:uid="{00000000-0005-0000-0000-00006A040000}"/>
    <cellStyle name="Normal 7 4 2 3 3 3 3" xfId="22578" xr:uid="{00000000-0005-0000-0000-00006A040000}"/>
    <cellStyle name="Normal 7 4 2 3 3 4" xfId="14409" xr:uid="{00000000-0005-0000-0000-0000A4010000}"/>
    <cellStyle name="Normal 7 4 2 3 3 4 2" xfId="29957" xr:uid="{00000000-0005-0000-0000-00006A040000}"/>
    <cellStyle name="Normal 7 4 2 3 3 4 3" xfId="24956" xr:uid="{00000000-0005-0000-0000-00006A040000}"/>
    <cellStyle name="Normal 7 4 2 3 3 5" xfId="26241" xr:uid="{00000000-0005-0000-0000-00006A040000}"/>
    <cellStyle name="Normal 7 4 2 3 3 6" xfId="21333" xr:uid="{00000000-0005-0000-0000-00006A040000}"/>
    <cellStyle name="Normal 7 4 2 3 3 7" xfId="6111" xr:uid="{00000000-0005-0000-0000-0000A4010000}"/>
    <cellStyle name="Normal 7 4 2 3 3 8" xfId="31872" xr:uid="{8FE4284C-200E-4650-A49E-173E1DA2B3DF}"/>
    <cellStyle name="Normal 7 4 2 3 4" xfId="2264" xr:uid="{00000000-0005-0000-0000-000097070000}"/>
    <cellStyle name="Normal 7 4 2 3 4 2" xfId="10641" xr:uid="{00000000-0005-0000-0000-000097070000}"/>
    <cellStyle name="Normal 7 4 2 3 4 2 2" xfId="18940" xr:uid="{00000000-0005-0000-0000-000097070000}"/>
    <cellStyle name="Normal 7 4 2 3 4 2 3" xfId="28423" xr:uid="{00000000-0005-0000-0000-0000A4010000}"/>
    <cellStyle name="Normal 7 4 2 3 4 3" xfId="14710" xr:uid="{00000000-0005-0000-0000-0000A4010000}"/>
    <cellStyle name="Normal 7 4 2 3 4 4" xfId="23459" xr:uid="{00000000-0005-0000-0000-0000A4010000}"/>
    <cellStyle name="Normal 7 4 2 3 4 5" xfId="6412" xr:uid="{00000000-0005-0000-0000-0000A4010000}"/>
    <cellStyle name="Normal 7 4 2 3 4 6" xfId="32792" xr:uid="{14103F38-9D41-43C6-BCC6-6E6505897D00}"/>
    <cellStyle name="Normal 7 4 2 3 5" xfId="8192" xr:uid="{00000000-0005-0000-0000-0000A4010000}"/>
    <cellStyle name="Normal 7 4 2 3 5 2" xfId="16489" xr:uid="{00000000-0005-0000-0000-0000A4010000}"/>
    <cellStyle name="Normal 7 4 2 3 5 2 2" xfId="27154" xr:uid="{00000000-0005-0000-0000-0000A4010000}"/>
    <cellStyle name="Normal 7 4 2 3 5 3" xfId="22229" xr:uid="{00000000-0005-0000-0000-0000A4010000}"/>
    <cellStyle name="Normal 7 4 2 3 6" xfId="8493" xr:uid="{00000000-0005-0000-0000-0000A4010000}"/>
    <cellStyle name="Normal 7 4 2 3 6 2" xfId="16791" xr:uid="{00000000-0005-0000-0000-0000A4010000}"/>
    <cellStyle name="Normal 7 4 2 3 6 2 2" xfId="29648" xr:uid="{00000000-0005-0000-0000-0000A4010000}"/>
    <cellStyle name="Normal 7 4 2 3 6 3" xfId="24647" xr:uid="{00000000-0005-0000-0000-0000A4010000}"/>
    <cellStyle name="Normal 7 4 2 3 7" xfId="8826" xr:uid="{00000000-0005-0000-0000-000097070000}"/>
    <cellStyle name="Normal 7 4 2 3 7 2" xfId="17125" xr:uid="{00000000-0005-0000-0000-000097070000}"/>
    <cellStyle name="Normal 7 4 2 3 7 3" xfId="25868" xr:uid="{00000000-0005-0000-0000-0000A4010000}"/>
    <cellStyle name="Normal 7 4 2 3 8" xfId="12423" xr:uid="{00000000-0005-0000-0000-0000A4010000}"/>
    <cellStyle name="Normal 7 4 2 3 8 2" xfId="20722" xr:uid="{00000000-0005-0000-0000-0000A4010000}"/>
    <cellStyle name="Normal 7 4 2 3 9" xfId="13040" xr:uid="{00000000-0005-0000-0000-0000C4070000}"/>
    <cellStyle name="Normal 7 4 2 4" xfId="497" xr:uid="{00000000-0005-0000-0000-00009B070000}"/>
    <cellStyle name="Normal 7 4 2 4 10" xfId="21091" xr:uid="{00000000-0005-0000-0000-0000A6010000}"/>
    <cellStyle name="Normal 7 4 2 4 11" xfId="4584" xr:uid="{00000000-0005-0000-0000-0000C6070000}"/>
    <cellStyle name="Normal 7 4 2 4 12" xfId="31009" xr:uid="{B8AFD4DA-74C3-41BA-9A91-080C213B84D5}"/>
    <cellStyle name="Normal 7 4 2 4 2" xfId="1408" xr:uid="{00000000-0005-0000-0000-00009C070000}"/>
    <cellStyle name="Normal 7 4 2 4 2 2" xfId="3233" xr:uid="{00000000-0005-0000-0000-00009C070000}"/>
    <cellStyle name="Normal 7 4 2 4 2 2 2" xfId="11610" xr:uid="{00000000-0005-0000-0000-00009C070000}"/>
    <cellStyle name="Normal 7 4 2 4 2 2 2 2" xfId="19909" xr:uid="{00000000-0005-0000-0000-00009C070000}"/>
    <cellStyle name="Normal 7 4 2 4 2 2 2 3" xfId="28845" xr:uid="{00000000-0005-0000-0000-00006C040000}"/>
    <cellStyle name="Normal 7 4 2 4 2 2 3" xfId="15682" xr:uid="{00000000-0005-0000-0000-00009C070000}"/>
    <cellStyle name="Normal 7 4 2 4 2 2 4" xfId="23844" xr:uid="{00000000-0005-0000-0000-00006C040000}"/>
    <cellStyle name="Normal 7 4 2 4 2 2 5" xfId="7385" xr:uid="{00000000-0005-0000-0000-00009C070000}"/>
    <cellStyle name="Normal 7 4 2 4 2 2 6" xfId="33761" xr:uid="{92BE5843-7B38-4FCA-8226-CD5C45D31305}"/>
    <cellStyle name="Normal 7 4 2 4 2 3" xfId="9793" xr:uid="{00000000-0005-0000-0000-00009C070000}"/>
    <cellStyle name="Normal 7 4 2 4 2 3 2" xfId="18092" xr:uid="{00000000-0005-0000-0000-00009C070000}"/>
    <cellStyle name="Normal 7 4 2 4 2 3 2 2" xfId="27600" xr:uid="{00000000-0005-0000-0000-00006C040000}"/>
    <cellStyle name="Normal 7 4 2 4 2 3 3" xfId="22651" xr:uid="{00000000-0005-0000-0000-00006C040000}"/>
    <cellStyle name="Normal 7 4 2 4 2 4" xfId="13668" xr:uid="{00000000-0005-0000-0000-0000C7070000}"/>
    <cellStyle name="Normal 7 4 2 4 2 4 2" xfId="30030" xr:uid="{00000000-0005-0000-0000-00006C040000}"/>
    <cellStyle name="Normal 7 4 2 4 2 4 3" xfId="25029" xr:uid="{00000000-0005-0000-0000-00006C040000}"/>
    <cellStyle name="Normal 7 4 2 4 2 5" xfId="26314" xr:uid="{00000000-0005-0000-0000-00006C040000}"/>
    <cellStyle name="Normal 7 4 2 4 2 6" xfId="21406" xr:uid="{00000000-0005-0000-0000-00006C040000}"/>
    <cellStyle name="Normal 7 4 2 4 2 7" xfId="5369" xr:uid="{00000000-0005-0000-0000-0000C7070000}"/>
    <cellStyle name="Normal 7 4 2 4 2 8" xfId="31945" xr:uid="{2E279136-7E7D-4BF1-883A-6ABD569758C7}"/>
    <cellStyle name="Normal 7 4 2 4 3" xfId="2337" xr:uid="{00000000-0005-0000-0000-00009B070000}"/>
    <cellStyle name="Normal 7 4 2 4 3 2" xfId="10714" xr:uid="{00000000-0005-0000-0000-00009B070000}"/>
    <cellStyle name="Normal 7 4 2 4 3 2 2" xfId="19013" xr:uid="{00000000-0005-0000-0000-00009B070000}"/>
    <cellStyle name="Normal 7 4 2 4 3 2 3" xfId="28495" xr:uid="{00000000-0005-0000-0000-0000A6010000}"/>
    <cellStyle name="Normal 7 4 2 4 3 3" xfId="14481" xr:uid="{00000000-0005-0000-0000-0000A6010000}"/>
    <cellStyle name="Normal 7 4 2 4 3 4" xfId="23531" xr:uid="{00000000-0005-0000-0000-0000A6010000}"/>
    <cellStyle name="Normal 7 4 2 4 3 5" xfId="6183" xr:uid="{00000000-0005-0000-0000-0000A6010000}"/>
    <cellStyle name="Normal 7 4 2 4 3 6" xfId="32865" xr:uid="{B559FDE8-617F-4BB6-BF86-9D32E770BA78}"/>
    <cellStyle name="Normal 7 4 2 4 4" xfId="6484" xr:uid="{00000000-0005-0000-0000-0000A6010000}"/>
    <cellStyle name="Normal 7 4 2 4 4 2" xfId="14782" xr:uid="{00000000-0005-0000-0000-0000A6010000}"/>
    <cellStyle name="Normal 7 4 2 4 4 2 2" xfId="27226" xr:uid="{00000000-0005-0000-0000-0000A6010000}"/>
    <cellStyle name="Normal 7 4 2 4 4 3" xfId="22301" xr:uid="{00000000-0005-0000-0000-0000A6010000}"/>
    <cellStyle name="Normal 7 4 2 4 5" xfId="8264" xr:uid="{00000000-0005-0000-0000-0000A6010000}"/>
    <cellStyle name="Normal 7 4 2 4 5 2" xfId="16561" xr:uid="{00000000-0005-0000-0000-0000A6010000}"/>
    <cellStyle name="Normal 7 4 2 4 5 2 2" xfId="29720" xr:uid="{00000000-0005-0000-0000-0000A6010000}"/>
    <cellStyle name="Normal 7 4 2 4 5 3" xfId="24719" xr:uid="{00000000-0005-0000-0000-0000A6010000}"/>
    <cellStyle name="Normal 7 4 2 4 6" xfId="8565" xr:uid="{00000000-0005-0000-0000-0000A6010000}"/>
    <cellStyle name="Normal 7 4 2 4 6 2" xfId="16863" xr:uid="{00000000-0005-0000-0000-0000A6010000}"/>
    <cellStyle name="Normal 7 4 2 4 6 3" xfId="25940" xr:uid="{00000000-0005-0000-0000-0000A6010000}"/>
    <cellStyle name="Normal 7 4 2 4 7" xfId="8899" xr:uid="{00000000-0005-0000-0000-00009B070000}"/>
    <cellStyle name="Normal 7 4 2 4 7 2" xfId="17198" xr:uid="{00000000-0005-0000-0000-00009B070000}"/>
    <cellStyle name="Normal 7 4 2 4 8" xfId="12495" xr:uid="{00000000-0005-0000-0000-0000A6010000}"/>
    <cellStyle name="Normal 7 4 2 4 8 2" xfId="20794" xr:uid="{00000000-0005-0000-0000-0000A6010000}"/>
    <cellStyle name="Normal 7 4 2 4 9" xfId="13090" xr:uid="{00000000-0005-0000-0000-0000C6070000}"/>
    <cellStyle name="Normal 7 4 2 5" xfId="576" xr:uid="{00000000-0005-0000-0000-00009D070000}"/>
    <cellStyle name="Normal 7 4 2 5 2" xfId="1482" xr:uid="{00000000-0005-0000-0000-00009E070000}"/>
    <cellStyle name="Normal 7 4 2 5 2 2" xfId="3307" xr:uid="{00000000-0005-0000-0000-00009E070000}"/>
    <cellStyle name="Normal 7 4 2 5 2 2 2" xfId="11684" xr:uid="{00000000-0005-0000-0000-00009E070000}"/>
    <cellStyle name="Normal 7 4 2 5 2 2 2 2" xfId="19983" xr:uid="{00000000-0005-0000-0000-00009E070000}"/>
    <cellStyle name="Normal 7 4 2 5 2 2 3" xfId="15756" xr:uid="{00000000-0005-0000-0000-00009E070000}"/>
    <cellStyle name="Normal 7 4 2 5 2 2 4" xfId="28918" xr:uid="{00000000-0005-0000-0000-00006D040000}"/>
    <cellStyle name="Normal 7 4 2 5 2 2 5" xfId="7459" xr:uid="{00000000-0005-0000-0000-00009E070000}"/>
    <cellStyle name="Normal 7 4 2 5 2 2 6" xfId="33835" xr:uid="{BA604AE2-0CE9-4D04-BF42-7CA1FCBD6324}"/>
    <cellStyle name="Normal 7 4 2 5 2 3" xfId="9867" xr:uid="{00000000-0005-0000-0000-00009E070000}"/>
    <cellStyle name="Normal 7 4 2 5 2 3 2" xfId="18166" xr:uid="{00000000-0005-0000-0000-00009E070000}"/>
    <cellStyle name="Normal 7 4 2 5 2 4" xfId="13742" xr:uid="{00000000-0005-0000-0000-0000C9070000}"/>
    <cellStyle name="Normal 7 4 2 5 2 5" xfId="23917" xr:uid="{00000000-0005-0000-0000-00006D040000}"/>
    <cellStyle name="Normal 7 4 2 5 2 6" xfId="5443" xr:uid="{00000000-0005-0000-0000-0000C9070000}"/>
    <cellStyle name="Normal 7 4 2 5 2 7" xfId="32019" xr:uid="{152AEBED-765A-4ADE-BC95-9457D733D807}"/>
    <cellStyle name="Normal 7 4 2 5 3" xfId="2412" xr:uid="{00000000-0005-0000-0000-00009D070000}"/>
    <cellStyle name="Normal 7 4 2 5 3 2" xfId="10789" xr:uid="{00000000-0005-0000-0000-00009D070000}"/>
    <cellStyle name="Normal 7 4 2 5 3 2 2" xfId="19088" xr:uid="{00000000-0005-0000-0000-00009D070000}"/>
    <cellStyle name="Normal 7 4 2 5 3 2 3" xfId="27673" xr:uid="{00000000-0005-0000-0000-00006D040000}"/>
    <cellStyle name="Normal 7 4 2 5 3 3" xfId="14934" xr:uid="{00000000-0005-0000-0000-00009D070000}"/>
    <cellStyle name="Normal 7 4 2 5 3 4" xfId="22724" xr:uid="{00000000-0005-0000-0000-00006D040000}"/>
    <cellStyle name="Normal 7 4 2 5 3 5" xfId="6636" xr:uid="{00000000-0005-0000-0000-00009D070000}"/>
    <cellStyle name="Normal 7 4 2 5 3 6" xfId="32940" xr:uid="{4C4A0B3A-7ED0-47B2-B306-A6EAE048B8EC}"/>
    <cellStyle name="Normal 7 4 2 5 4" xfId="8973" xr:uid="{00000000-0005-0000-0000-00009D070000}"/>
    <cellStyle name="Normal 7 4 2 5 4 2" xfId="17272" xr:uid="{00000000-0005-0000-0000-00009D070000}"/>
    <cellStyle name="Normal 7 4 2 5 4 2 2" xfId="30103" xr:uid="{00000000-0005-0000-0000-00006D040000}"/>
    <cellStyle name="Normal 7 4 2 5 4 3" xfId="25102" xr:uid="{00000000-0005-0000-0000-00006D040000}"/>
    <cellStyle name="Normal 7 4 2 5 5" xfId="13127" xr:uid="{00000000-0005-0000-0000-0000C8070000}"/>
    <cellStyle name="Normal 7 4 2 5 5 2" xfId="26387" xr:uid="{00000000-0005-0000-0000-00006D040000}"/>
    <cellStyle name="Normal 7 4 2 5 6" xfId="21480" xr:uid="{00000000-0005-0000-0000-00006D040000}"/>
    <cellStyle name="Normal 7 4 2 5 7" xfId="4621" xr:uid="{00000000-0005-0000-0000-0000C8070000}"/>
    <cellStyle name="Normal 7 4 2 5 8" xfId="31082" xr:uid="{636B0829-7133-442A-9313-DAC7EBA23F7C}"/>
    <cellStyle name="Normal 7 4 2 6" xfId="648" xr:uid="{00000000-0005-0000-0000-00009F070000}"/>
    <cellStyle name="Normal 7 4 2 6 2" xfId="1554" xr:uid="{00000000-0005-0000-0000-0000A0070000}"/>
    <cellStyle name="Normal 7 4 2 6 2 2" xfId="3379" xr:uid="{00000000-0005-0000-0000-0000A0070000}"/>
    <cellStyle name="Normal 7 4 2 6 2 2 2" xfId="11756" xr:uid="{00000000-0005-0000-0000-0000A0070000}"/>
    <cellStyle name="Normal 7 4 2 6 2 2 2 2" xfId="20055" xr:uid="{00000000-0005-0000-0000-0000A0070000}"/>
    <cellStyle name="Normal 7 4 2 6 2 2 3" xfId="15828" xr:uid="{00000000-0005-0000-0000-0000A0070000}"/>
    <cellStyle name="Normal 7 4 2 6 2 2 4" xfId="28989" xr:uid="{00000000-0005-0000-0000-00006E040000}"/>
    <cellStyle name="Normal 7 4 2 6 2 2 5" xfId="7531" xr:uid="{00000000-0005-0000-0000-0000A0070000}"/>
    <cellStyle name="Normal 7 4 2 6 2 2 6" xfId="33907" xr:uid="{2FB06E6C-5014-4343-9F2E-1D40A5A1E1EF}"/>
    <cellStyle name="Normal 7 4 2 6 2 3" xfId="9939" xr:uid="{00000000-0005-0000-0000-0000A0070000}"/>
    <cellStyle name="Normal 7 4 2 6 2 3 2" xfId="18238" xr:uid="{00000000-0005-0000-0000-0000A0070000}"/>
    <cellStyle name="Normal 7 4 2 6 2 4" xfId="13814" xr:uid="{00000000-0005-0000-0000-0000CB070000}"/>
    <cellStyle name="Normal 7 4 2 6 2 5" xfId="23988" xr:uid="{00000000-0005-0000-0000-00006E040000}"/>
    <cellStyle name="Normal 7 4 2 6 2 6" xfId="5515" xr:uid="{00000000-0005-0000-0000-0000CB070000}"/>
    <cellStyle name="Normal 7 4 2 6 2 7" xfId="32091" xr:uid="{A659662D-9346-4DE2-8F62-AFFD2A306568}"/>
    <cellStyle name="Normal 7 4 2 6 3" xfId="2484" xr:uid="{00000000-0005-0000-0000-00009F070000}"/>
    <cellStyle name="Normal 7 4 2 6 3 2" xfId="10861" xr:uid="{00000000-0005-0000-0000-00009F070000}"/>
    <cellStyle name="Normal 7 4 2 6 3 2 2" xfId="19160" xr:uid="{00000000-0005-0000-0000-00009F070000}"/>
    <cellStyle name="Normal 7 4 2 6 3 2 3" xfId="27744" xr:uid="{00000000-0005-0000-0000-00006E040000}"/>
    <cellStyle name="Normal 7 4 2 6 3 3" xfId="15006" xr:uid="{00000000-0005-0000-0000-00009F070000}"/>
    <cellStyle name="Normal 7 4 2 6 3 4" xfId="22795" xr:uid="{00000000-0005-0000-0000-00006E040000}"/>
    <cellStyle name="Normal 7 4 2 6 3 5" xfId="6708" xr:uid="{00000000-0005-0000-0000-00009F070000}"/>
    <cellStyle name="Normal 7 4 2 6 3 6" xfId="33012" xr:uid="{1AD24D95-A7D7-4AB9-8CD3-C1D591C37CC6}"/>
    <cellStyle name="Normal 7 4 2 6 4" xfId="9045" xr:uid="{00000000-0005-0000-0000-00009F070000}"/>
    <cellStyle name="Normal 7 4 2 6 4 2" xfId="17344" xr:uid="{00000000-0005-0000-0000-00009F070000}"/>
    <cellStyle name="Normal 7 4 2 6 4 2 2" xfId="30174" xr:uid="{00000000-0005-0000-0000-00006E040000}"/>
    <cellStyle name="Normal 7 4 2 6 4 3" xfId="25173" xr:uid="{00000000-0005-0000-0000-00006E040000}"/>
    <cellStyle name="Normal 7 4 2 6 5" xfId="13163" xr:uid="{00000000-0005-0000-0000-0000CA070000}"/>
    <cellStyle name="Normal 7 4 2 6 5 2" xfId="26458" xr:uid="{00000000-0005-0000-0000-00006E040000}"/>
    <cellStyle name="Normal 7 4 2 6 6" xfId="21551" xr:uid="{00000000-0005-0000-0000-00006E040000}"/>
    <cellStyle name="Normal 7 4 2 6 7" xfId="4658" xr:uid="{00000000-0005-0000-0000-0000CA070000}"/>
    <cellStyle name="Normal 7 4 2 6 8" xfId="31153" xr:uid="{2B3B9586-7072-4D58-8519-C00563B57F82}"/>
    <cellStyle name="Normal 7 4 2 7" xfId="721" xr:uid="{00000000-0005-0000-0000-0000A1070000}"/>
    <cellStyle name="Normal 7 4 2 7 2" xfId="1626" xr:uid="{00000000-0005-0000-0000-0000A2070000}"/>
    <cellStyle name="Normal 7 4 2 7 2 2" xfId="3451" xr:uid="{00000000-0005-0000-0000-0000A2070000}"/>
    <cellStyle name="Normal 7 4 2 7 2 2 2" xfId="11828" xr:uid="{00000000-0005-0000-0000-0000A2070000}"/>
    <cellStyle name="Normal 7 4 2 7 2 2 2 2" xfId="20127" xr:uid="{00000000-0005-0000-0000-0000A2070000}"/>
    <cellStyle name="Normal 7 4 2 7 2 2 3" xfId="15900" xr:uid="{00000000-0005-0000-0000-0000A2070000}"/>
    <cellStyle name="Normal 7 4 2 7 2 2 4" xfId="29061" xr:uid="{00000000-0005-0000-0000-00006F040000}"/>
    <cellStyle name="Normal 7 4 2 7 2 2 5" xfId="7603" xr:uid="{00000000-0005-0000-0000-0000A2070000}"/>
    <cellStyle name="Normal 7 4 2 7 2 2 6" xfId="33979" xr:uid="{63B3A03F-7869-4EEE-8E44-F6EA5DBE1F89}"/>
    <cellStyle name="Normal 7 4 2 7 2 3" xfId="10011" xr:uid="{00000000-0005-0000-0000-0000A2070000}"/>
    <cellStyle name="Normal 7 4 2 7 2 3 2" xfId="18310" xr:uid="{00000000-0005-0000-0000-0000A2070000}"/>
    <cellStyle name="Normal 7 4 2 7 2 4" xfId="13886" xr:uid="{00000000-0005-0000-0000-0000CD070000}"/>
    <cellStyle name="Normal 7 4 2 7 2 5" xfId="24060" xr:uid="{00000000-0005-0000-0000-00006F040000}"/>
    <cellStyle name="Normal 7 4 2 7 2 6" xfId="5587" xr:uid="{00000000-0005-0000-0000-0000CD070000}"/>
    <cellStyle name="Normal 7 4 2 7 2 7" xfId="32163" xr:uid="{4D8E9CBF-88DE-493D-A4DF-86B14D8AA7C0}"/>
    <cellStyle name="Normal 7 4 2 7 3" xfId="2556" xr:uid="{00000000-0005-0000-0000-0000A1070000}"/>
    <cellStyle name="Normal 7 4 2 7 3 2" xfId="10933" xr:uid="{00000000-0005-0000-0000-0000A1070000}"/>
    <cellStyle name="Normal 7 4 2 7 3 2 2" xfId="19232" xr:uid="{00000000-0005-0000-0000-0000A1070000}"/>
    <cellStyle name="Normal 7 4 2 7 3 2 3" xfId="27816" xr:uid="{00000000-0005-0000-0000-00006F040000}"/>
    <cellStyle name="Normal 7 4 2 7 3 3" xfId="15078" xr:uid="{00000000-0005-0000-0000-0000A1070000}"/>
    <cellStyle name="Normal 7 4 2 7 3 4" xfId="22867" xr:uid="{00000000-0005-0000-0000-00006F040000}"/>
    <cellStyle name="Normal 7 4 2 7 3 5" xfId="6780" xr:uid="{00000000-0005-0000-0000-0000A1070000}"/>
    <cellStyle name="Normal 7 4 2 7 3 6" xfId="33084" xr:uid="{F95A1A01-4BCF-4891-B896-0157B4843550}"/>
    <cellStyle name="Normal 7 4 2 7 4" xfId="9117" xr:uid="{00000000-0005-0000-0000-0000A1070000}"/>
    <cellStyle name="Normal 7 4 2 7 4 2" xfId="17416" xr:uid="{00000000-0005-0000-0000-0000A1070000}"/>
    <cellStyle name="Normal 7 4 2 7 4 2 2" xfId="30246" xr:uid="{00000000-0005-0000-0000-00006F040000}"/>
    <cellStyle name="Normal 7 4 2 7 4 3" xfId="25245" xr:uid="{00000000-0005-0000-0000-00006F040000}"/>
    <cellStyle name="Normal 7 4 2 7 5" xfId="13199" xr:uid="{00000000-0005-0000-0000-0000CC070000}"/>
    <cellStyle name="Normal 7 4 2 7 5 2" xfId="26530" xr:uid="{00000000-0005-0000-0000-00006F040000}"/>
    <cellStyle name="Normal 7 4 2 7 6" xfId="21623" xr:uid="{00000000-0005-0000-0000-00006F040000}"/>
    <cellStyle name="Normal 7 4 2 7 7" xfId="4694" xr:uid="{00000000-0005-0000-0000-0000CC070000}"/>
    <cellStyle name="Normal 7 4 2 7 8" xfId="31225" xr:uid="{ECCE8EAE-3BB7-438C-A315-6E1828C4F779}"/>
    <cellStyle name="Normal 7 4 2 8" xfId="807" xr:uid="{00000000-0005-0000-0000-0000A3070000}"/>
    <cellStyle name="Normal 7 4 2 8 2" xfId="1711" xr:uid="{00000000-0005-0000-0000-0000A4070000}"/>
    <cellStyle name="Normal 7 4 2 8 2 2" xfId="3535" xr:uid="{00000000-0005-0000-0000-0000A4070000}"/>
    <cellStyle name="Normal 7 4 2 8 2 2 2" xfId="11912" xr:uid="{00000000-0005-0000-0000-0000A4070000}"/>
    <cellStyle name="Normal 7 4 2 8 2 2 2 2" xfId="20211" xr:uid="{00000000-0005-0000-0000-0000A4070000}"/>
    <cellStyle name="Normal 7 4 2 8 2 2 3" xfId="15983" xr:uid="{00000000-0005-0000-0000-0000A4070000}"/>
    <cellStyle name="Normal 7 4 2 8 2 2 4" xfId="29143" xr:uid="{00000000-0005-0000-0000-000070040000}"/>
    <cellStyle name="Normal 7 4 2 8 2 2 5" xfId="7686" xr:uid="{00000000-0005-0000-0000-0000A4070000}"/>
    <cellStyle name="Normal 7 4 2 8 2 2 6" xfId="34063" xr:uid="{DCE680D4-8321-44CF-8C65-782AF003E1D8}"/>
    <cellStyle name="Normal 7 4 2 8 2 3" xfId="10094" xr:uid="{00000000-0005-0000-0000-0000A4070000}"/>
    <cellStyle name="Normal 7 4 2 8 2 3 2" xfId="18393" xr:uid="{00000000-0005-0000-0000-0000A4070000}"/>
    <cellStyle name="Normal 7 4 2 8 2 4" xfId="13970" xr:uid="{00000000-0005-0000-0000-0000CF070000}"/>
    <cellStyle name="Normal 7 4 2 8 2 5" xfId="24142" xr:uid="{00000000-0005-0000-0000-000070040000}"/>
    <cellStyle name="Normal 7 4 2 8 2 6" xfId="5671" xr:uid="{00000000-0005-0000-0000-0000CF070000}"/>
    <cellStyle name="Normal 7 4 2 8 2 7" xfId="32247" xr:uid="{8DAA7858-5CCD-4676-B1C2-23C4D335590F}"/>
    <cellStyle name="Normal 7 4 2 8 3" xfId="2640" xr:uid="{00000000-0005-0000-0000-0000A3070000}"/>
    <cellStyle name="Normal 7 4 2 8 3 2" xfId="11017" xr:uid="{00000000-0005-0000-0000-0000A3070000}"/>
    <cellStyle name="Normal 7 4 2 8 3 2 2" xfId="19316" xr:uid="{00000000-0005-0000-0000-0000A3070000}"/>
    <cellStyle name="Normal 7 4 2 8 3 2 3" xfId="27898" xr:uid="{00000000-0005-0000-0000-000070040000}"/>
    <cellStyle name="Normal 7 4 2 8 3 3" xfId="15161" xr:uid="{00000000-0005-0000-0000-0000A3070000}"/>
    <cellStyle name="Normal 7 4 2 8 3 4" xfId="22949" xr:uid="{00000000-0005-0000-0000-000070040000}"/>
    <cellStyle name="Normal 7 4 2 8 3 5" xfId="6863" xr:uid="{00000000-0005-0000-0000-0000A3070000}"/>
    <cellStyle name="Normal 7 4 2 8 3 6" xfId="33168" xr:uid="{83D23366-9F12-4F3B-A387-F2E259588D6C}"/>
    <cellStyle name="Normal 7 4 2 8 4" xfId="9200" xr:uid="{00000000-0005-0000-0000-0000A3070000}"/>
    <cellStyle name="Normal 7 4 2 8 4 2" xfId="17499" xr:uid="{00000000-0005-0000-0000-0000A3070000}"/>
    <cellStyle name="Normal 7 4 2 8 4 2 2" xfId="30328" xr:uid="{00000000-0005-0000-0000-000070040000}"/>
    <cellStyle name="Normal 7 4 2 8 4 3" xfId="25327" xr:uid="{00000000-0005-0000-0000-000070040000}"/>
    <cellStyle name="Normal 7 4 2 8 5" xfId="13273" xr:uid="{00000000-0005-0000-0000-0000CE070000}"/>
    <cellStyle name="Normal 7 4 2 8 5 2" xfId="26613" xr:uid="{00000000-0005-0000-0000-000070040000}"/>
    <cellStyle name="Normal 7 4 2 8 6" xfId="21705" xr:uid="{00000000-0005-0000-0000-000070040000}"/>
    <cellStyle name="Normal 7 4 2 8 7" xfId="4903" xr:uid="{00000000-0005-0000-0000-0000CE070000}"/>
    <cellStyle name="Normal 7 4 2 8 8" xfId="31308" xr:uid="{B42D7726-9437-4841-8AF9-0FDB517FF6EB}"/>
    <cellStyle name="Normal 7 4 2 9" xfId="879" xr:uid="{00000000-0005-0000-0000-0000A5070000}"/>
    <cellStyle name="Normal 7 4 2 9 2" xfId="1783" xr:uid="{00000000-0005-0000-0000-0000A6070000}"/>
    <cellStyle name="Normal 7 4 2 9 2 2" xfId="3607" xr:uid="{00000000-0005-0000-0000-0000A6070000}"/>
    <cellStyle name="Normal 7 4 2 9 2 2 2" xfId="11984" xr:uid="{00000000-0005-0000-0000-0000A6070000}"/>
    <cellStyle name="Normal 7 4 2 9 2 2 2 2" xfId="20283" xr:uid="{00000000-0005-0000-0000-0000A6070000}"/>
    <cellStyle name="Normal 7 4 2 9 2 2 3" xfId="16055" xr:uid="{00000000-0005-0000-0000-0000A6070000}"/>
    <cellStyle name="Normal 7 4 2 9 2 2 4" xfId="29215" xr:uid="{00000000-0005-0000-0000-000071040000}"/>
    <cellStyle name="Normal 7 4 2 9 2 2 5" xfId="7758" xr:uid="{00000000-0005-0000-0000-0000A6070000}"/>
    <cellStyle name="Normal 7 4 2 9 2 2 6" xfId="34135" xr:uid="{B2288E84-DD75-4737-859F-AED879AEB684}"/>
    <cellStyle name="Normal 7 4 2 9 2 3" xfId="10166" xr:uid="{00000000-0005-0000-0000-0000A6070000}"/>
    <cellStyle name="Normal 7 4 2 9 2 3 2" xfId="18465" xr:uid="{00000000-0005-0000-0000-0000A6070000}"/>
    <cellStyle name="Normal 7 4 2 9 2 4" xfId="14042" xr:uid="{00000000-0005-0000-0000-0000D1070000}"/>
    <cellStyle name="Normal 7 4 2 9 2 5" xfId="24214" xr:uid="{00000000-0005-0000-0000-000071040000}"/>
    <cellStyle name="Normal 7 4 2 9 2 6" xfId="5743" xr:uid="{00000000-0005-0000-0000-0000D1070000}"/>
    <cellStyle name="Normal 7 4 2 9 2 7" xfId="32319" xr:uid="{E4481A45-263D-4907-AE44-4CBBAA2DB498}"/>
    <cellStyle name="Normal 7 4 2 9 3" xfId="2712" xr:uid="{00000000-0005-0000-0000-0000A5070000}"/>
    <cellStyle name="Normal 7 4 2 9 3 2" xfId="11089" xr:uid="{00000000-0005-0000-0000-0000A5070000}"/>
    <cellStyle name="Normal 7 4 2 9 3 2 2" xfId="19388" xr:uid="{00000000-0005-0000-0000-0000A5070000}"/>
    <cellStyle name="Normal 7 4 2 9 3 2 3" xfId="27970" xr:uid="{00000000-0005-0000-0000-000071040000}"/>
    <cellStyle name="Normal 7 4 2 9 3 3" xfId="15233" xr:uid="{00000000-0005-0000-0000-0000A5070000}"/>
    <cellStyle name="Normal 7 4 2 9 3 4" xfId="23021" xr:uid="{00000000-0005-0000-0000-000071040000}"/>
    <cellStyle name="Normal 7 4 2 9 3 5" xfId="6935" xr:uid="{00000000-0005-0000-0000-0000A5070000}"/>
    <cellStyle name="Normal 7 4 2 9 3 6" xfId="33240" xr:uid="{828B8002-3E05-4637-8746-D33519CA3C61}"/>
    <cellStyle name="Normal 7 4 2 9 4" xfId="9272" xr:uid="{00000000-0005-0000-0000-0000A5070000}"/>
    <cellStyle name="Normal 7 4 2 9 4 2" xfId="17571" xr:uid="{00000000-0005-0000-0000-0000A5070000}"/>
    <cellStyle name="Normal 7 4 2 9 4 2 2" xfId="30400" xr:uid="{00000000-0005-0000-0000-000071040000}"/>
    <cellStyle name="Normal 7 4 2 9 4 3" xfId="25399" xr:uid="{00000000-0005-0000-0000-000071040000}"/>
    <cellStyle name="Normal 7 4 2 9 5" xfId="13346" xr:uid="{00000000-0005-0000-0000-0000D0070000}"/>
    <cellStyle name="Normal 7 4 2 9 5 2" xfId="26685" xr:uid="{00000000-0005-0000-0000-000071040000}"/>
    <cellStyle name="Normal 7 4 2 9 6" xfId="21777" xr:uid="{00000000-0005-0000-0000-000071040000}"/>
    <cellStyle name="Normal 7 4 2 9 7" xfId="4976" xr:uid="{00000000-0005-0000-0000-0000D0070000}"/>
    <cellStyle name="Normal 7 4 2 9 8" xfId="31380" xr:uid="{D1EE5DE1-9B93-4062-82E6-B0E16384B49A}"/>
    <cellStyle name="Normal 7 4 20" xfId="8102" xr:uid="{00000000-0005-0000-0000-00009E010000}"/>
    <cellStyle name="Normal 7 4 20 2" xfId="16399" xr:uid="{00000000-0005-0000-0000-00009E010000}"/>
    <cellStyle name="Normal 7 4 21" xfId="8403" xr:uid="{00000000-0005-0000-0000-00009E010000}"/>
    <cellStyle name="Normal 7 4 21 2" xfId="16701" xr:uid="{00000000-0005-0000-0000-00009E010000}"/>
    <cellStyle name="Normal 7 4 22" xfId="8735" xr:uid="{00000000-0005-0000-0000-00006D070000}"/>
    <cellStyle name="Normal 7 4 22 2" xfId="17034" xr:uid="{00000000-0005-0000-0000-00006D070000}"/>
    <cellStyle name="Normal 7 4 23" xfId="12333" xr:uid="{00000000-0005-0000-0000-00009E010000}"/>
    <cellStyle name="Normal 7 4 23 2" xfId="20632" xr:uid="{00000000-0005-0000-0000-00009E010000}"/>
    <cellStyle name="Normal 7 4 24" xfId="12722" xr:uid="{00000000-0005-0000-0000-0000A1070000}"/>
    <cellStyle name="Normal 7 4 25" xfId="20929" xr:uid="{00000000-0005-0000-0000-00009E010000}"/>
    <cellStyle name="Normal 7 4 26" xfId="4243" xr:uid="{00000000-0005-0000-0000-0000A1070000}"/>
    <cellStyle name="Normal 7 4 27" xfId="30829" xr:uid="{A825FD44-28E6-4B55-ACE3-EF44FC215FD8}"/>
    <cellStyle name="Normal 7 4 3" xfId="348" xr:uid="{00000000-0005-0000-0000-0000A7070000}"/>
    <cellStyle name="Normal 7 4 3 10" xfId="1042" xr:uid="{00000000-0005-0000-0000-0000A8070000}"/>
    <cellStyle name="Normal 7 4 3 10 2" xfId="1946" xr:uid="{00000000-0005-0000-0000-0000A9070000}"/>
    <cellStyle name="Normal 7 4 3 10 2 2" xfId="3769" xr:uid="{00000000-0005-0000-0000-0000A9070000}"/>
    <cellStyle name="Normal 7 4 3 10 2 2 2" xfId="20445" xr:uid="{00000000-0005-0000-0000-0000A9070000}"/>
    <cellStyle name="Normal 7 4 3 10 2 2 3" xfId="29377" xr:uid="{00000000-0005-0000-0000-000073040000}"/>
    <cellStyle name="Normal 7 4 3 10 2 2 4" xfId="12146" xr:uid="{00000000-0005-0000-0000-0000A9070000}"/>
    <cellStyle name="Normal 7 4 3 10 2 2 5" xfId="34297" xr:uid="{5FA8090D-BDAD-48C9-9853-B80FB5CF8912}"/>
    <cellStyle name="Normal 7 4 3 10 2 3" xfId="10328" xr:uid="{00000000-0005-0000-0000-0000A9070000}"/>
    <cellStyle name="Normal 7 4 3 10 2 3 2" xfId="18627" xr:uid="{00000000-0005-0000-0000-0000A9070000}"/>
    <cellStyle name="Normal 7 4 3 10 2 4" xfId="16217" xr:uid="{00000000-0005-0000-0000-0000A9070000}"/>
    <cellStyle name="Normal 7 4 3 10 2 5" xfId="24376" xr:uid="{00000000-0005-0000-0000-000073040000}"/>
    <cellStyle name="Normal 7 4 3 10 2 6" xfId="7920" xr:uid="{00000000-0005-0000-0000-0000A9070000}"/>
    <cellStyle name="Normal 7 4 3 10 2 7" xfId="32480" xr:uid="{29261DF8-82E0-480E-9D16-41D89D8E655E}"/>
    <cellStyle name="Normal 7 4 3 10 3" xfId="2874" xr:uid="{00000000-0005-0000-0000-0000A8070000}"/>
    <cellStyle name="Normal 7 4 3 10 3 2" xfId="11251" xr:uid="{00000000-0005-0000-0000-0000A8070000}"/>
    <cellStyle name="Normal 7 4 3 10 3 2 2" xfId="19550" xr:uid="{00000000-0005-0000-0000-0000A8070000}"/>
    <cellStyle name="Normal 7 4 3 10 3 2 3" xfId="28132" xr:uid="{00000000-0005-0000-0000-000073040000}"/>
    <cellStyle name="Normal 7 4 3 10 3 3" xfId="15395" xr:uid="{00000000-0005-0000-0000-0000A8070000}"/>
    <cellStyle name="Normal 7 4 3 10 3 4" xfId="23183" xr:uid="{00000000-0005-0000-0000-000073040000}"/>
    <cellStyle name="Normal 7 4 3 10 3 5" xfId="7097" xr:uid="{00000000-0005-0000-0000-0000A8070000}"/>
    <cellStyle name="Normal 7 4 3 10 3 6" xfId="33402" xr:uid="{172AB8A1-B8D8-400D-8EFB-222678BADC6A}"/>
    <cellStyle name="Normal 7 4 3 10 4" xfId="9434" xr:uid="{00000000-0005-0000-0000-0000A8070000}"/>
    <cellStyle name="Normal 7 4 3 10 4 2" xfId="17733" xr:uid="{00000000-0005-0000-0000-0000A8070000}"/>
    <cellStyle name="Normal 7 4 3 10 4 2 2" xfId="30562" xr:uid="{00000000-0005-0000-0000-000073040000}"/>
    <cellStyle name="Normal 7 4 3 10 4 3" xfId="25561" xr:uid="{00000000-0005-0000-0000-000073040000}"/>
    <cellStyle name="Normal 7 4 3 10 5" xfId="14204" xr:uid="{00000000-0005-0000-0000-0000D3070000}"/>
    <cellStyle name="Normal 7 4 3 10 5 2" xfId="26847" xr:uid="{00000000-0005-0000-0000-000073040000}"/>
    <cellStyle name="Normal 7 4 3 10 6" xfId="21939" xr:uid="{00000000-0005-0000-0000-000073040000}"/>
    <cellStyle name="Normal 7 4 3 10 7" xfId="5905" xr:uid="{00000000-0005-0000-0000-0000D3070000}"/>
    <cellStyle name="Normal 7 4 3 10 8" xfId="31541" xr:uid="{C776AB63-1A54-496F-8401-7AB11AE5FD9A}"/>
    <cellStyle name="Normal 7 4 3 11" xfId="1117" xr:uid="{00000000-0005-0000-0000-0000AA070000}"/>
    <cellStyle name="Normal 7 4 3 11 2" xfId="2020" xr:uid="{00000000-0005-0000-0000-0000AB070000}"/>
    <cellStyle name="Normal 7 4 3 11 2 2" xfId="3841" xr:uid="{00000000-0005-0000-0000-0000AB070000}"/>
    <cellStyle name="Normal 7 4 3 11 2 2 2" xfId="20517" xr:uid="{00000000-0005-0000-0000-0000AB070000}"/>
    <cellStyle name="Normal 7 4 3 11 2 2 3" xfId="29449" xr:uid="{00000000-0005-0000-0000-000074040000}"/>
    <cellStyle name="Normal 7 4 3 11 2 2 4" xfId="12218" xr:uid="{00000000-0005-0000-0000-0000AB070000}"/>
    <cellStyle name="Normal 7 4 3 11 2 2 5" xfId="34369" xr:uid="{5E168E06-6F28-4B99-A3FC-E92E3F538824}"/>
    <cellStyle name="Normal 7 4 3 11 2 3" xfId="10400" xr:uid="{00000000-0005-0000-0000-0000AB070000}"/>
    <cellStyle name="Normal 7 4 3 11 2 3 2" xfId="18699" xr:uid="{00000000-0005-0000-0000-0000AB070000}"/>
    <cellStyle name="Normal 7 4 3 11 2 4" xfId="16289" xr:uid="{00000000-0005-0000-0000-0000AB070000}"/>
    <cellStyle name="Normal 7 4 3 11 2 5" xfId="24448" xr:uid="{00000000-0005-0000-0000-000074040000}"/>
    <cellStyle name="Normal 7 4 3 11 2 6" xfId="7992" xr:uid="{00000000-0005-0000-0000-0000AB070000}"/>
    <cellStyle name="Normal 7 4 3 11 2 7" xfId="32552" xr:uid="{E90C6E3E-AA49-433F-85AC-3BE4E445BB49}"/>
    <cellStyle name="Normal 7 4 3 11 3" xfId="2946" xr:uid="{00000000-0005-0000-0000-0000AA070000}"/>
    <cellStyle name="Normal 7 4 3 11 3 2" xfId="11323" xr:uid="{00000000-0005-0000-0000-0000AA070000}"/>
    <cellStyle name="Normal 7 4 3 11 3 2 2" xfId="19622" xr:uid="{00000000-0005-0000-0000-0000AA070000}"/>
    <cellStyle name="Normal 7 4 3 11 3 2 3" xfId="28204" xr:uid="{00000000-0005-0000-0000-000074040000}"/>
    <cellStyle name="Normal 7 4 3 11 3 3" xfId="15467" xr:uid="{00000000-0005-0000-0000-0000AA070000}"/>
    <cellStyle name="Normal 7 4 3 11 3 4" xfId="23255" xr:uid="{00000000-0005-0000-0000-000074040000}"/>
    <cellStyle name="Normal 7 4 3 11 3 5" xfId="7169" xr:uid="{00000000-0005-0000-0000-0000AA070000}"/>
    <cellStyle name="Normal 7 4 3 11 3 6" xfId="33474" xr:uid="{093AFB80-B17C-430A-9743-080AB1D66A1A}"/>
    <cellStyle name="Normal 7 4 3 11 4" xfId="9506" xr:uid="{00000000-0005-0000-0000-0000AA070000}"/>
    <cellStyle name="Normal 7 4 3 11 4 2" xfId="17805" xr:uid="{00000000-0005-0000-0000-0000AA070000}"/>
    <cellStyle name="Normal 7 4 3 11 4 2 2" xfId="30634" xr:uid="{00000000-0005-0000-0000-000074040000}"/>
    <cellStyle name="Normal 7 4 3 11 4 3" xfId="25633" xr:uid="{00000000-0005-0000-0000-000074040000}"/>
    <cellStyle name="Normal 7 4 3 11 5" xfId="14276" xr:uid="{00000000-0005-0000-0000-0000D4070000}"/>
    <cellStyle name="Normal 7 4 3 11 5 2" xfId="26919" xr:uid="{00000000-0005-0000-0000-000074040000}"/>
    <cellStyle name="Normal 7 4 3 11 6" xfId="22011" xr:uid="{00000000-0005-0000-0000-000074040000}"/>
    <cellStyle name="Normal 7 4 3 11 7" xfId="5977" xr:uid="{00000000-0005-0000-0000-0000D4070000}"/>
    <cellStyle name="Normal 7 4 3 11 8" xfId="31613" xr:uid="{C755D21A-E02B-4672-9691-6DA20548A528}"/>
    <cellStyle name="Normal 7 4 3 12" xfId="1279" xr:uid="{00000000-0005-0000-0000-0000AC070000}"/>
    <cellStyle name="Normal 7 4 3 12 2" xfId="3106" xr:uid="{00000000-0005-0000-0000-0000AC070000}"/>
    <cellStyle name="Normal 7 4 3 12 2 2" xfId="11483" xr:uid="{00000000-0005-0000-0000-0000AC070000}"/>
    <cellStyle name="Normal 7 4 3 12 2 2 2" xfId="19782" xr:uid="{00000000-0005-0000-0000-0000AC070000}"/>
    <cellStyle name="Normal 7 4 3 12 2 2 3" xfId="28717" xr:uid="{00000000-0005-0000-0000-000072040000}"/>
    <cellStyle name="Normal 7 4 3 12 2 3" xfId="15555" xr:uid="{00000000-0005-0000-0000-0000AC070000}"/>
    <cellStyle name="Normal 7 4 3 12 2 4" xfId="23717" xr:uid="{00000000-0005-0000-0000-000072040000}"/>
    <cellStyle name="Normal 7 4 3 12 2 5" xfId="7258" xr:uid="{00000000-0005-0000-0000-0000AC070000}"/>
    <cellStyle name="Normal 7 4 3 12 2 6" xfId="33634" xr:uid="{A27D13E9-5164-4941-92F9-F0A3E1E9ED33}"/>
    <cellStyle name="Normal 7 4 3 12 3" xfId="9666" xr:uid="{00000000-0005-0000-0000-0000AC070000}"/>
    <cellStyle name="Normal 7 4 3 12 3 2" xfId="17965" xr:uid="{00000000-0005-0000-0000-0000AC070000}"/>
    <cellStyle name="Normal 7 4 3 12 3 2 2" xfId="27454" xr:uid="{00000000-0005-0000-0000-000072040000}"/>
    <cellStyle name="Normal 7 4 3 12 3 3" xfId="22523" xr:uid="{00000000-0005-0000-0000-000072040000}"/>
    <cellStyle name="Normal 7 4 3 12 4" xfId="13525" xr:uid="{00000000-0005-0000-0000-0000D5070000}"/>
    <cellStyle name="Normal 7 4 3 12 4 2" xfId="29903" xr:uid="{00000000-0005-0000-0000-000072040000}"/>
    <cellStyle name="Normal 7 4 3 12 4 3" xfId="24902" xr:uid="{00000000-0005-0000-0000-000072040000}"/>
    <cellStyle name="Normal 7 4 3 12 5" xfId="26168" xr:uid="{00000000-0005-0000-0000-000072040000}"/>
    <cellStyle name="Normal 7 4 3 12 6" xfId="21279" xr:uid="{00000000-0005-0000-0000-000072040000}"/>
    <cellStyle name="Normal 7 4 3 12 7" xfId="5242" xr:uid="{00000000-0005-0000-0000-0000D5070000}"/>
    <cellStyle name="Normal 7 4 3 12 8" xfId="31818" xr:uid="{BE8E6F70-FFBA-4100-83E1-4ADC34995F6E}"/>
    <cellStyle name="Normal 7 4 3 13" xfId="2193" xr:uid="{00000000-0005-0000-0000-0000A7070000}"/>
    <cellStyle name="Normal 7 4 3 13 2" xfId="10570" xr:uid="{00000000-0005-0000-0000-0000A7070000}"/>
    <cellStyle name="Normal 7 4 3 13 2 2" xfId="18869" xr:uid="{00000000-0005-0000-0000-0000A7070000}"/>
    <cellStyle name="Normal 7 4 3 13 2 3" xfId="28369" xr:uid="{00000000-0005-0000-0000-0000A7010000}"/>
    <cellStyle name="Normal 7 4 3 13 3" xfId="14355" xr:uid="{00000000-0005-0000-0000-0000A7010000}"/>
    <cellStyle name="Normal 7 4 3 13 4" xfId="23405" xr:uid="{00000000-0005-0000-0000-0000A7010000}"/>
    <cellStyle name="Normal 7 4 3 13 5" xfId="6057" xr:uid="{00000000-0005-0000-0000-0000A7010000}"/>
    <cellStyle name="Normal 7 4 3 13 6" xfId="32721" xr:uid="{684CD84F-94E2-4003-8AEA-A873315ADE4C}"/>
    <cellStyle name="Normal 7 4 3 14" xfId="6358" xr:uid="{00000000-0005-0000-0000-0000A7010000}"/>
    <cellStyle name="Normal 7 4 3 14 2" xfId="14656" xr:uid="{00000000-0005-0000-0000-0000A7010000}"/>
    <cellStyle name="Normal 7 4 3 14 2 2" xfId="27100" xr:uid="{00000000-0005-0000-0000-0000A7010000}"/>
    <cellStyle name="Normal 7 4 3 14 3" xfId="22175" xr:uid="{00000000-0005-0000-0000-0000A7010000}"/>
    <cellStyle name="Normal 7 4 3 15" xfId="8138" xr:uid="{00000000-0005-0000-0000-0000A7010000}"/>
    <cellStyle name="Normal 7 4 3 15 2" xfId="16435" xr:uid="{00000000-0005-0000-0000-0000A7010000}"/>
    <cellStyle name="Normal 7 4 3 15 2 2" xfId="29594" xr:uid="{00000000-0005-0000-0000-0000A7010000}"/>
    <cellStyle name="Normal 7 4 3 15 3" xfId="24593" xr:uid="{00000000-0005-0000-0000-0000A7010000}"/>
    <cellStyle name="Normal 7 4 3 16" xfId="8439" xr:uid="{00000000-0005-0000-0000-0000A7010000}"/>
    <cellStyle name="Normal 7 4 3 16 2" xfId="16737" xr:uid="{00000000-0005-0000-0000-0000A7010000}"/>
    <cellStyle name="Normal 7 4 3 16 3" xfId="25814" xr:uid="{00000000-0005-0000-0000-0000A7010000}"/>
    <cellStyle name="Normal 7 4 3 17" xfId="8772" xr:uid="{00000000-0005-0000-0000-0000A7070000}"/>
    <cellStyle name="Normal 7 4 3 17 2" xfId="17071" xr:uid="{00000000-0005-0000-0000-0000A7070000}"/>
    <cellStyle name="Normal 7 4 3 18" xfId="12369" xr:uid="{00000000-0005-0000-0000-0000A7010000}"/>
    <cellStyle name="Normal 7 4 3 18 2" xfId="20668" xr:uid="{00000000-0005-0000-0000-0000A7010000}"/>
    <cellStyle name="Normal 7 4 3 19" xfId="12817" xr:uid="{00000000-0005-0000-0000-0000D2070000}"/>
    <cellStyle name="Normal 7 4 3 2" xfId="441" xr:uid="{00000000-0005-0000-0000-0000AD070000}"/>
    <cellStyle name="Normal 7 4 3 2 10" xfId="21037" xr:uid="{00000000-0005-0000-0000-0000A8010000}"/>
    <cellStyle name="Normal 7 4 3 2 11" xfId="4712" xr:uid="{00000000-0005-0000-0000-0000D6070000}"/>
    <cellStyle name="Normal 7 4 3 2 12" xfId="30954" xr:uid="{6F21C2AB-6113-465F-9FEF-20B78FE44C6A}"/>
    <cellStyle name="Normal 7 4 3 2 2" xfId="1189" xr:uid="{00000000-0005-0000-0000-0000AE070000}"/>
    <cellStyle name="Normal 7 4 3 2 2 10" xfId="5314" xr:uid="{00000000-0005-0000-0000-0000D7070000}"/>
    <cellStyle name="Normal 7 4 3 2 2 11" xfId="31684" xr:uid="{9C1855CD-7A0D-4525-8117-32C91F162AFF}"/>
    <cellStyle name="Normal 7 4 3 2 2 2" xfId="2092" xr:uid="{00000000-0005-0000-0000-0000AF070000}"/>
    <cellStyle name="Normal 7 4 3 2 2 2 2" xfId="3913" xr:uid="{00000000-0005-0000-0000-0000AF070000}"/>
    <cellStyle name="Normal 7 4 3 2 2 2 2 2" xfId="12290" xr:uid="{00000000-0005-0000-0000-0000AF070000}"/>
    <cellStyle name="Normal 7 4 3 2 2 2 2 2 2" xfId="20589" xr:uid="{00000000-0005-0000-0000-0000AF070000}"/>
    <cellStyle name="Normal 7 4 3 2 2 2 2 2 3" xfId="29521" xr:uid="{00000000-0005-0000-0000-000076040000}"/>
    <cellStyle name="Normal 7 4 3 2 2 2 2 3" xfId="16361" xr:uid="{00000000-0005-0000-0000-0000AF070000}"/>
    <cellStyle name="Normal 7 4 3 2 2 2 2 4" xfId="24520" xr:uid="{00000000-0005-0000-0000-000076040000}"/>
    <cellStyle name="Normal 7 4 3 2 2 2 2 5" xfId="8064" xr:uid="{00000000-0005-0000-0000-0000AF070000}"/>
    <cellStyle name="Normal 7 4 3 2 2 2 2 6" xfId="34441" xr:uid="{AACA69F5-CC09-4ADF-9B51-304742126AAE}"/>
    <cellStyle name="Normal 7 4 3 2 2 2 3" xfId="10472" xr:uid="{00000000-0005-0000-0000-0000AF070000}"/>
    <cellStyle name="Normal 7 4 3 2 2 2 3 2" xfId="18771" xr:uid="{00000000-0005-0000-0000-0000AF070000}"/>
    <cellStyle name="Normal 7 4 3 2 2 2 3 2 2" xfId="28276" xr:uid="{00000000-0005-0000-0000-000076040000}"/>
    <cellStyle name="Normal 7 4 3 2 2 2 3 3" xfId="23327" xr:uid="{00000000-0005-0000-0000-000076040000}"/>
    <cellStyle name="Normal 7 4 3 2 2 2 4" xfId="14571" xr:uid="{00000000-0005-0000-0000-0000A9010000}"/>
    <cellStyle name="Normal 7 4 3 2 2 2 4 2" xfId="30706" xr:uid="{00000000-0005-0000-0000-000076040000}"/>
    <cellStyle name="Normal 7 4 3 2 2 2 4 3" xfId="25705" xr:uid="{00000000-0005-0000-0000-000076040000}"/>
    <cellStyle name="Normal 7 4 3 2 2 2 5" xfId="26991" xr:uid="{00000000-0005-0000-0000-000076040000}"/>
    <cellStyle name="Normal 7 4 3 2 2 2 6" xfId="22083" xr:uid="{00000000-0005-0000-0000-000076040000}"/>
    <cellStyle name="Normal 7 4 3 2 2 2 7" xfId="6273" xr:uid="{00000000-0005-0000-0000-0000A9010000}"/>
    <cellStyle name="Normal 7 4 3 2 2 2 8" xfId="32623" xr:uid="{1CA04976-6947-404F-9782-A81F369575AB}"/>
    <cellStyle name="Normal 7 4 3 2 2 3" xfId="3018" xr:uid="{00000000-0005-0000-0000-0000AE070000}"/>
    <cellStyle name="Normal 7 4 3 2 2 3 2" xfId="11395" xr:uid="{00000000-0005-0000-0000-0000AE070000}"/>
    <cellStyle name="Normal 7 4 3 2 2 3 2 2" xfId="19694" xr:uid="{00000000-0005-0000-0000-0000AE070000}"/>
    <cellStyle name="Normal 7 4 3 2 2 3 2 3" xfId="28585" xr:uid="{00000000-0005-0000-0000-0000A9010000}"/>
    <cellStyle name="Normal 7 4 3 2 2 3 3" xfId="14872" xr:uid="{00000000-0005-0000-0000-0000A9010000}"/>
    <cellStyle name="Normal 7 4 3 2 2 3 4" xfId="23621" xr:uid="{00000000-0005-0000-0000-0000A9010000}"/>
    <cellStyle name="Normal 7 4 3 2 2 3 5" xfId="6574" xr:uid="{00000000-0005-0000-0000-0000A9010000}"/>
    <cellStyle name="Normal 7 4 3 2 2 3 6" xfId="33546" xr:uid="{9ECD0833-7CDC-4103-B533-009D4649CDDD}"/>
    <cellStyle name="Normal 7 4 3 2 2 4" xfId="8354" xr:uid="{00000000-0005-0000-0000-0000A9010000}"/>
    <cellStyle name="Normal 7 4 3 2 2 4 2" xfId="16651" xr:uid="{00000000-0005-0000-0000-0000A9010000}"/>
    <cellStyle name="Normal 7 4 3 2 2 4 2 2" xfId="27316" xr:uid="{00000000-0005-0000-0000-0000A9010000}"/>
    <cellStyle name="Normal 7 4 3 2 2 4 3" xfId="22391" xr:uid="{00000000-0005-0000-0000-0000A9010000}"/>
    <cellStyle name="Normal 7 4 3 2 2 5" xfId="8655" xr:uid="{00000000-0005-0000-0000-0000A9010000}"/>
    <cellStyle name="Normal 7 4 3 2 2 5 2" xfId="16953" xr:uid="{00000000-0005-0000-0000-0000A9010000}"/>
    <cellStyle name="Normal 7 4 3 2 2 5 2 2" xfId="29810" xr:uid="{00000000-0005-0000-0000-0000A9010000}"/>
    <cellStyle name="Normal 7 4 3 2 2 5 3" xfId="24809" xr:uid="{00000000-0005-0000-0000-0000A9010000}"/>
    <cellStyle name="Normal 7 4 3 2 2 6" xfId="9578" xr:uid="{00000000-0005-0000-0000-0000AE070000}"/>
    <cellStyle name="Normal 7 4 3 2 2 6 2" xfId="17877" xr:uid="{00000000-0005-0000-0000-0000AE070000}"/>
    <cellStyle name="Normal 7 4 3 2 2 6 3" xfId="26030" xr:uid="{00000000-0005-0000-0000-0000A9010000}"/>
    <cellStyle name="Normal 7 4 3 2 2 7" xfId="12585" xr:uid="{00000000-0005-0000-0000-0000A9010000}"/>
    <cellStyle name="Normal 7 4 3 2 2 7 2" xfId="20884" xr:uid="{00000000-0005-0000-0000-0000A9010000}"/>
    <cellStyle name="Normal 7 4 3 2 2 8" xfId="13613" xr:uid="{00000000-0005-0000-0000-0000D7070000}"/>
    <cellStyle name="Normal 7 4 3 2 2 9" xfId="21181" xr:uid="{00000000-0005-0000-0000-0000A9010000}"/>
    <cellStyle name="Normal 7 4 3 2 3" xfId="1352" xr:uid="{00000000-0005-0000-0000-0000B0070000}"/>
    <cellStyle name="Normal 7 4 3 2 3 2" xfId="3178" xr:uid="{00000000-0005-0000-0000-0000B0070000}"/>
    <cellStyle name="Normal 7 4 3 2 3 2 2" xfId="11555" xr:uid="{00000000-0005-0000-0000-0000B0070000}"/>
    <cellStyle name="Normal 7 4 3 2 3 2 2 2" xfId="19854" xr:uid="{00000000-0005-0000-0000-0000B0070000}"/>
    <cellStyle name="Normal 7 4 3 2 3 2 2 3" xfId="28790" xr:uid="{00000000-0005-0000-0000-000075040000}"/>
    <cellStyle name="Normal 7 4 3 2 3 2 3" xfId="15627" xr:uid="{00000000-0005-0000-0000-0000B0070000}"/>
    <cellStyle name="Normal 7 4 3 2 3 2 4" xfId="23789" xr:uid="{00000000-0005-0000-0000-000075040000}"/>
    <cellStyle name="Normal 7 4 3 2 3 2 5" xfId="7330" xr:uid="{00000000-0005-0000-0000-0000B0070000}"/>
    <cellStyle name="Normal 7 4 3 2 3 2 6" xfId="33706" xr:uid="{2A7891B4-48DB-4DAA-9176-2790CC4EA15D}"/>
    <cellStyle name="Normal 7 4 3 2 3 3" xfId="9738" xr:uid="{00000000-0005-0000-0000-0000B0070000}"/>
    <cellStyle name="Normal 7 4 3 2 3 3 2" xfId="18037" xr:uid="{00000000-0005-0000-0000-0000B0070000}"/>
    <cellStyle name="Normal 7 4 3 2 3 3 2 2" xfId="27545" xr:uid="{00000000-0005-0000-0000-000075040000}"/>
    <cellStyle name="Normal 7 4 3 2 3 3 3" xfId="22596" xr:uid="{00000000-0005-0000-0000-000075040000}"/>
    <cellStyle name="Normal 7 4 3 2 3 4" xfId="14427" xr:uid="{00000000-0005-0000-0000-0000A8010000}"/>
    <cellStyle name="Normal 7 4 3 2 3 4 2" xfId="29975" xr:uid="{00000000-0005-0000-0000-000075040000}"/>
    <cellStyle name="Normal 7 4 3 2 3 4 3" xfId="24974" xr:uid="{00000000-0005-0000-0000-000075040000}"/>
    <cellStyle name="Normal 7 4 3 2 3 5" xfId="26259" xr:uid="{00000000-0005-0000-0000-000075040000}"/>
    <cellStyle name="Normal 7 4 3 2 3 6" xfId="21351" xr:uid="{00000000-0005-0000-0000-000075040000}"/>
    <cellStyle name="Normal 7 4 3 2 3 7" xfId="6129" xr:uid="{00000000-0005-0000-0000-0000A8010000}"/>
    <cellStyle name="Normal 7 4 3 2 3 8" xfId="31890" xr:uid="{1D3B2AA5-2D8D-4FE4-AABF-70D8C68B0278}"/>
    <cellStyle name="Normal 7 4 3 2 4" xfId="2282" xr:uid="{00000000-0005-0000-0000-0000AD070000}"/>
    <cellStyle name="Normal 7 4 3 2 4 2" xfId="10659" xr:uid="{00000000-0005-0000-0000-0000AD070000}"/>
    <cellStyle name="Normal 7 4 3 2 4 2 2" xfId="18958" xr:uid="{00000000-0005-0000-0000-0000AD070000}"/>
    <cellStyle name="Normal 7 4 3 2 4 2 3" xfId="28441" xr:uid="{00000000-0005-0000-0000-0000A8010000}"/>
    <cellStyle name="Normal 7 4 3 2 4 3" xfId="14728" xr:uid="{00000000-0005-0000-0000-0000A8010000}"/>
    <cellStyle name="Normal 7 4 3 2 4 4" xfId="23477" xr:uid="{00000000-0005-0000-0000-0000A8010000}"/>
    <cellStyle name="Normal 7 4 3 2 4 5" xfId="6430" xr:uid="{00000000-0005-0000-0000-0000A8010000}"/>
    <cellStyle name="Normal 7 4 3 2 4 6" xfId="32810" xr:uid="{472CD81B-B165-42AA-A075-A07B8A92F50A}"/>
    <cellStyle name="Normal 7 4 3 2 5" xfId="8210" xr:uid="{00000000-0005-0000-0000-0000A8010000}"/>
    <cellStyle name="Normal 7 4 3 2 5 2" xfId="16507" xr:uid="{00000000-0005-0000-0000-0000A8010000}"/>
    <cellStyle name="Normal 7 4 3 2 5 2 2" xfId="27172" xr:uid="{00000000-0005-0000-0000-0000A8010000}"/>
    <cellStyle name="Normal 7 4 3 2 5 3" xfId="22247" xr:uid="{00000000-0005-0000-0000-0000A8010000}"/>
    <cellStyle name="Normal 7 4 3 2 6" xfId="8511" xr:uid="{00000000-0005-0000-0000-0000A8010000}"/>
    <cellStyle name="Normal 7 4 3 2 6 2" xfId="16809" xr:uid="{00000000-0005-0000-0000-0000A8010000}"/>
    <cellStyle name="Normal 7 4 3 2 6 2 2" xfId="29666" xr:uid="{00000000-0005-0000-0000-0000A8010000}"/>
    <cellStyle name="Normal 7 4 3 2 6 3" xfId="24665" xr:uid="{00000000-0005-0000-0000-0000A8010000}"/>
    <cellStyle name="Normal 7 4 3 2 7" xfId="8844" xr:uid="{00000000-0005-0000-0000-0000AD070000}"/>
    <cellStyle name="Normal 7 4 3 2 7 2" xfId="17143" xr:uid="{00000000-0005-0000-0000-0000AD070000}"/>
    <cellStyle name="Normal 7 4 3 2 7 3" xfId="25886" xr:uid="{00000000-0005-0000-0000-0000A8010000}"/>
    <cellStyle name="Normal 7 4 3 2 8" xfId="12441" xr:uid="{00000000-0005-0000-0000-0000A8010000}"/>
    <cellStyle name="Normal 7 4 3 2 8 2" xfId="20740" xr:uid="{00000000-0005-0000-0000-0000A8010000}"/>
    <cellStyle name="Normal 7 4 3 2 9" xfId="13217" xr:uid="{00000000-0005-0000-0000-0000D6070000}"/>
    <cellStyle name="Normal 7 4 3 20" xfId="20965" xr:uid="{00000000-0005-0000-0000-0000A7010000}"/>
    <cellStyle name="Normal 7 4 3 21" xfId="4323" xr:uid="{00000000-0005-0000-0000-0000D2070000}"/>
    <cellStyle name="Normal 7 4 3 22" xfId="30864" xr:uid="{A4D9CB28-33E8-42A2-A7BD-64D15B156AD3}"/>
    <cellStyle name="Normal 7 4 3 3" xfId="515" xr:uid="{00000000-0005-0000-0000-0000B1070000}"/>
    <cellStyle name="Normal 7 4 3 3 10" xfId="21109" xr:uid="{00000000-0005-0000-0000-0000AA010000}"/>
    <cellStyle name="Normal 7 4 3 3 11" xfId="4921" xr:uid="{00000000-0005-0000-0000-0000D8070000}"/>
    <cellStyle name="Normal 7 4 3 3 12" xfId="31027" xr:uid="{850283FA-1399-4613-9093-01108E5D7AF6}"/>
    <cellStyle name="Normal 7 4 3 3 2" xfId="1426" xr:uid="{00000000-0005-0000-0000-0000B2070000}"/>
    <cellStyle name="Normal 7 4 3 3 2 2" xfId="3251" xr:uid="{00000000-0005-0000-0000-0000B2070000}"/>
    <cellStyle name="Normal 7 4 3 3 2 2 2" xfId="11628" xr:uid="{00000000-0005-0000-0000-0000B2070000}"/>
    <cellStyle name="Normal 7 4 3 3 2 2 2 2" xfId="19927" xr:uid="{00000000-0005-0000-0000-0000B2070000}"/>
    <cellStyle name="Normal 7 4 3 3 2 2 2 3" xfId="28863" xr:uid="{00000000-0005-0000-0000-000077040000}"/>
    <cellStyle name="Normal 7 4 3 3 2 2 3" xfId="15700" xr:uid="{00000000-0005-0000-0000-0000B2070000}"/>
    <cellStyle name="Normal 7 4 3 3 2 2 4" xfId="23862" xr:uid="{00000000-0005-0000-0000-000077040000}"/>
    <cellStyle name="Normal 7 4 3 3 2 2 5" xfId="7403" xr:uid="{00000000-0005-0000-0000-0000B2070000}"/>
    <cellStyle name="Normal 7 4 3 3 2 2 6" xfId="33779" xr:uid="{5A0DE4FF-9297-4237-A83F-5A9F8747125F}"/>
    <cellStyle name="Normal 7 4 3 3 2 3" xfId="9811" xr:uid="{00000000-0005-0000-0000-0000B2070000}"/>
    <cellStyle name="Normal 7 4 3 3 2 3 2" xfId="18110" xr:uid="{00000000-0005-0000-0000-0000B2070000}"/>
    <cellStyle name="Normal 7 4 3 3 2 3 2 2" xfId="27618" xr:uid="{00000000-0005-0000-0000-000077040000}"/>
    <cellStyle name="Normal 7 4 3 3 2 3 3" xfId="22669" xr:uid="{00000000-0005-0000-0000-000077040000}"/>
    <cellStyle name="Normal 7 4 3 3 2 4" xfId="13686" xr:uid="{00000000-0005-0000-0000-0000D9070000}"/>
    <cellStyle name="Normal 7 4 3 3 2 4 2" xfId="30048" xr:uid="{00000000-0005-0000-0000-000077040000}"/>
    <cellStyle name="Normal 7 4 3 3 2 4 3" xfId="25047" xr:uid="{00000000-0005-0000-0000-000077040000}"/>
    <cellStyle name="Normal 7 4 3 3 2 5" xfId="26332" xr:uid="{00000000-0005-0000-0000-000077040000}"/>
    <cellStyle name="Normal 7 4 3 3 2 6" xfId="21424" xr:uid="{00000000-0005-0000-0000-000077040000}"/>
    <cellStyle name="Normal 7 4 3 3 2 7" xfId="5387" xr:uid="{00000000-0005-0000-0000-0000D9070000}"/>
    <cellStyle name="Normal 7 4 3 3 2 8" xfId="31963" xr:uid="{F509E168-517A-4BA3-A342-960537586BAA}"/>
    <cellStyle name="Normal 7 4 3 3 3" xfId="2355" xr:uid="{00000000-0005-0000-0000-0000B1070000}"/>
    <cellStyle name="Normal 7 4 3 3 3 2" xfId="10732" xr:uid="{00000000-0005-0000-0000-0000B1070000}"/>
    <cellStyle name="Normal 7 4 3 3 3 2 2" xfId="19031" xr:uid="{00000000-0005-0000-0000-0000B1070000}"/>
    <cellStyle name="Normal 7 4 3 3 3 2 3" xfId="28513" xr:uid="{00000000-0005-0000-0000-0000AA010000}"/>
    <cellStyle name="Normal 7 4 3 3 3 3" xfId="14499" xr:uid="{00000000-0005-0000-0000-0000AA010000}"/>
    <cellStyle name="Normal 7 4 3 3 3 4" xfId="23549" xr:uid="{00000000-0005-0000-0000-0000AA010000}"/>
    <cellStyle name="Normal 7 4 3 3 3 5" xfId="6201" xr:uid="{00000000-0005-0000-0000-0000AA010000}"/>
    <cellStyle name="Normal 7 4 3 3 3 6" xfId="32883" xr:uid="{6CF5FD24-A574-43CE-B705-CA3B1351241F}"/>
    <cellStyle name="Normal 7 4 3 3 4" xfId="6502" xr:uid="{00000000-0005-0000-0000-0000AA010000}"/>
    <cellStyle name="Normal 7 4 3 3 4 2" xfId="14800" xr:uid="{00000000-0005-0000-0000-0000AA010000}"/>
    <cellStyle name="Normal 7 4 3 3 4 2 2" xfId="27244" xr:uid="{00000000-0005-0000-0000-0000AA010000}"/>
    <cellStyle name="Normal 7 4 3 3 4 3" xfId="22319" xr:uid="{00000000-0005-0000-0000-0000AA010000}"/>
    <cellStyle name="Normal 7 4 3 3 5" xfId="8282" xr:uid="{00000000-0005-0000-0000-0000AA010000}"/>
    <cellStyle name="Normal 7 4 3 3 5 2" xfId="16579" xr:uid="{00000000-0005-0000-0000-0000AA010000}"/>
    <cellStyle name="Normal 7 4 3 3 5 2 2" xfId="29738" xr:uid="{00000000-0005-0000-0000-0000AA010000}"/>
    <cellStyle name="Normal 7 4 3 3 5 3" xfId="24737" xr:uid="{00000000-0005-0000-0000-0000AA010000}"/>
    <cellStyle name="Normal 7 4 3 3 6" xfId="8583" xr:uid="{00000000-0005-0000-0000-0000AA010000}"/>
    <cellStyle name="Normal 7 4 3 3 6 2" xfId="16881" xr:uid="{00000000-0005-0000-0000-0000AA010000}"/>
    <cellStyle name="Normal 7 4 3 3 6 3" xfId="25958" xr:uid="{00000000-0005-0000-0000-0000AA010000}"/>
    <cellStyle name="Normal 7 4 3 3 7" xfId="8917" xr:uid="{00000000-0005-0000-0000-0000B1070000}"/>
    <cellStyle name="Normal 7 4 3 3 7 2" xfId="17216" xr:uid="{00000000-0005-0000-0000-0000B1070000}"/>
    <cellStyle name="Normal 7 4 3 3 8" xfId="12513" xr:uid="{00000000-0005-0000-0000-0000AA010000}"/>
    <cellStyle name="Normal 7 4 3 3 8 2" xfId="20812" xr:uid="{00000000-0005-0000-0000-0000AA010000}"/>
    <cellStyle name="Normal 7 4 3 3 9" xfId="13291" xr:uid="{00000000-0005-0000-0000-0000D8070000}"/>
    <cellStyle name="Normal 7 4 3 4" xfId="594" xr:uid="{00000000-0005-0000-0000-0000B3070000}"/>
    <cellStyle name="Normal 7 4 3 4 2" xfId="1500" xr:uid="{00000000-0005-0000-0000-0000B4070000}"/>
    <cellStyle name="Normal 7 4 3 4 2 2" xfId="3325" xr:uid="{00000000-0005-0000-0000-0000B4070000}"/>
    <cellStyle name="Normal 7 4 3 4 2 2 2" xfId="11702" xr:uid="{00000000-0005-0000-0000-0000B4070000}"/>
    <cellStyle name="Normal 7 4 3 4 2 2 2 2" xfId="20001" xr:uid="{00000000-0005-0000-0000-0000B4070000}"/>
    <cellStyle name="Normal 7 4 3 4 2 2 3" xfId="15774" xr:uid="{00000000-0005-0000-0000-0000B4070000}"/>
    <cellStyle name="Normal 7 4 3 4 2 2 4" xfId="28936" xr:uid="{00000000-0005-0000-0000-000078040000}"/>
    <cellStyle name="Normal 7 4 3 4 2 2 5" xfId="7477" xr:uid="{00000000-0005-0000-0000-0000B4070000}"/>
    <cellStyle name="Normal 7 4 3 4 2 2 6" xfId="33853" xr:uid="{26496993-1B9F-4B1F-8981-ABD558563D2C}"/>
    <cellStyle name="Normal 7 4 3 4 2 3" xfId="9885" xr:uid="{00000000-0005-0000-0000-0000B4070000}"/>
    <cellStyle name="Normal 7 4 3 4 2 3 2" xfId="18184" xr:uid="{00000000-0005-0000-0000-0000B4070000}"/>
    <cellStyle name="Normal 7 4 3 4 2 4" xfId="13760" xr:uid="{00000000-0005-0000-0000-0000DB070000}"/>
    <cellStyle name="Normal 7 4 3 4 2 5" xfId="23935" xr:uid="{00000000-0005-0000-0000-000078040000}"/>
    <cellStyle name="Normal 7 4 3 4 2 6" xfId="5461" xr:uid="{00000000-0005-0000-0000-0000DB070000}"/>
    <cellStyle name="Normal 7 4 3 4 2 7" xfId="32037" xr:uid="{39D0EC6A-ABEC-432E-8406-A117B4B6BB26}"/>
    <cellStyle name="Normal 7 4 3 4 3" xfId="2430" xr:uid="{00000000-0005-0000-0000-0000B3070000}"/>
    <cellStyle name="Normal 7 4 3 4 3 2" xfId="10807" xr:uid="{00000000-0005-0000-0000-0000B3070000}"/>
    <cellStyle name="Normal 7 4 3 4 3 2 2" xfId="19106" xr:uid="{00000000-0005-0000-0000-0000B3070000}"/>
    <cellStyle name="Normal 7 4 3 4 3 2 3" xfId="27691" xr:uid="{00000000-0005-0000-0000-000078040000}"/>
    <cellStyle name="Normal 7 4 3 4 3 3" xfId="14952" xr:uid="{00000000-0005-0000-0000-0000B3070000}"/>
    <cellStyle name="Normal 7 4 3 4 3 4" xfId="22742" xr:uid="{00000000-0005-0000-0000-000078040000}"/>
    <cellStyle name="Normal 7 4 3 4 3 5" xfId="6654" xr:uid="{00000000-0005-0000-0000-0000B3070000}"/>
    <cellStyle name="Normal 7 4 3 4 3 6" xfId="32958" xr:uid="{E62E92F3-9826-464D-8EF9-A4D33A964372}"/>
    <cellStyle name="Normal 7 4 3 4 4" xfId="8991" xr:uid="{00000000-0005-0000-0000-0000B3070000}"/>
    <cellStyle name="Normal 7 4 3 4 4 2" xfId="17290" xr:uid="{00000000-0005-0000-0000-0000B3070000}"/>
    <cellStyle name="Normal 7 4 3 4 4 2 2" xfId="30121" xr:uid="{00000000-0005-0000-0000-000078040000}"/>
    <cellStyle name="Normal 7 4 3 4 4 3" xfId="25120" xr:uid="{00000000-0005-0000-0000-000078040000}"/>
    <cellStyle name="Normal 7 4 3 4 5" xfId="13364" xr:uid="{00000000-0005-0000-0000-0000DA070000}"/>
    <cellStyle name="Normal 7 4 3 4 5 2" xfId="26405" xr:uid="{00000000-0005-0000-0000-000078040000}"/>
    <cellStyle name="Normal 7 4 3 4 6" xfId="21498" xr:uid="{00000000-0005-0000-0000-000078040000}"/>
    <cellStyle name="Normal 7 4 3 4 7" xfId="4994" xr:uid="{00000000-0005-0000-0000-0000DA070000}"/>
    <cellStyle name="Normal 7 4 3 4 8" xfId="31100" xr:uid="{AD95492A-6023-4F46-B16B-EE6DDA95E892}"/>
    <cellStyle name="Normal 7 4 3 5" xfId="666" xr:uid="{00000000-0005-0000-0000-0000B5070000}"/>
    <cellStyle name="Normal 7 4 3 5 2" xfId="1572" xr:uid="{00000000-0005-0000-0000-0000B6070000}"/>
    <cellStyle name="Normal 7 4 3 5 2 2" xfId="3397" xr:uid="{00000000-0005-0000-0000-0000B6070000}"/>
    <cellStyle name="Normal 7 4 3 5 2 2 2" xfId="11774" xr:uid="{00000000-0005-0000-0000-0000B6070000}"/>
    <cellStyle name="Normal 7 4 3 5 2 2 2 2" xfId="20073" xr:uid="{00000000-0005-0000-0000-0000B6070000}"/>
    <cellStyle name="Normal 7 4 3 5 2 2 3" xfId="15846" xr:uid="{00000000-0005-0000-0000-0000B6070000}"/>
    <cellStyle name="Normal 7 4 3 5 2 2 4" xfId="29007" xr:uid="{00000000-0005-0000-0000-000079040000}"/>
    <cellStyle name="Normal 7 4 3 5 2 2 5" xfId="7549" xr:uid="{00000000-0005-0000-0000-0000B6070000}"/>
    <cellStyle name="Normal 7 4 3 5 2 2 6" xfId="33925" xr:uid="{5DA73740-E67F-4FC3-8556-4EEFCE6D8B6A}"/>
    <cellStyle name="Normal 7 4 3 5 2 3" xfId="9957" xr:uid="{00000000-0005-0000-0000-0000B6070000}"/>
    <cellStyle name="Normal 7 4 3 5 2 3 2" xfId="18256" xr:uid="{00000000-0005-0000-0000-0000B6070000}"/>
    <cellStyle name="Normal 7 4 3 5 2 4" xfId="13832" xr:uid="{00000000-0005-0000-0000-0000DD070000}"/>
    <cellStyle name="Normal 7 4 3 5 2 5" xfId="24006" xr:uid="{00000000-0005-0000-0000-000079040000}"/>
    <cellStyle name="Normal 7 4 3 5 2 6" xfId="5533" xr:uid="{00000000-0005-0000-0000-0000DD070000}"/>
    <cellStyle name="Normal 7 4 3 5 2 7" xfId="32109" xr:uid="{B5B2A8F6-22F6-459B-9D12-190A688538BE}"/>
    <cellStyle name="Normal 7 4 3 5 3" xfId="2502" xr:uid="{00000000-0005-0000-0000-0000B5070000}"/>
    <cellStyle name="Normal 7 4 3 5 3 2" xfId="10879" xr:uid="{00000000-0005-0000-0000-0000B5070000}"/>
    <cellStyle name="Normal 7 4 3 5 3 2 2" xfId="19178" xr:uid="{00000000-0005-0000-0000-0000B5070000}"/>
    <cellStyle name="Normal 7 4 3 5 3 2 3" xfId="27762" xr:uid="{00000000-0005-0000-0000-000079040000}"/>
    <cellStyle name="Normal 7 4 3 5 3 3" xfId="15024" xr:uid="{00000000-0005-0000-0000-0000B5070000}"/>
    <cellStyle name="Normal 7 4 3 5 3 4" xfId="22813" xr:uid="{00000000-0005-0000-0000-000079040000}"/>
    <cellStyle name="Normal 7 4 3 5 3 5" xfId="6726" xr:uid="{00000000-0005-0000-0000-0000B5070000}"/>
    <cellStyle name="Normal 7 4 3 5 3 6" xfId="33030" xr:uid="{0DEA5267-51C1-449D-BEED-9A0A3C981ACB}"/>
    <cellStyle name="Normal 7 4 3 5 4" xfId="9063" xr:uid="{00000000-0005-0000-0000-0000B5070000}"/>
    <cellStyle name="Normal 7 4 3 5 4 2" xfId="17362" xr:uid="{00000000-0005-0000-0000-0000B5070000}"/>
    <cellStyle name="Normal 7 4 3 5 4 2 2" xfId="30192" xr:uid="{00000000-0005-0000-0000-000079040000}"/>
    <cellStyle name="Normal 7 4 3 5 4 3" xfId="25191" xr:uid="{00000000-0005-0000-0000-000079040000}"/>
    <cellStyle name="Normal 7 4 3 5 5" xfId="13437" xr:uid="{00000000-0005-0000-0000-0000DC070000}"/>
    <cellStyle name="Normal 7 4 3 5 5 2" xfId="26476" xr:uid="{00000000-0005-0000-0000-000079040000}"/>
    <cellStyle name="Normal 7 4 3 5 6" xfId="21569" xr:uid="{00000000-0005-0000-0000-000079040000}"/>
    <cellStyle name="Normal 7 4 3 5 7" xfId="5067" xr:uid="{00000000-0005-0000-0000-0000DC070000}"/>
    <cellStyle name="Normal 7 4 3 5 8" xfId="31171" xr:uid="{735F199D-429A-4309-BFEC-5619DA97EA5C}"/>
    <cellStyle name="Normal 7 4 3 6" xfId="739" xr:uid="{00000000-0005-0000-0000-0000B7070000}"/>
    <cellStyle name="Normal 7 4 3 6 2" xfId="1644" xr:uid="{00000000-0005-0000-0000-0000B8070000}"/>
    <cellStyle name="Normal 7 4 3 6 2 2" xfId="3469" xr:uid="{00000000-0005-0000-0000-0000B8070000}"/>
    <cellStyle name="Normal 7 4 3 6 2 2 2" xfId="20145" xr:uid="{00000000-0005-0000-0000-0000B8070000}"/>
    <cellStyle name="Normal 7 4 3 6 2 2 3" xfId="29079" xr:uid="{00000000-0005-0000-0000-00007A040000}"/>
    <cellStyle name="Normal 7 4 3 6 2 2 4" xfId="11846" xr:uid="{00000000-0005-0000-0000-0000B8070000}"/>
    <cellStyle name="Normal 7 4 3 6 2 2 5" xfId="33997" xr:uid="{12F209B5-8A15-4EA7-91C4-E2FB07462755}"/>
    <cellStyle name="Normal 7 4 3 6 2 3" xfId="10029" xr:uid="{00000000-0005-0000-0000-0000B8070000}"/>
    <cellStyle name="Normal 7 4 3 6 2 3 2" xfId="18328" xr:uid="{00000000-0005-0000-0000-0000B8070000}"/>
    <cellStyle name="Normal 7 4 3 6 2 4" xfId="15918" xr:uid="{00000000-0005-0000-0000-0000B8070000}"/>
    <cellStyle name="Normal 7 4 3 6 2 5" xfId="24078" xr:uid="{00000000-0005-0000-0000-00007A040000}"/>
    <cellStyle name="Normal 7 4 3 6 2 6" xfId="7621" xr:uid="{00000000-0005-0000-0000-0000B8070000}"/>
    <cellStyle name="Normal 7 4 3 6 2 7" xfId="32181" xr:uid="{DEA1F87C-536E-422B-B7F6-D80C3A5EA764}"/>
    <cellStyle name="Normal 7 4 3 6 3" xfId="2574" xr:uid="{00000000-0005-0000-0000-0000B7070000}"/>
    <cellStyle name="Normal 7 4 3 6 3 2" xfId="10951" xr:uid="{00000000-0005-0000-0000-0000B7070000}"/>
    <cellStyle name="Normal 7 4 3 6 3 2 2" xfId="19250" xr:uid="{00000000-0005-0000-0000-0000B7070000}"/>
    <cellStyle name="Normal 7 4 3 6 3 2 3" xfId="27834" xr:uid="{00000000-0005-0000-0000-00007A040000}"/>
    <cellStyle name="Normal 7 4 3 6 3 3" xfId="15096" xr:uid="{00000000-0005-0000-0000-0000B7070000}"/>
    <cellStyle name="Normal 7 4 3 6 3 4" xfId="22885" xr:uid="{00000000-0005-0000-0000-00007A040000}"/>
    <cellStyle name="Normal 7 4 3 6 3 5" xfId="6798" xr:uid="{00000000-0005-0000-0000-0000B7070000}"/>
    <cellStyle name="Normal 7 4 3 6 3 6" xfId="33102" xr:uid="{762E7642-2ADE-4AF6-9E67-E361C6734CD1}"/>
    <cellStyle name="Normal 7 4 3 6 4" xfId="9135" xr:uid="{00000000-0005-0000-0000-0000B7070000}"/>
    <cellStyle name="Normal 7 4 3 6 4 2" xfId="17434" xr:uid="{00000000-0005-0000-0000-0000B7070000}"/>
    <cellStyle name="Normal 7 4 3 6 4 2 2" xfId="30264" xr:uid="{00000000-0005-0000-0000-00007A040000}"/>
    <cellStyle name="Normal 7 4 3 6 4 3" xfId="25263" xr:uid="{00000000-0005-0000-0000-00007A040000}"/>
    <cellStyle name="Normal 7 4 3 6 5" xfId="13904" xr:uid="{00000000-0005-0000-0000-0000DE070000}"/>
    <cellStyle name="Normal 7 4 3 6 5 2" xfId="26548" xr:uid="{00000000-0005-0000-0000-00007A040000}"/>
    <cellStyle name="Normal 7 4 3 6 6" xfId="21641" xr:uid="{00000000-0005-0000-0000-00007A040000}"/>
    <cellStyle name="Normal 7 4 3 6 7" xfId="5605" xr:uid="{00000000-0005-0000-0000-0000DE070000}"/>
    <cellStyle name="Normal 7 4 3 6 8" xfId="31243" xr:uid="{43C31101-45DE-413E-9762-237C5BF6FD31}"/>
    <cellStyle name="Normal 7 4 3 7" xfId="825" xr:uid="{00000000-0005-0000-0000-0000B9070000}"/>
    <cellStyle name="Normal 7 4 3 7 2" xfId="1729" xr:uid="{00000000-0005-0000-0000-0000BA070000}"/>
    <cellStyle name="Normal 7 4 3 7 2 2" xfId="3553" xr:uid="{00000000-0005-0000-0000-0000BA070000}"/>
    <cellStyle name="Normal 7 4 3 7 2 2 2" xfId="20229" xr:uid="{00000000-0005-0000-0000-0000BA070000}"/>
    <cellStyle name="Normal 7 4 3 7 2 2 3" xfId="29161" xr:uid="{00000000-0005-0000-0000-00007B040000}"/>
    <cellStyle name="Normal 7 4 3 7 2 2 4" xfId="11930" xr:uid="{00000000-0005-0000-0000-0000BA070000}"/>
    <cellStyle name="Normal 7 4 3 7 2 2 5" xfId="34081" xr:uid="{769C8949-AF7D-4788-A362-4C7A00CBDC7E}"/>
    <cellStyle name="Normal 7 4 3 7 2 3" xfId="10112" xr:uid="{00000000-0005-0000-0000-0000BA070000}"/>
    <cellStyle name="Normal 7 4 3 7 2 3 2" xfId="18411" xr:uid="{00000000-0005-0000-0000-0000BA070000}"/>
    <cellStyle name="Normal 7 4 3 7 2 4" xfId="16001" xr:uid="{00000000-0005-0000-0000-0000BA070000}"/>
    <cellStyle name="Normal 7 4 3 7 2 5" xfId="24160" xr:uid="{00000000-0005-0000-0000-00007B040000}"/>
    <cellStyle name="Normal 7 4 3 7 2 6" xfId="7704" xr:uid="{00000000-0005-0000-0000-0000BA070000}"/>
    <cellStyle name="Normal 7 4 3 7 2 7" xfId="32265" xr:uid="{A8847B37-E5AF-400C-8E48-9609DC44A0B2}"/>
    <cellStyle name="Normal 7 4 3 7 3" xfId="2658" xr:uid="{00000000-0005-0000-0000-0000B9070000}"/>
    <cellStyle name="Normal 7 4 3 7 3 2" xfId="11035" xr:uid="{00000000-0005-0000-0000-0000B9070000}"/>
    <cellStyle name="Normal 7 4 3 7 3 2 2" xfId="19334" xr:uid="{00000000-0005-0000-0000-0000B9070000}"/>
    <cellStyle name="Normal 7 4 3 7 3 2 3" xfId="27916" xr:uid="{00000000-0005-0000-0000-00007B040000}"/>
    <cellStyle name="Normal 7 4 3 7 3 3" xfId="15179" xr:uid="{00000000-0005-0000-0000-0000B9070000}"/>
    <cellStyle name="Normal 7 4 3 7 3 4" xfId="22967" xr:uid="{00000000-0005-0000-0000-00007B040000}"/>
    <cellStyle name="Normal 7 4 3 7 3 5" xfId="6881" xr:uid="{00000000-0005-0000-0000-0000B9070000}"/>
    <cellStyle name="Normal 7 4 3 7 3 6" xfId="33186" xr:uid="{EF141F1D-953D-423A-A16E-225F083D3935}"/>
    <cellStyle name="Normal 7 4 3 7 4" xfId="9218" xr:uid="{00000000-0005-0000-0000-0000B9070000}"/>
    <cellStyle name="Normal 7 4 3 7 4 2" xfId="17517" xr:uid="{00000000-0005-0000-0000-0000B9070000}"/>
    <cellStyle name="Normal 7 4 3 7 4 2 2" xfId="30346" xr:uid="{00000000-0005-0000-0000-00007B040000}"/>
    <cellStyle name="Normal 7 4 3 7 4 3" xfId="25345" xr:uid="{00000000-0005-0000-0000-00007B040000}"/>
    <cellStyle name="Normal 7 4 3 7 5" xfId="13988" xr:uid="{00000000-0005-0000-0000-0000DF070000}"/>
    <cellStyle name="Normal 7 4 3 7 5 2" xfId="26631" xr:uid="{00000000-0005-0000-0000-00007B040000}"/>
    <cellStyle name="Normal 7 4 3 7 6" xfId="21723" xr:uid="{00000000-0005-0000-0000-00007B040000}"/>
    <cellStyle name="Normal 7 4 3 7 7" xfId="5689" xr:uid="{00000000-0005-0000-0000-0000DF070000}"/>
    <cellStyle name="Normal 7 4 3 7 8" xfId="31326" xr:uid="{53F1A363-A928-4B88-BC94-1A20706EACD8}"/>
    <cellStyle name="Normal 7 4 3 8" xfId="897" xr:uid="{00000000-0005-0000-0000-0000BB070000}"/>
    <cellStyle name="Normal 7 4 3 8 2" xfId="1801" xr:uid="{00000000-0005-0000-0000-0000BC070000}"/>
    <cellStyle name="Normal 7 4 3 8 2 2" xfId="3625" xr:uid="{00000000-0005-0000-0000-0000BC070000}"/>
    <cellStyle name="Normal 7 4 3 8 2 2 2" xfId="20301" xr:uid="{00000000-0005-0000-0000-0000BC070000}"/>
    <cellStyle name="Normal 7 4 3 8 2 2 3" xfId="29233" xr:uid="{00000000-0005-0000-0000-00007C040000}"/>
    <cellStyle name="Normal 7 4 3 8 2 2 4" xfId="12002" xr:uid="{00000000-0005-0000-0000-0000BC070000}"/>
    <cellStyle name="Normal 7 4 3 8 2 2 5" xfId="34153" xr:uid="{12B70187-C21C-4247-84DE-8686189EF9EB}"/>
    <cellStyle name="Normal 7 4 3 8 2 3" xfId="10184" xr:uid="{00000000-0005-0000-0000-0000BC070000}"/>
    <cellStyle name="Normal 7 4 3 8 2 3 2" xfId="18483" xr:uid="{00000000-0005-0000-0000-0000BC070000}"/>
    <cellStyle name="Normal 7 4 3 8 2 4" xfId="16073" xr:uid="{00000000-0005-0000-0000-0000BC070000}"/>
    <cellStyle name="Normal 7 4 3 8 2 5" xfId="24232" xr:uid="{00000000-0005-0000-0000-00007C040000}"/>
    <cellStyle name="Normal 7 4 3 8 2 6" xfId="7776" xr:uid="{00000000-0005-0000-0000-0000BC070000}"/>
    <cellStyle name="Normal 7 4 3 8 2 7" xfId="32337" xr:uid="{2DBA60DF-1414-42E4-9E46-D644C860C840}"/>
    <cellStyle name="Normal 7 4 3 8 3" xfId="2730" xr:uid="{00000000-0005-0000-0000-0000BB070000}"/>
    <cellStyle name="Normal 7 4 3 8 3 2" xfId="11107" xr:uid="{00000000-0005-0000-0000-0000BB070000}"/>
    <cellStyle name="Normal 7 4 3 8 3 2 2" xfId="19406" xr:uid="{00000000-0005-0000-0000-0000BB070000}"/>
    <cellStyle name="Normal 7 4 3 8 3 2 3" xfId="27988" xr:uid="{00000000-0005-0000-0000-00007C040000}"/>
    <cellStyle name="Normal 7 4 3 8 3 3" xfId="15251" xr:uid="{00000000-0005-0000-0000-0000BB070000}"/>
    <cellStyle name="Normal 7 4 3 8 3 4" xfId="23039" xr:uid="{00000000-0005-0000-0000-00007C040000}"/>
    <cellStyle name="Normal 7 4 3 8 3 5" xfId="6953" xr:uid="{00000000-0005-0000-0000-0000BB070000}"/>
    <cellStyle name="Normal 7 4 3 8 3 6" xfId="33258" xr:uid="{FFD0AF13-7AC9-4566-AEC4-AE55F97A5F81}"/>
    <cellStyle name="Normal 7 4 3 8 4" xfId="9290" xr:uid="{00000000-0005-0000-0000-0000BB070000}"/>
    <cellStyle name="Normal 7 4 3 8 4 2" xfId="17589" xr:uid="{00000000-0005-0000-0000-0000BB070000}"/>
    <cellStyle name="Normal 7 4 3 8 4 2 2" xfId="30418" xr:uid="{00000000-0005-0000-0000-00007C040000}"/>
    <cellStyle name="Normal 7 4 3 8 4 3" xfId="25417" xr:uid="{00000000-0005-0000-0000-00007C040000}"/>
    <cellStyle name="Normal 7 4 3 8 5" xfId="14060" xr:uid="{00000000-0005-0000-0000-0000E0070000}"/>
    <cellStyle name="Normal 7 4 3 8 5 2" xfId="26703" xr:uid="{00000000-0005-0000-0000-00007C040000}"/>
    <cellStyle name="Normal 7 4 3 8 6" xfId="21795" xr:uid="{00000000-0005-0000-0000-00007C040000}"/>
    <cellStyle name="Normal 7 4 3 8 7" xfId="5761" xr:uid="{00000000-0005-0000-0000-0000E0070000}"/>
    <cellStyle name="Normal 7 4 3 8 8" xfId="31398" xr:uid="{ADD72C61-D348-4F73-8475-8F7E873465F8}"/>
    <cellStyle name="Normal 7 4 3 9" xfId="970" xr:uid="{00000000-0005-0000-0000-0000BD070000}"/>
    <cellStyle name="Normal 7 4 3 9 2" xfId="1874" xr:uid="{00000000-0005-0000-0000-0000BE070000}"/>
    <cellStyle name="Normal 7 4 3 9 2 2" xfId="3697" xr:uid="{00000000-0005-0000-0000-0000BE070000}"/>
    <cellStyle name="Normal 7 4 3 9 2 2 2" xfId="20373" xr:uid="{00000000-0005-0000-0000-0000BE070000}"/>
    <cellStyle name="Normal 7 4 3 9 2 2 3" xfId="29305" xr:uid="{00000000-0005-0000-0000-00007D040000}"/>
    <cellStyle name="Normal 7 4 3 9 2 2 4" xfId="12074" xr:uid="{00000000-0005-0000-0000-0000BE070000}"/>
    <cellStyle name="Normal 7 4 3 9 2 2 5" xfId="34225" xr:uid="{F65652B7-EAFB-4E0F-85BC-FE78E992195C}"/>
    <cellStyle name="Normal 7 4 3 9 2 3" xfId="10256" xr:uid="{00000000-0005-0000-0000-0000BE070000}"/>
    <cellStyle name="Normal 7 4 3 9 2 3 2" xfId="18555" xr:uid="{00000000-0005-0000-0000-0000BE070000}"/>
    <cellStyle name="Normal 7 4 3 9 2 4" xfId="16145" xr:uid="{00000000-0005-0000-0000-0000BE070000}"/>
    <cellStyle name="Normal 7 4 3 9 2 5" xfId="24304" xr:uid="{00000000-0005-0000-0000-00007D040000}"/>
    <cellStyle name="Normal 7 4 3 9 2 6" xfId="7848" xr:uid="{00000000-0005-0000-0000-0000BE070000}"/>
    <cellStyle name="Normal 7 4 3 9 2 7" xfId="32408" xr:uid="{0324275E-0B18-404C-AC6C-96150A8E3185}"/>
    <cellStyle name="Normal 7 4 3 9 3" xfId="2802" xr:uid="{00000000-0005-0000-0000-0000BD070000}"/>
    <cellStyle name="Normal 7 4 3 9 3 2" xfId="11179" xr:uid="{00000000-0005-0000-0000-0000BD070000}"/>
    <cellStyle name="Normal 7 4 3 9 3 2 2" xfId="19478" xr:uid="{00000000-0005-0000-0000-0000BD070000}"/>
    <cellStyle name="Normal 7 4 3 9 3 2 3" xfId="28060" xr:uid="{00000000-0005-0000-0000-00007D040000}"/>
    <cellStyle name="Normal 7 4 3 9 3 3" xfId="15323" xr:uid="{00000000-0005-0000-0000-0000BD070000}"/>
    <cellStyle name="Normal 7 4 3 9 3 4" xfId="23111" xr:uid="{00000000-0005-0000-0000-00007D040000}"/>
    <cellStyle name="Normal 7 4 3 9 3 5" xfId="7025" xr:uid="{00000000-0005-0000-0000-0000BD070000}"/>
    <cellStyle name="Normal 7 4 3 9 3 6" xfId="33330" xr:uid="{48169EE9-0043-4D34-ACD3-A846E4F018D6}"/>
    <cellStyle name="Normal 7 4 3 9 4" xfId="9362" xr:uid="{00000000-0005-0000-0000-0000BD070000}"/>
    <cellStyle name="Normal 7 4 3 9 4 2" xfId="17661" xr:uid="{00000000-0005-0000-0000-0000BD070000}"/>
    <cellStyle name="Normal 7 4 3 9 4 2 2" xfId="30490" xr:uid="{00000000-0005-0000-0000-00007D040000}"/>
    <cellStyle name="Normal 7 4 3 9 4 3" xfId="25489" xr:uid="{00000000-0005-0000-0000-00007D040000}"/>
    <cellStyle name="Normal 7 4 3 9 5" xfId="14132" xr:uid="{00000000-0005-0000-0000-0000E1070000}"/>
    <cellStyle name="Normal 7 4 3 9 5 2" xfId="26775" xr:uid="{00000000-0005-0000-0000-00007D040000}"/>
    <cellStyle name="Normal 7 4 3 9 6" xfId="21867" xr:uid="{00000000-0005-0000-0000-00007D040000}"/>
    <cellStyle name="Normal 7 4 3 9 7" xfId="5833" xr:uid="{00000000-0005-0000-0000-0000E1070000}"/>
    <cellStyle name="Normal 7 4 3 9 8" xfId="31469" xr:uid="{3858CF1F-1BF1-430A-9A30-4A87B2953118}"/>
    <cellStyle name="Normal 7 4 4" xfId="405" xr:uid="{00000000-0005-0000-0000-0000BF070000}"/>
    <cellStyle name="Normal 7 4 4 10" xfId="21001" xr:uid="{00000000-0005-0000-0000-0000AB010000}"/>
    <cellStyle name="Normal 7 4 4 11" xfId="4360" xr:uid="{00000000-0005-0000-0000-0000E2070000}"/>
    <cellStyle name="Normal 7 4 4 12" xfId="30918" xr:uid="{0FC6C7AD-C187-4651-A83E-1F2D74611CDF}"/>
    <cellStyle name="Normal 7 4 4 2" xfId="1153" xr:uid="{00000000-0005-0000-0000-0000C0070000}"/>
    <cellStyle name="Normal 7 4 4 2 10" xfId="5278" xr:uid="{00000000-0005-0000-0000-0000E3070000}"/>
    <cellStyle name="Normal 7 4 4 2 11" xfId="31648" xr:uid="{35820284-61AE-4738-B927-9F934053A575}"/>
    <cellStyle name="Normal 7 4 4 2 2" xfId="2056" xr:uid="{00000000-0005-0000-0000-0000C1070000}"/>
    <cellStyle name="Normal 7 4 4 2 2 2" xfId="3877" xr:uid="{00000000-0005-0000-0000-0000C1070000}"/>
    <cellStyle name="Normal 7 4 4 2 2 2 2" xfId="12254" xr:uid="{00000000-0005-0000-0000-0000C1070000}"/>
    <cellStyle name="Normal 7 4 4 2 2 2 2 2" xfId="20553" xr:uid="{00000000-0005-0000-0000-0000C1070000}"/>
    <cellStyle name="Normal 7 4 4 2 2 2 2 3" xfId="29485" xr:uid="{00000000-0005-0000-0000-00007F040000}"/>
    <cellStyle name="Normal 7 4 4 2 2 2 3" xfId="16325" xr:uid="{00000000-0005-0000-0000-0000C1070000}"/>
    <cellStyle name="Normal 7 4 4 2 2 2 4" xfId="24484" xr:uid="{00000000-0005-0000-0000-00007F040000}"/>
    <cellStyle name="Normal 7 4 4 2 2 2 5" xfId="8028" xr:uid="{00000000-0005-0000-0000-0000C1070000}"/>
    <cellStyle name="Normal 7 4 4 2 2 2 6" xfId="34405" xr:uid="{1D73756F-A3F8-4855-88CA-404A075A4F38}"/>
    <cellStyle name="Normal 7 4 4 2 2 3" xfId="10436" xr:uid="{00000000-0005-0000-0000-0000C1070000}"/>
    <cellStyle name="Normal 7 4 4 2 2 3 2" xfId="18735" xr:uid="{00000000-0005-0000-0000-0000C1070000}"/>
    <cellStyle name="Normal 7 4 4 2 2 3 2 2" xfId="28240" xr:uid="{00000000-0005-0000-0000-00007F040000}"/>
    <cellStyle name="Normal 7 4 4 2 2 3 3" xfId="23291" xr:uid="{00000000-0005-0000-0000-00007F040000}"/>
    <cellStyle name="Normal 7 4 4 2 2 4" xfId="14535" xr:uid="{00000000-0005-0000-0000-0000AC010000}"/>
    <cellStyle name="Normal 7 4 4 2 2 4 2" xfId="30670" xr:uid="{00000000-0005-0000-0000-00007F040000}"/>
    <cellStyle name="Normal 7 4 4 2 2 4 3" xfId="25669" xr:uid="{00000000-0005-0000-0000-00007F040000}"/>
    <cellStyle name="Normal 7 4 4 2 2 5" xfId="26955" xr:uid="{00000000-0005-0000-0000-00007F040000}"/>
    <cellStyle name="Normal 7 4 4 2 2 6" xfId="22047" xr:uid="{00000000-0005-0000-0000-00007F040000}"/>
    <cellStyle name="Normal 7 4 4 2 2 7" xfId="6237" xr:uid="{00000000-0005-0000-0000-0000AC010000}"/>
    <cellStyle name="Normal 7 4 4 2 2 8" xfId="32587" xr:uid="{73B62C68-47EC-4958-B945-1E9EFBD6E236}"/>
    <cellStyle name="Normal 7 4 4 2 3" xfId="2982" xr:uid="{00000000-0005-0000-0000-0000C0070000}"/>
    <cellStyle name="Normal 7 4 4 2 3 2" xfId="11359" xr:uid="{00000000-0005-0000-0000-0000C0070000}"/>
    <cellStyle name="Normal 7 4 4 2 3 2 2" xfId="19658" xr:uid="{00000000-0005-0000-0000-0000C0070000}"/>
    <cellStyle name="Normal 7 4 4 2 3 2 3" xfId="28549" xr:uid="{00000000-0005-0000-0000-0000AC010000}"/>
    <cellStyle name="Normal 7 4 4 2 3 3" xfId="14836" xr:uid="{00000000-0005-0000-0000-0000AC010000}"/>
    <cellStyle name="Normal 7 4 4 2 3 4" xfId="23585" xr:uid="{00000000-0005-0000-0000-0000AC010000}"/>
    <cellStyle name="Normal 7 4 4 2 3 5" xfId="6538" xr:uid="{00000000-0005-0000-0000-0000AC010000}"/>
    <cellStyle name="Normal 7 4 4 2 3 6" xfId="33510" xr:uid="{9559D172-874A-402B-805E-EC65C2C22130}"/>
    <cellStyle name="Normal 7 4 4 2 4" xfId="8318" xr:uid="{00000000-0005-0000-0000-0000AC010000}"/>
    <cellStyle name="Normal 7 4 4 2 4 2" xfId="16615" xr:uid="{00000000-0005-0000-0000-0000AC010000}"/>
    <cellStyle name="Normal 7 4 4 2 4 2 2" xfId="27280" xr:uid="{00000000-0005-0000-0000-0000AC010000}"/>
    <cellStyle name="Normal 7 4 4 2 4 3" xfId="22355" xr:uid="{00000000-0005-0000-0000-0000AC010000}"/>
    <cellStyle name="Normal 7 4 4 2 5" xfId="8619" xr:uid="{00000000-0005-0000-0000-0000AC010000}"/>
    <cellStyle name="Normal 7 4 4 2 5 2" xfId="16917" xr:uid="{00000000-0005-0000-0000-0000AC010000}"/>
    <cellStyle name="Normal 7 4 4 2 5 2 2" xfId="29774" xr:uid="{00000000-0005-0000-0000-0000AC010000}"/>
    <cellStyle name="Normal 7 4 4 2 5 3" xfId="24773" xr:uid="{00000000-0005-0000-0000-0000AC010000}"/>
    <cellStyle name="Normal 7 4 4 2 6" xfId="9542" xr:uid="{00000000-0005-0000-0000-0000C0070000}"/>
    <cellStyle name="Normal 7 4 4 2 6 2" xfId="17841" xr:uid="{00000000-0005-0000-0000-0000C0070000}"/>
    <cellStyle name="Normal 7 4 4 2 6 3" xfId="25994" xr:uid="{00000000-0005-0000-0000-0000AC010000}"/>
    <cellStyle name="Normal 7 4 4 2 7" xfId="12549" xr:uid="{00000000-0005-0000-0000-0000AC010000}"/>
    <cellStyle name="Normal 7 4 4 2 7 2" xfId="20848" xr:uid="{00000000-0005-0000-0000-0000AC010000}"/>
    <cellStyle name="Normal 7 4 4 2 8" xfId="13577" xr:uid="{00000000-0005-0000-0000-0000E3070000}"/>
    <cellStyle name="Normal 7 4 4 2 9" xfId="21145" xr:uid="{00000000-0005-0000-0000-0000AC010000}"/>
    <cellStyle name="Normal 7 4 4 3" xfId="1316" xr:uid="{00000000-0005-0000-0000-0000C2070000}"/>
    <cellStyle name="Normal 7 4 4 3 2" xfId="3142" xr:uid="{00000000-0005-0000-0000-0000C2070000}"/>
    <cellStyle name="Normal 7 4 4 3 2 2" xfId="11519" xr:uid="{00000000-0005-0000-0000-0000C2070000}"/>
    <cellStyle name="Normal 7 4 4 3 2 2 2" xfId="19818" xr:uid="{00000000-0005-0000-0000-0000C2070000}"/>
    <cellStyle name="Normal 7 4 4 3 2 2 3" xfId="28754" xr:uid="{00000000-0005-0000-0000-00007E040000}"/>
    <cellStyle name="Normal 7 4 4 3 2 3" xfId="15591" xr:uid="{00000000-0005-0000-0000-0000C2070000}"/>
    <cellStyle name="Normal 7 4 4 3 2 4" xfId="23753" xr:uid="{00000000-0005-0000-0000-00007E040000}"/>
    <cellStyle name="Normal 7 4 4 3 2 5" xfId="7294" xr:uid="{00000000-0005-0000-0000-0000C2070000}"/>
    <cellStyle name="Normal 7 4 4 3 2 6" xfId="33670" xr:uid="{993535D3-D757-4E8D-88A8-0F470C0DB021}"/>
    <cellStyle name="Normal 7 4 4 3 3" xfId="9702" xr:uid="{00000000-0005-0000-0000-0000C2070000}"/>
    <cellStyle name="Normal 7 4 4 3 3 2" xfId="18001" xr:uid="{00000000-0005-0000-0000-0000C2070000}"/>
    <cellStyle name="Normal 7 4 4 3 3 2 2" xfId="27509" xr:uid="{00000000-0005-0000-0000-00007E040000}"/>
    <cellStyle name="Normal 7 4 4 3 3 3" xfId="22560" xr:uid="{00000000-0005-0000-0000-00007E040000}"/>
    <cellStyle name="Normal 7 4 4 3 4" xfId="14391" xr:uid="{00000000-0005-0000-0000-0000AB010000}"/>
    <cellStyle name="Normal 7 4 4 3 4 2" xfId="29939" xr:uid="{00000000-0005-0000-0000-00007E040000}"/>
    <cellStyle name="Normal 7 4 4 3 4 3" xfId="24938" xr:uid="{00000000-0005-0000-0000-00007E040000}"/>
    <cellStyle name="Normal 7 4 4 3 5" xfId="26223" xr:uid="{00000000-0005-0000-0000-00007E040000}"/>
    <cellStyle name="Normal 7 4 4 3 6" xfId="21315" xr:uid="{00000000-0005-0000-0000-00007E040000}"/>
    <cellStyle name="Normal 7 4 4 3 7" xfId="6093" xr:uid="{00000000-0005-0000-0000-0000AB010000}"/>
    <cellStyle name="Normal 7 4 4 3 8" xfId="31854" xr:uid="{AD6582C9-A70D-4186-9477-2B3B4F330FF2}"/>
    <cellStyle name="Normal 7 4 4 4" xfId="2246" xr:uid="{00000000-0005-0000-0000-0000BF070000}"/>
    <cellStyle name="Normal 7 4 4 4 2" xfId="10623" xr:uid="{00000000-0005-0000-0000-0000BF070000}"/>
    <cellStyle name="Normal 7 4 4 4 2 2" xfId="18922" xr:uid="{00000000-0005-0000-0000-0000BF070000}"/>
    <cellStyle name="Normal 7 4 4 4 2 3" xfId="28405" xr:uid="{00000000-0005-0000-0000-0000AB010000}"/>
    <cellStyle name="Normal 7 4 4 4 3" xfId="14692" xr:uid="{00000000-0005-0000-0000-0000AB010000}"/>
    <cellStyle name="Normal 7 4 4 4 4" xfId="23441" xr:uid="{00000000-0005-0000-0000-0000AB010000}"/>
    <cellStyle name="Normal 7 4 4 4 5" xfId="6394" xr:uid="{00000000-0005-0000-0000-0000AB010000}"/>
    <cellStyle name="Normal 7 4 4 4 6" xfId="32774" xr:uid="{0C5E0306-046B-48DD-BBA0-8E73563820D2}"/>
    <cellStyle name="Normal 7 4 4 5" xfId="8174" xr:uid="{00000000-0005-0000-0000-0000AB010000}"/>
    <cellStyle name="Normal 7 4 4 5 2" xfId="16471" xr:uid="{00000000-0005-0000-0000-0000AB010000}"/>
    <cellStyle name="Normal 7 4 4 5 2 2" xfId="27136" xr:uid="{00000000-0005-0000-0000-0000AB010000}"/>
    <cellStyle name="Normal 7 4 4 5 3" xfId="22211" xr:uid="{00000000-0005-0000-0000-0000AB010000}"/>
    <cellStyle name="Normal 7 4 4 6" xfId="8475" xr:uid="{00000000-0005-0000-0000-0000AB010000}"/>
    <cellStyle name="Normal 7 4 4 6 2" xfId="16773" xr:uid="{00000000-0005-0000-0000-0000AB010000}"/>
    <cellStyle name="Normal 7 4 4 6 2 2" xfId="29630" xr:uid="{00000000-0005-0000-0000-0000AB010000}"/>
    <cellStyle name="Normal 7 4 4 6 3" xfId="24629" xr:uid="{00000000-0005-0000-0000-0000AB010000}"/>
    <cellStyle name="Normal 7 4 4 7" xfId="8808" xr:uid="{00000000-0005-0000-0000-0000BF070000}"/>
    <cellStyle name="Normal 7 4 4 7 2" xfId="17107" xr:uid="{00000000-0005-0000-0000-0000BF070000}"/>
    <cellStyle name="Normal 7 4 4 7 3" xfId="25850" xr:uid="{00000000-0005-0000-0000-0000AB010000}"/>
    <cellStyle name="Normal 7 4 4 8" xfId="12405" xr:uid="{00000000-0005-0000-0000-0000AB010000}"/>
    <cellStyle name="Normal 7 4 4 8 2" xfId="20704" xr:uid="{00000000-0005-0000-0000-0000AB010000}"/>
    <cellStyle name="Normal 7 4 4 9" xfId="12866" xr:uid="{00000000-0005-0000-0000-0000E2070000}"/>
    <cellStyle name="Normal 7 4 5" xfId="479" xr:uid="{00000000-0005-0000-0000-0000C3070000}"/>
    <cellStyle name="Normal 7 4 5 10" xfId="21073" xr:uid="{00000000-0005-0000-0000-0000AD010000}"/>
    <cellStyle name="Normal 7 4 5 11" xfId="4381" xr:uid="{00000000-0005-0000-0000-0000E4070000}"/>
    <cellStyle name="Normal 7 4 5 12" xfId="30991" xr:uid="{C37B1D3E-F150-4A5A-9486-A4F07A65EA17}"/>
    <cellStyle name="Normal 7 4 5 2" xfId="1390" xr:uid="{00000000-0005-0000-0000-0000C4070000}"/>
    <cellStyle name="Normal 7 4 5 2 2" xfId="3215" xr:uid="{00000000-0005-0000-0000-0000C4070000}"/>
    <cellStyle name="Normal 7 4 5 2 2 2" xfId="11592" xr:uid="{00000000-0005-0000-0000-0000C4070000}"/>
    <cellStyle name="Normal 7 4 5 2 2 2 2" xfId="19891" xr:uid="{00000000-0005-0000-0000-0000C4070000}"/>
    <cellStyle name="Normal 7 4 5 2 2 2 3" xfId="28827" xr:uid="{00000000-0005-0000-0000-000080040000}"/>
    <cellStyle name="Normal 7 4 5 2 2 3" xfId="15664" xr:uid="{00000000-0005-0000-0000-0000C4070000}"/>
    <cellStyle name="Normal 7 4 5 2 2 4" xfId="23826" xr:uid="{00000000-0005-0000-0000-000080040000}"/>
    <cellStyle name="Normal 7 4 5 2 2 5" xfId="7367" xr:uid="{00000000-0005-0000-0000-0000C4070000}"/>
    <cellStyle name="Normal 7 4 5 2 2 6" xfId="33743" xr:uid="{F19A5D4B-0F3B-4BD4-AE32-F1C98D35D4E9}"/>
    <cellStyle name="Normal 7 4 5 2 3" xfId="9775" xr:uid="{00000000-0005-0000-0000-0000C4070000}"/>
    <cellStyle name="Normal 7 4 5 2 3 2" xfId="18074" xr:uid="{00000000-0005-0000-0000-0000C4070000}"/>
    <cellStyle name="Normal 7 4 5 2 3 2 2" xfId="27582" xr:uid="{00000000-0005-0000-0000-000080040000}"/>
    <cellStyle name="Normal 7 4 5 2 3 3" xfId="22633" xr:uid="{00000000-0005-0000-0000-000080040000}"/>
    <cellStyle name="Normal 7 4 5 2 4" xfId="13650" xr:uid="{00000000-0005-0000-0000-0000E5070000}"/>
    <cellStyle name="Normal 7 4 5 2 4 2" xfId="30012" xr:uid="{00000000-0005-0000-0000-000080040000}"/>
    <cellStyle name="Normal 7 4 5 2 4 3" xfId="25011" xr:uid="{00000000-0005-0000-0000-000080040000}"/>
    <cellStyle name="Normal 7 4 5 2 5" xfId="26296" xr:uid="{00000000-0005-0000-0000-000080040000}"/>
    <cellStyle name="Normal 7 4 5 2 6" xfId="21388" xr:uid="{00000000-0005-0000-0000-000080040000}"/>
    <cellStyle name="Normal 7 4 5 2 7" xfId="5351" xr:uid="{00000000-0005-0000-0000-0000E5070000}"/>
    <cellStyle name="Normal 7 4 5 2 8" xfId="31927" xr:uid="{C70BE99E-423A-4C98-A711-DC7533CBF463}"/>
    <cellStyle name="Normal 7 4 5 3" xfId="2319" xr:uid="{00000000-0005-0000-0000-0000C3070000}"/>
    <cellStyle name="Normal 7 4 5 3 2" xfId="10696" xr:uid="{00000000-0005-0000-0000-0000C3070000}"/>
    <cellStyle name="Normal 7 4 5 3 2 2" xfId="18995" xr:uid="{00000000-0005-0000-0000-0000C3070000}"/>
    <cellStyle name="Normal 7 4 5 3 2 3" xfId="28477" xr:uid="{00000000-0005-0000-0000-0000AD010000}"/>
    <cellStyle name="Normal 7 4 5 3 3" xfId="14463" xr:uid="{00000000-0005-0000-0000-0000AD010000}"/>
    <cellStyle name="Normal 7 4 5 3 4" xfId="23513" xr:uid="{00000000-0005-0000-0000-0000AD010000}"/>
    <cellStyle name="Normal 7 4 5 3 5" xfId="6165" xr:uid="{00000000-0005-0000-0000-0000AD010000}"/>
    <cellStyle name="Normal 7 4 5 3 6" xfId="32847" xr:uid="{BDC80AE2-1FD2-4F7B-B5E2-DD7839525883}"/>
    <cellStyle name="Normal 7 4 5 4" xfId="6466" xr:uid="{00000000-0005-0000-0000-0000AD010000}"/>
    <cellStyle name="Normal 7 4 5 4 2" xfId="14764" xr:uid="{00000000-0005-0000-0000-0000AD010000}"/>
    <cellStyle name="Normal 7 4 5 4 2 2" xfId="27208" xr:uid="{00000000-0005-0000-0000-0000AD010000}"/>
    <cellStyle name="Normal 7 4 5 4 3" xfId="22283" xr:uid="{00000000-0005-0000-0000-0000AD010000}"/>
    <cellStyle name="Normal 7 4 5 5" xfId="8246" xr:uid="{00000000-0005-0000-0000-0000AD010000}"/>
    <cellStyle name="Normal 7 4 5 5 2" xfId="16543" xr:uid="{00000000-0005-0000-0000-0000AD010000}"/>
    <cellStyle name="Normal 7 4 5 5 2 2" xfId="29702" xr:uid="{00000000-0005-0000-0000-0000AD010000}"/>
    <cellStyle name="Normal 7 4 5 5 3" xfId="24701" xr:uid="{00000000-0005-0000-0000-0000AD010000}"/>
    <cellStyle name="Normal 7 4 5 6" xfId="8547" xr:uid="{00000000-0005-0000-0000-0000AD010000}"/>
    <cellStyle name="Normal 7 4 5 6 2" xfId="16845" xr:uid="{00000000-0005-0000-0000-0000AD010000}"/>
    <cellStyle name="Normal 7 4 5 6 3" xfId="25922" xr:uid="{00000000-0005-0000-0000-0000AD010000}"/>
    <cellStyle name="Normal 7 4 5 7" xfId="8881" xr:uid="{00000000-0005-0000-0000-0000C3070000}"/>
    <cellStyle name="Normal 7 4 5 7 2" xfId="17180" xr:uid="{00000000-0005-0000-0000-0000C3070000}"/>
    <cellStyle name="Normal 7 4 5 8" xfId="12477" xr:uid="{00000000-0005-0000-0000-0000AD010000}"/>
    <cellStyle name="Normal 7 4 5 8 2" xfId="20776" xr:uid="{00000000-0005-0000-0000-0000AD010000}"/>
    <cellStyle name="Normal 7 4 5 9" xfId="12887" xr:uid="{00000000-0005-0000-0000-0000E4070000}"/>
    <cellStyle name="Normal 7 4 6" xfId="558" xr:uid="{00000000-0005-0000-0000-0000C5070000}"/>
    <cellStyle name="Normal 7 4 6 2" xfId="1464" xr:uid="{00000000-0005-0000-0000-0000C6070000}"/>
    <cellStyle name="Normal 7 4 6 2 2" xfId="3289" xr:uid="{00000000-0005-0000-0000-0000C6070000}"/>
    <cellStyle name="Normal 7 4 6 2 2 2" xfId="11666" xr:uid="{00000000-0005-0000-0000-0000C6070000}"/>
    <cellStyle name="Normal 7 4 6 2 2 2 2" xfId="19965" xr:uid="{00000000-0005-0000-0000-0000C6070000}"/>
    <cellStyle name="Normal 7 4 6 2 2 3" xfId="15738" xr:uid="{00000000-0005-0000-0000-0000C6070000}"/>
    <cellStyle name="Normal 7 4 6 2 2 4" xfId="28900" xr:uid="{00000000-0005-0000-0000-000081040000}"/>
    <cellStyle name="Normal 7 4 6 2 2 5" xfId="7441" xr:uid="{00000000-0005-0000-0000-0000C6070000}"/>
    <cellStyle name="Normal 7 4 6 2 2 6" xfId="33817" xr:uid="{8C05887D-993E-4BD6-ABEF-6AA9C3397193}"/>
    <cellStyle name="Normal 7 4 6 2 3" xfId="9849" xr:uid="{00000000-0005-0000-0000-0000C6070000}"/>
    <cellStyle name="Normal 7 4 6 2 3 2" xfId="18148" xr:uid="{00000000-0005-0000-0000-0000C6070000}"/>
    <cellStyle name="Normal 7 4 6 2 4" xfId="13724" xr:uid="{00000000-0005-0000-0000-0000E7070000}"/>
    <cellStyle name="Normal 7 4 6 2 5" xfId="23899" xr:uid="{00000000-0005-0000-0000-000081040000}"/>
    <cellStyle name="Normal 7 4 6 2 6" xfId="5425" xr:uid="{00000000-0005-0000-0000-0000E7070000}"/>
    <cellStyle name="Normal 7 4 6 2 7" xfId="32001" xr:uid="{E3E7F30F-AA77-472E-93BA-749CE82B825E}"/>
    <cellStyle name="Normal 7 4 6 3" xfId="2394" xr:uid="{00000000-0005-0000-0000-0000C5070000}"/>
    <cellStyle name="Normal 7 4 6 3 2" xfId="10771" xr:uid="{00000000-0005-0000-0000-0000C5070000}"/>
    <cellStyle name="Normal 7 4 6 3 2 2" xfId="19070" xr:uid="{00000000-0005-0000-0000-0000C5070000}"/>
    <cellStyle name="Normal 7 4 6 3 2 3" xfId="27655" xr:uid="{00000000-0005-0000-0000-000081040000}"/>
    <cellStyle name="Normal 7 4 6 3 3" xfId="14916" xr:uid="{00000000-0005-0000-0000-0000C5070000}"/>
    <cellStyle name="Normal 7 4 6 3 4" xfId="22706" xr:uid="{00000000-0005-0000-0000-000081040000}"/>
    <cellStyle name="Normal 7 4 6 3 5" xfId="6618" xr:uid="{00000000-0005-0000-0000-0000C5070000}"/>
    <cellStyle name="Normal 7 4 6 3 6" xfId="32922" xr:uid="{A53C8355-EED7-4939-AAAF-F2BA1F8DE752}"/>
    <cellStyle name="Normal 7 4 6 4" xfId="8955" xr:uid="{00000000-0005-0000-0000-0000C5070000}"/>
    <cellStyle name="Normal 7 4 6 4 2" xfId="17254" xr:uid="{00000000-0005-0000-0000-0000C5070000}"/>
    <cellStyle name="Normal 7 4 6 4 2 2" xfId="30085" xr:uid="{00000000-0005-0000-0000-000081040000}"/>
    <cellStyle name="Normal 7 4 6 4 3" xfId="25084" xr:uid="{00000000-0005-0000-0000-000081040000}"/>
    <cellStyle name="Normal 7 4 6 5" xfId="12905" xr:uid="{00000000-0005-0000-0000-0000E6070000}"/>
    <cellStyle name="Normal 7 4 6 5 2" xfId="26369" xr:uid="{00000000-0005-0000-0000-000081040000}"/>
    <cellStyle name="Normal 7 4 6 6" xfId="21462" xr:uid="{00000000-0005-0000-0000-000081040000}"/>
    <cellStyle name="Normal 7 4 6 7" xfId="4399" xr:uid="{00000000-0005-0000-0000-0000E6070000}"/>
    <cellStyle name="Normal 7 4 6 8" xfId="31064" xr:uid="{E9356F30-D358-4B8A-BE79-7E3C5101D62A}"/>
    <cellStyle name="Normal 7 4 7" xfId="630" xr:uid="{00000000-0005-0000-0000-0000C7070000}"/>
    <cellStyle name="Normal 7 4 7 2" xfId="1536" xr:uid="{00000000-0005-0000-0000-0000C8070000}"/>
    <cellStyle name="Normal 7 4 7 2 2" xfId="3361" xr:uid="{00000000-0005-0000-0000-0000C8070000}"/>
    <cellStyle name="Normal 7 4 7 2 2 2" xfId="11738" xr:uid="{00000000-0005-0000-0000-0000C8070000}"/>
    <cellStyle name="Normal 7 4 7 2 2 2 2" xfId="20037" xr:uid="{00000000-0005-0000-0000-0000C8070000}"/>
    <cellStyle name="Normal 7 4 7 2 2 3" xfId="15810" xr:uid="{00000000-0005-0000-0000-0000C8070000}"/>
    <cellStyle name="Normal 7 4 7 2 2 4" xfId="28972" xr:uid="{00000000-0005-0000-0000-000082040000}"/>
    <cellStyle name="Normal 7 4 7 2 2 5" xfId="7513" xr:uid="{00000000-0005-0000-0000-0000C8070000}"/>
    <cellStyle name="Normal 7 4 7 2 2 6" xfId="33889" xr:uid="{3AE4CBDE-CAA1-4FDF-9DDE-CA2E0DF1FE76}"/>
    <cellStyle name="Normal 7 4 7 2 3" xfId="9921" xr:uid="{00000000-0005-0000-0000-0000C8070000}"/>
    <cellStyle name="Normal 7 4 7 2 3 2" xfId="18220" xr:uid="{00000000-0005-0000-0000-0000C8070000}"/>
    <cellStyle name="Normal 7 4 7 2 4" xfId="13796" xr:uid="{00000000-0005-0000-0000-0000E9070000}"/>
    <cellStyle name="Normal 7 4 7 2 5" xfId="23971" xr:uid="{00000000-0005-0000-0000-000082040000}"/>
    <cellStyle name="Normal 7 4 7 2 6" xfId="5497" xr:uid="{00000000-0005-0000-0000-0000E9070000}"/>
    <cellStyle name="Normal 7 4 7 2 7" xfId="32073" xr:uid="{9037072D-4607-4F85-8F21-405E6EF08E04}"/>
    <cellStyle name="Normal 7 4 7 3" xfId="2466" xr:uid="{00000000-0005-0000-0000-0000C7070000}"/>
    <cellStyle name="Normal 7 4 7 3 2" xfId="10843" xr:uid="{00000000-0005-0000-0000-0000C7070000}"/>
    <cellStyle name="Normal 7 4 7 3 2 2" xfId="19142" xr:uid="{00000000-0005-0000-0000-0000C7070000}"/>
    <cellStyle name="Normal 7 4 7 3 2 3" xfId="27727" xr:uid="{00000000-0005-0000-0000-000082040000}"/>
    <cellStyle name="Normal 7 4 7 3 3" xfId="14988" xr:uid="{00000000-0005-0000-0000-0000C7070000}"/>
    <cellStyle name="Normal 7 4 7 3 4" xfId="22778" xr:uid="{00000000-0005-0000-0000-000082040000}"/>
    <cellStyle name="Normal 7 4 7 3 5" xfId="6690" xr:uid="{00000000-0005-0000-0000-0000C7070000}"/>
    <cellStyle name="Normal 7 4 7 3 6" xfId="32994" xr:uid="{0CCCF55D-A4AA-41E2-9D63-E0AF6A307EA2}"/>
    <cellStyle name="Normal 7 4 7 4" xfId="9027" xr:uid="{00000000-0005-0000-0000-0000C7070000}"/>
    <cellStyle name="Normal 7 4 7 4 2" xfId="17326" xr:uid="{00000000-0005-0000-0000-0000C7070000}"/>
    <cellStyle name="Normal 7 4 7 4 2 2" xfId="30157" xr:uid="{00000000-0005-0000-0000-000082040000}"/>
    <cellStyle name="Normal 7 4 7 4 3" xfId="25156" xr:uid="{00000000-0005-0000-0000-000082040000}"/>
    <cellStyle name="Normal 7 4 7 5" xfId="12935" xr:uid="{00000000-0005-0000-0000-0000E8070000}"/>
    <cellStyle name="Normal 7 4 7 5 2" xfId="26441" xr:uid="{00000000-0005-0000-0000-000082040000}"/>
    <cellStyle name="Normal 7 4 7 6" xfId="21534" xr:uid="{00000000-0005-0000-0000-000082040000}"/>
    <cellStyle name="Normal 7 4 7 7" xfId="4430" xr:uid="{00000000-0005-0000-0000-0000E8070000}"/>
    <cellStyle name="Normal 7 4 7 8" xfId="31136" xr:uid="{20ED7D5D-96BE-4DAD-87EE-C695337F8E67}"/>
    <cellStyle name="Normal 7 4 8" xfId="703" xr:uid="{00000000-0005-0000-0000-0000C9070000}"/>
    <cellStyle name="Normal 7 4 8 2" xfId="1608" xr:uid="{00000000-0005-0000-0000-0000CA070000}"/>
    <cellStyle name="Normal 7 4 8 2 2" xfId="3433" xr:uid="{00000000-0005-0000-0000-0000CA070000}"/>
    <cellStyle name="Normal 7 4 8 2 2 2" xfId="11810" xr:uid="{00000000-0005-0000-0000-0000CA070000}"/>
    <cellStyle name="Normal 7 4 8 2 2 2 2" xfId="20109" xr:uid="{00000000-0005-0000-0000-0000CA070000}"/>
    <cellStyle name="Normal 7 4 8 2 2 3" xfId="15882" xr:uid="{00000000-0005-0000-0000-0000CA070000}"/>
    <cellStyle name="Normal 7 4 8 2 2 4" xfId="29043" xr:uid="{00000000-0005-0000-0000-000083040000}"/>
    <cellStyle name="Normal 7 4 8 2 2 5" xfId="7585" xr:uid="{00000000-0005-0000-0000-0000CA070000}"/>
    <cellStyle name="Normal 7 4 8 2 2 6" xfId="33961" xr:uid="{4C59EF38-4194-4B8A-A243-6B979DA2A6AB}"/>
    <cellStyle name="Normal 7 4 8 2 3" xfId="9993" xr:uid="{00000000-0005-0000-0000-0000CA070000}"/>
    <cellStyle name="Normal 7 4 8 2 3 2" xfId="18292" xr:uid="{00000000-0005-0000-0000-0000CA070000}"/>
    <cellStyle name="Normal 7 4 8 2 4" xfId="13868" xr:uid="{00000000-0005-0000-0000-0000EB070000}"/>
    <cellStyle name="Normal 7 4 8 2 5" xfId="24042" xr:uid="{00000000-0005-0000-0000-000083040000}"/>
    <cellStyle name="Normal 7 4 8 2 6" xfId="5569" xr:uid="{00000000-0005-0000-0000-0000EB070000}"/>
    <cellStyle name="Normal 7 4 8 2 7" xfId="32145" xr:uid="{D8558EDF-4F73-49AE-B95F-3E610026D8F3}"/>
    <cellStyle name="Normal 7 4 8 3" xfId="2538" xr:uid="{00000000-0005-0000-0000-0000C9070000}"/>
    <cellStyle name="Normal 7 4 8 3 2" xfId="10915" xr:uid="{00000000-0005-0000-0000-0000C9070000}"/>
    <cellStyle name="Normal 7 4 8 3 2 2" xfId="19214" xr:uid="{00000000-0005-0000-0000-0000C9070000}"/>
    <cellStyle name="Normal 7 4 8 3 2 3" xfId="27798" xr:uid="{00000000-0005-0000-0000-000083040000}"/>
    <cellStyle name="Normal 7 4 8 3 3" xfId="15060" xr:uid="{00000000-0005-0000-0000-0000C9070000}"/>
    <cellStyle name="Normal 7 4 8 3 4" xfId="22849" xr:uid="{00000000-0005-0000-0000-000083040000}"/>
    <cellStyle name="Normal 7 4 8 3 5" xfId="6762" xr:uid="{00000000-0005-0000-0000-0000C9070000}"/>
    <cellStyle name="Normal 7 4 8 3 6" xfId="33066" xr:uid="{A8FBC0D9-CC10-4272-8C98-907BAE1C4ADF}"/>
    <cellStyle name="Normal 7 4 8 4" xfId="9099" xr:uid="{00000000-0005-0000-0000-0000C9070000}"/>
    <cellStyle name="Normal 7 4 8 4 2" xfId="17398" xr:uid="{00000000-0005-0000-0000-0000C9070000}"/>
    <cellStyle name="Normal 7 4 8 4 2 2" xfId="30228" xr:uid="{00000000-0005-0000-0000-000083040000}"/>
    <cellStyle name="Normal 7 4 8 4 3" xfId="25227" xr:uid="{00000000-0005-0000-0000-000083040000}"/>
    <cellStyle name="Normal 7 4 8 5" xfId="12968" xr:uid="{00000000-0005-0000-0000-0000EA070000}"/>
    <cellStyle name="Normal 7 4 8 5 2" xfId="26512" xr:uid="{00000000-0005-0000-0000-000083040000}"/>
    <cellStyle name="Normal 7 4 8 6" xfId="21605" xr:uid="{00000000-0005-0000-0000-000083040000}"/>
    <cellStyle name="Normal 7 4 8 7" xfId="4463" xr:uid="{00000000-0005-0000-0000-0000EA070000}"/>
    <cellStyle name="Normal 7 4 8 8" xfId="31207" xr:uid="{22EED2D9-6D07-4BBB-96A8-DB0663F54B5F}"/>
    <cellStyle name="Normal 7 4 9" xfId="789" xr:uid="{00000000-0005-0000-0000-0000CB070000}"/>
    <cellStyle name="Normal 7 4 9 2" xfId="1693" xr:uid="{00000000-0005-0000-0000-0000CC070000}"/>
    <cellStyle name="Normal 7 4 9 2 2" xfId="3517" xr:uid="{00000000-0005-0000-0000-0000CC070000}"/>
    <cellStyle name="Normal 7 4 9 2 2 2" xfId="11894" xr:uid="{00000000-0005-0000-0000-0000CC070000}"/>
    <cellStyle name="Normal 7 4 9 2 2 2 2" xfId="20193" xr:uid="{00000000-0005-0000-0000-0000CC070000}"/>
    <cellStyle name="Normal 7 4 9 2 2 3" xfId="15965" xr:uid="{00000000-0005-0000-0000-0000CC070000}"/>
    <cellStyle name="Normal 7 4 9 2 2 4" xfId="29125" xr:uid="{00000000-0005-0000-0000-000084040000}"/>
    <cellStyle name="Normal 7 4 9 2 2 5" xfId="7668" xr:uid="{00000000-0005-0000-0000-0000CC070000}"/>
    <cellStyle name="Normal 7 4 9 2 2 6" xfId="34045" xr:uid="{C1975CD1-B953-47C3-B754-772E5AAF0666}"/>
    <cellStyle name="Normal 7 4 9 2 3" xfId="10076" xr:uid="{00000000-0005-0000-0000-0000CC070000}"/>
    <cellStyle name="Normal 7 4 9 2 3 2" xfId="18375" xr:uid="{00000000-0005-0000-0000-0000CC070000}"/>
    <cellStyle name="Normal 7 4 9 2 4" xfId="13952" xr:uid="{00000000-0005-0000-0000-0000ED070000}"/>
    <cellStyle name="Normal 7 4 9 2 5" xfId="24124" xr:uid="{00000000-0005-0000-0000-000084040000}"/>
    <cellStyle name="Normal 7 4 9 2 6" xfId="5653" xr:uid="{00000000-0005-0000-0000-0000ED070000}"/>
    <cellStyle name="Normal 7 4 9 2 7" xfId="32229" xr:uid="{4D48C7AE-F8D1-431F-A026-463965C893D7}"/>
    <cellStyle name="Normal 7 4 9 3" xfId="2622" xr:uid="{00000000-0005-0000-0000-0000CB070000}"/>
    <cellStyle name="Normal 7 4 9 3 2" xfId="10999" xr:uid="{00000000-0005-0000-0000-0000CB070000}"/>
    <cellStyle name="Normal 7 4 9 3 2 2" xfId="19298" xr:uid="{00000000-0005-0000-0000-0000CB070000}"/>
    <cellStyle name="Normal 7 4 9 3 2 3" xfId="27880" xr:uid="{00000000-0005-0000-0000-000084040000}"/>
    <cellStyle name="Normal 7 4 9 3 3" xfId="15143" xr:uid="{00000000-0005-0000-0000-0000CB070000}"/>
    <cellStyle name="Normal 7 4 9 3 4" xfId="22931" xr:uid="{00000000-0005-0000-0000-000084040000}"/>
    <cellStyle name="Normal 7 4 9 3 5" xfId="6845" xr:uid="{00000000-0005-0000-0000-0000CB070000}"/>
    <cellStyle name="Normal 7 4 9 3 6" xfId="33150" xr:uid="{37FE83C3-F5FC-4A86-B171-3613E6B4DA09}"/>
    <cellStyle name="Normal 7 4 9 4" xfId="9182" xr:uid="{00000000-0005-0000-0000-0000CB070000}"/>
    <cellStyle name="Normal 7 4 9 4 2" xfId="17481" xr:uid="{00000000-0005-0000-0000-0000CB070000}"/>
    <cellStyle name="Normal 7 4 9 4 2 2" xfId="30310" xr:uid="{00000000-0005-0000-0000-000084040000}"/>
    <cellStyle name="Normal 7 4 9 4 3" xfId="25309" xr:uid="{00000000-0005-0000-0000-000084040000}"/>
    <cellStyle name="Normal 7 4 9 5" xfId="13019" xr:uid="{00000000-0005-0000-0000-0000EC070000}"/>
    <cellStyle name="Normal 7 4 9 5 2" xfId="26595" xr:uid="{00000000-0005-0000-0000-000084040000}"/>
    <cellStyle name="Normal 7 4 9 6" xfId="21687" xr:uid="{00000000-0005-0000-0000-000084040000}"/>
    <cellStyle name="Normal 7 4 9 7" xfId="4514" xr:uid="{00000000-0005-0000-0000-0000EC070000}"/>
    <cellStyle name="Normal 7 4 9 8" xfId="31290" xr:uid="{3B1C98A7-260E-4383-B8C9-884187F7D5DA}"/>
    <cellStyle name="Normal 7 5" xfId="265" xr:uid="{00000000-0005-0000-0000-0000CD070000}"/>
    <cellStyle name="Normal 7 5 10" xfId="939" xr:uid="{00000000-0005-0000-0000-0000CE070000}"/>
    <cellStyle name="Normal 7 5 10 2" xfId="1843" xr:uid="{00000000-0005-0000-0000-0000CF070000}"/>
    <cellStyle name="Normal 7 5 10 2 2" xfId="3666" xr:uid="{00000000-0005-0000-0000-0000CF070000}"/>
    <cellStyle name="Normal 7 5 10 2 2 2" xfId="12043" xr:uid="{00000000-0005-0000-0000-0000CF070000}"/>
    <cellStyle name="Normal 7 5 10 2 2 2 2" xfId="20342" xr:uid="{00000000-0005-0000-0000-0000CF070000}"/>
    <cellStyle name="Normal 7 5 10 2 2 3" xfId="16114" xr:uid="{00000000-0005-0000-0000-0000CF070000}"/>
    <cellStyle name="Normal 7 5 10 2 2 4" xfId="29274" xr:uid="{00000000-0005-0000-0000-000086040000}"/>
    <cellStyle name="Normal 7 5 10 2 2 5" xfId="7817" xr:uid="{00000000-0005-0000-0000-0000CF070000}"/>
    <cellStyle name="Normal 7 5 10 2 2 6" xfId="34194" xr:uid="{D472C940-AF2D-4F81-9858-46ACC3FFD37E}"/>
    <cellStyle name="Normal 7 5 10 2 3" xfId="10225" xr:uid="{00000000-0005-0000-0000-0000CF070000}"/>
    <cellStyle name="Normal 7 5 10 2 3 2" xfId="18524" xr:uid="{00000000-0005-0000-0000-0000CF070000}"/>
    <cellStyle name="Normal 7 5 10 2 4" xfId="14101" xr:uid="{00000000-0005-0000-0000-0000F0070000}"/>
    <cellStyle name="Normal 7 5 10 2 5" xfId="24273" xr:uid="{00000000-0005-0000-0000-000086040000}"/>
    <cellStyle name="Normal 7 5 10 2 6" xfId="5802" xr:uid="{00000000-0005-0000-0000-0000F0070000}"/>
    <cellStyle name="Normal 7 5 10 2 7" xfId="32377" xr:uid="{DAF08771-9251-4AB8-B4A7-53E04BB2BBE4}"/>
    <cellStyle name="Normal 7 5 10 3" xfId="2771" xr:uid="{00000000-0005-0000-0000-0000CE070000}"/>
    <cellStyle name="Normal 7 5 10 3 2" xfId="11148" xr:uid="{00000000-0005-0000-0000-0000CE070000}"/>
    <cellStyle name="Normal 7 5 10 3 2 2" xfId="19447" xr:uid="{00000000-0005-0000-0000-0000CE070000}"/>
    <cellStyle name="Normal 7 5 10 3 2 3" xfId="28029" xr:uid="{00000000-0005-0000-0000-000086040000}"/>
    <cellStyle name="Normal 7 5 10 3 3" xfId="15292" xr:uid="{00000000-0005-0000-0000-0000CE070000}"/>
    <cellStyle name="Normal 7 5 10 3 4" xfId="23080" xr:uid="{00000000-0005-0000-0000-000086040000}"/>
    <cellStyle name="Normal 7 5 10 3 5" xfId="6994" xr:uid="{00000000-0005-0000-0000-0000CE070000}"/>
    <cellStyle name="Normal 7 5 10 3 6" xfId="33299" xr:uid="{EAC0641B-5073-4171-8BFE-ADA7B88C8FA7}"/>
    <cellStyle name="Normal 7 5 10 4" xfId="9331" xr:uid="{00000000-0005-0000-0000-0000CE070000}"/>
    <cellStyle name="Normal 7 5 10 4 2" xfId="17630" xr:uid="{00000000-0005-0000-0000-0000CE070000}"/>
    <cellStyle name="Normal 7 5 10 4 2 2" xfId="30459" xr:uid="{00000000-0005-0000-0000-000086040000}"/>
    <cellStyle name="Normal 7 5 10 4 3" xfId="25458" xr:uid="{00000000-0005-0000-0000-000086040000}"/>
    <cellStyle name="Normal 7 5 10 5" xfId="13186" xr:uid="{00000000-0005-0000-0000-0000EF070000}"/>
    <cellStyle name="Normal 7 5 10 5 2" xfId="26744" xr:uid="{00000000-0005-0000-0000-000086040000}"/>
    <cellStyle name="Normal 7 5 10 6" xfId="21836" xr:uid="{00000000-0005-0000-0000-000086040000}"/>
    <cellStyle name="Normal 7 5 10 7" xfId="4681" xr:uid="{00000000-0005-0000-0000-0000EF070000}"/>
    <cellStyle name="Normal 7 5 10 8" xfId="31438" xr:uid="{7162207A-BC17-4065-9ABF-AFACCEB788EA}"/>
    <cellStyle name="Normal 7 5 11" xfId="1011" xr:uid="{00000000-0005-0000-0000-0000D0070000}"/>
    <cellStyle name="Normal 7 5 11 2" xfId="1915" xr:uid="{00000000-0005-0000-0000-0000D1070000}"/>
    <cellStyle name="Normal 7 5 11 2 2" xfId="3738" xr:uid="{00000000-0005-0000-0000-0000D1070000}"/>
    <cellStyle name="Normal 7 5 11 2 2 2" xfId="12115" xr:uid="{00000000-0005-0000-0000-0000D1070000}"/>
    <cellStyle name="Normal 7 5 11 2 2 2 2" xfId="20414" xr:uid="{00000000-0005-0000-0000-0000D1070000}"/>
    <cellStyle name="Normal 7 5 11 2 2 3" xfId="16186" xr:uid="{00000000-0005-0000-0000-0000D1070000}"/>
    <cellStyle name="Normal 7 5 11 2 2 4" xfId="29346" xr:uid="{00000000-0005-0000-0000-000087040000}"/>
    <cellStyle name="Normal 7 5 11 2 2 5" xfId="7889" xr:uid="{00000000-0005-0000-0000-0000D1070000}"/>
    <cellStyle name="Normal 7 5 11 2 2 6" xfId="34266" xr:uid="{EE4FB9D8-FC6D-470D-8A7A-C78553CDD7BB}"/>
    <cellStyle name="Normal 7 5 11 2 3" xfId="10297" xr:uid="{00000000-0005-0000-0000-0000D1070000}"/>
    <cellStyle name="Normal 7 5 11 2 3 2" xfId="18596" xr:uid="{00000000-0005-0000-0000-0000D1070000}"/>
    <cellStyle name="Normal 7 5 11 2 4" xfId="14173" xr:uid="{00000000-0005-0000-0000-0000F2070000}"/>
    <cellStyle name="Normal 7 5 11 2 5" xfId="24345" xr:uid="{00000000-0005-0000-0000-000087040000}"/>
    <cellStyle name="Normal 7 5 11 2 6" xfId="5874" xr:uid="{00000000-0005-0000-0000-0000F2070000}"/>
    <cellStyle name="Normal 7 5 11 2 7" xfId="32449" xr:uid="{3B2CB5FD-67EB-4E6C-86CF-F1FC6513D9FB}"/>
    <cellStyle name="Normal 7 5 11 3" xfId="2843" xr:uid="{00000000-0005-0000-0000-0000D0070000}"/>
    <cellStyle name="Normal 7 5 11 3 2" xfId="11220" xr:uid="{00000000-0005-0000-0000-0000D0070000}"/>
    <cellStyle name="Normal 7 5 11 3 2 2" xfId="19519" xr:uid="{00000000-0005-0000-0000-0000D0070000}"/>
    <cellStyle name="Normal 7 5 11 3 2 3" xfId="28101" xr:uid="{00000000-0005-0000-0000-000087040000}"/>
    <cellStyle name="Normal 7 5 11 3 3" xfId="15364" xr:uid="{00000000-0005-0000-0000-0000D0070000}"/>
    <cellStyle name="Normal 7 5 11 3 4" xfId="23152" xr:uid="{00000000-0005-0000-0000-000087040000}"/>
    <cellStyle name="Normal 7 5 11 3 5" xfId="7066" xr:uid="{00000000-0005-0000-0000-0000D0070000}"/>
    <cellStyle name="Normal 7 5 11 3 6" xfId="33371" xr:uid="{C68243DA-D826-416A-A370-9885B4E2B9DE}"/>
    <cellStyle name="Normal 7 5 11 4" xfId="9403" xr:uid="{00000000-0005-0000-0000-0000D0070000}"/>
    <cellStyle name="Normal 7 5 11 4 2" xfId="17702" xr:uid="{00000000-0005-0000-0000-0000D0070000}"/>
    <cellStyle name="Normal 7 5 11 4 2 2" xfId="30531" xr:uid="{00000000-0005-0000-0000-000087040000}"/>
    <cellStyle name="Normal 7 5 11 4 3" xfId="25530" xr:uid="{00000000-0005-0000-0000-000087040000}"/>
    <cellStyle name="Normal 7 5 11 5" xfId="13260" xr:uid="{00000000-0005-0000-0000-0000F1070000}"/>
    <cellStyle name="Normal 7 5 11 5 2" xfId="26816" xr:uid="{00000000-0005-0000-0000-000087040000}"/>
    <cellStyle name="Normal 7 5 11 6" xfId="21908" xr:uid="{00000000-0005-0000-0000-000087040000}"/>
    <cellStyle name="Normal 7 5 11 7" xfId="4890" xr:uid="{00000000-0005-0000-0000-0000F1070000}"/>
    <cellStyle name="Normal 7 5 11 8" xfId="31510" xr:uid="{C002194D-2083-4EFB-B3CF-B32F9449EA4B}"/>
    <cellStyle name="Normal 7 5 12" xfId="1086" xr:uid="{00000000-0005-0000-0000-0000D2070000}"/>
    <cellStyle name="Normal 7 5 12 2" xfId="1989" xr:uid="{00000000-0005-0000-0000-0000D3070000}"/>
    <cellStyle name="Normal 7 5 12 2 2" xfId="3810" xr:uid="{00000000-0005-0000-0000-0000D3070000}"/>
    <cellStyle name="Normal 7 5 12 2 2 2" xfId="12187" xr:uid="{00000000-0005-0000-0000-0000D3070000}"/>
    <cellStyle name="Normal 7 5 12 2 2 2 2" xfId="20486" xr:uid="{00000000-0005-0000-0000-0000D3070000}"/>
    <cellStyle name="Normal 7 5 12 2 2 3" xfId="16258" xr:uid="{00000000-0005-0000-0000-0000D3070000}"/>
    <cellStyle name="Normal 7 5 12 2 2 4" xfId="29418" xr:uid="{00000000-0005-0000-0000-000088040000}"/>
    <cellStyle name="Normal 7 5 12 2 2 5" xfId="7961" xr:uid="{00000000-0005-0000-0000-0000D3070000}"/>
    <cellStyle name="Normal 7 5 12 2 2 6" xfId="34338" xr:uid="{AD284ED5-9E7C-46A3-BBC7-9CC7044961D3}"/>
    <cellStyle name="Normal 7 5 12 2 3" xfId="10369" xr:uid="{00000000-0005-0000-0000-0000D3070000}"/>
    <cellStyle name="Normal 7 5 12 2 3 2" xfId="18668" xr:uid="{00000000-0005-0000-0000-0000D3070000}"/>
    <cellStyle name="Normal 7 5 12 2 4" xfId="14245" xr:uid="{00000000-0005-0000-0000-0000F4070000}"/>
    <cellStyle name="Normal 7 5 12 2 5" xfId="24417" xr:uid="{00000000-0005-0000-0000-000088040000}"/>
    <cellStyle name="Normal 7 5 12 2 6" xfId="5946" xr:uid="{00000000-0005-0000-0000-0000F4070000}"/>
    <cellStyle name="Normal 7 5 12 2 7" xfId="32521" xr:uid="{B43070B5-4984-4FA2-BA40-808AF188DD74}"/>
    <cellStyle name="Normal 7 5 12 3" xfId="2915" xr:uid="{00000000-0005-0000-0000-0000D2070000}"/>
    <cellStyle name="Normal 7 5 12 3 2" xfId="11292" xr:uid="{00000000-0005-0000-0000-0000D2070000}"/>
    <cellStyle name="Normal 7 5 12 3 2 2" xfId="19591" xr:uid="{00000000-0005-0000-0000-0000D2070000}"/>
    <cellStyle name="Normal 7 5 12 3 2 3" xfId="28173" xr:uid="{00000000-0005-0000-0000-000088040000}"/>
    <cellStyle name="Normal 7 5 12 3 3" xfId="15436" xr:uid="{00000000-0005-0000-0000-0000D2070000}"/>
    <cellStyle name="Normal 7 5 12 3 4" xfId="23224" xr:uid="{00000000-0005-0000-0000-000088040000}"/>
    <cellStyle name="Normal 7 5 12 3 5" xfId="7138" xr:uid="{00000000-0005-0000-0000-0000D2070000}"/>
    <cellStyle name="Normal 7 5 12 3 6" xfId="33443" xr:uid="{3723C160-A700-49D3-8AF3-1CA4B7B7783C}"/>
    <cellStyle name="Normal 7 5 12 4" xfId="9475" xr:uid="{00000000-0005-0000-0000-0000D2070000}"/>
    <cellStyle name="Normal 7 5 12 4 2" xfId="17774" xr:uid="{00000000-0005-0000-0000-0000D2070000}"/>
    <cellStyle name="Normal 7 5 12 4 2 2" xfId="30603" xr:uid="{00000000-0005-0000-0000-000088040000}"/>
    <cellStyle name="Normal 7 5 12 4 3" xfId="25602" xr:uid="{00000000-0005-0000-0000-000088040000}"/>
    <cellStyle name="Normal 7 5 12 5" xfId="13333" xr:uid="{00000000-0005-0000-0000-0000F3070000}"/>
    <cellStyle name="Normal 7 5 12 5 2" xfId="26888" xr:uid="{00000000-0005-0000-0000-000088040000}"/>
    <cellStyle name="Normal 7 5 12 6" xfId="21980" xr:uid="{00000000-0005-0000-0000-000088040000}"/>
    <cellStyle name="Normal 7 5 12 7" xfId="4963" xr:uid="{00000000-0005-0000-0000-0000F3070000}"/>
    <cellStyle name="Normal 7 5 12 8" xfId="31582" xr:uid="{ED494F35-6636-4584-AEC5-F9A18A555057}"/>
    <cellStyle name="Normal 7 5 13" xfId="1242" xr:uid="{00000000-0005-0000-0000-0000D4070000}"/>
    <cellStyle name="Normal 7 5 13 2" xfId="3070" xr:uid="{00000000-0005-0000-0000-0000D4070000}"/>
    <cellStyle name="Normal 7 5 13 2 2" xfId="11447" xr:uid="{00000000-0005-0000-0000-0000D4070000}"/>
    <cellStyle name="Normal 7 5 13 2 2 2" xfId="19746" xr:uid="{00000000-0005-0000-0000-0000D4070000}"/>
    <cellStyle name="Normal 7 5 13 2 2 3" xfId="28683" xr:uid="{00000000-0005-0000-0000-000085040000}"/>
    <cellStyle name="Normal 7 5 13 2 3" xfId="15519" xr:uid="{00000000-0005-0000-0000-0000D4070000}"/>
    <cellStyle name="Normal 7 5 13 2 4" xfId="23683" xr:uid="{00000000-0005-0000-0000-000085040000}"/>
    <cellStyle name="Normal 7 5 13 2 5" xfId="7222" xr:uid="{00000000-0005-0000-0000-0000D4070000}"/>
    <cellStyle name="Normal 7 5 13 2 6" xfId="33598" xr:uid="{921277A8-69D5-435F-8749-6F7E4588D762}"/>
    <cellStyle name="Normal 7 5 13 3" xfId="9630" xr:uid="{00000000-0005-0000-0000-0000D4070000}"/>
    <cellStyle name="Normal 7 5 13 3 2" xfId="17929" xr:uid="{00000000-0005-0000-0000-0000D4070000}"/>
    <cellStyle name="Normal 7 5 13 3 2 2" xfId="27420" xr:uid="{00000000-0005-0000-0000-000085040000}"/>
    <cellStyle name="Normal 7 5 13 3 3" xfId="22489" xr:uid="{00000000-0005-0000-0000-000085040000}"/>
    <cellStyle name="Normal 7 5 13 4" xfId="13406" xr:uid="{00000000-0005-0000-0000-0000F5070000}"/>
    <cellStyle name="Normal 7 5 13 4 2" xfId="29869" xr:uid="{00000000-0005-0000-0000-000085040000}"/>
    <cellStyle name="Normal 7 5 13 4 3" xfId="24868" xr:uid="{00000000-0005-0000-0000-000085040000}"/>
    <cellStyle name="Normal 7 5 13 5" xfId="26134" xr:uid="{00000000-0005-0000-0000-000085040000}"/>
    <cellStyle name="Normal 7 5 13 6" xfId="21244" xr:uid="{00000000-0005-0000-0000-000085040000}"/>
    <cellStyle name="Normal 7 5 13 7" xfId="5036" xr:uid="{00000000-0005-0000-0000-0000F5070000}"/>
    <cellStyle name="Normal 7 5 13 8" xfId="31782" xr:uid="{4147B3AB-10C7-4216-A13B-32BC87611DFA}"/>
    <cellStyle name="Normal 7 5 14" xfId="2157" xr:uid="{00000000-0005-0000-0000-0000CD070000}"/>
    <cellStyle name="Normal 7 5 14 2" xfId="10534" xr:uid="{00000000-0005-0000-0000-0000CD070000}"/>
    <cellStyle name="Normal 7 5 14 2 2" xfId="18833" xr:uid="{00000000-0005-0000-0000-0000CD070000}"/>
    <cellStyle name="Normal 7 5 14 2 3" xfId="28337" xr:uid="{00000000-0005-0000-0000-0000AE010000}"/>
    <cellStyle name="Normal 7 5 14 3" xfId="13489" xr:uid="{00000000-0005-0000-0000-0000F6070000}"/>
    <cellStyle name="Normal 7 5 14 4" xfId="23374" xr:uid="{00000000-0005-0000-0000-0000AE010000}"/>
    <cellStyle name="Normal 7 5 14 5" xfId="5196" xr:uid="{00000000-0005-0000-0000-0000F6070000}"/>
    <cellStyle name="Normal 7 5 14 6" xfId="32685" xr:uid="{A9471CDF-5145-477A-BEFB-8573C634953D}"/>
    <cellStyle name="Normal 7 5 15" xfId="6026" xr:uid="{00000000-0005-0000-0000-0000AE010000}"/>
    <cellStyle name="Normal 7 5 15 2" xfId="14324" xr:uid="{00000000-0005-0000-0000-0000AE010000}"/>
    <cellStyle name="Normal 7 5 15 2 2" xfId="27060" xr:uid="{00000000-0005-0000-0000-0000AE010000}"/>
    <cellStyle name="Normal 7 5 15 3" xfId="22143" xr:uid="{00000000-0005-0000-0000-0000AE010000}"/>
    <cellStyle name="Normal 7 5 16" xfId="6327" xr:uid="{00000000-0005-0000-0000-0000AE010000}"/>
    <cellStyle name="Normal 7 5 16 2" xfId="14625" xr:uid="{00000000-0005-0000-0000-0000AE010000}"/>
    <cellStyle name="Normal 7 5 16 2 2" xfId="29563" xr:uid="{00000000-0005-0000-0000-0000AE010000}"/>
    <cellStyle name="Normal 7 5 16 3" xfId="24562" xr:uid="{00000000-0005-0000-0000-0000AE010000}"/>
    <cellStyle name="Normal 7 5 17" xfId="8107" xr:uid="{00000000-0005-0000-0000-0000AE010000}"/>
    <cellStyle name="Normal 7 5 17 2" xfId="16404" xr:uid="{00000000-0005-0000-0000-0000AE010000}"/>
    <cellStyle name="Normal 7 5 17 3" xfId="25774" xr:uid="{00000000-0005-0000-0000-0000AE010000}"/>
    <cellStyle name="Normal 7 5 18" xfId="8408" xr:uid="{00000000-0005-0000-0000-0000AE010000}"/>
    <cellStyle name="Normal 7 5 18 2" xfId="16706" xr:uid="{00000000-0005-0000-0000-0000AE010000}"/>
    <cellStyle name="Normal 7 5 19" xfId="8736" xr:uid="{00000000-0005-0000-0000-0000CD070000}"/>
    <cellStyle name="Normal 7 5 19 2" xfId="17035" xr:uid="{00000000-0005-0000-0000-0000CD070000}"/>
    <cellStyle name="Normal 7 5 2" xfId="362" xr:uid="{00000000-0005-0000-0000-0000D5070000}"/>
    <cellStyle name="Normal 7 5 2 10" xfId="1047" xr:uid="{00000000-0005-0000-0000-0000D6070000}"/>
    <cellStyle name="Normal 7 5 2 10 2" xfId="1951" xr:uid="{00000000-0005-0000-0000-0000D7070000}"/>
    <cellStyle name="Normal 7 5 2 10 2 2" xfId="3774" xr:uid="{00000000-0005-0000-0000-0000D7070000}"/>
    <cellStyle name="Normal 7 5 2 10 2 2 2" xfId="20450" xr:uid="{00000000-0005-0000-0000-0000D7070000}"/>
    <cellStyle name="Normal 7 5 2 10 2 2 3" xfId="29382" xr:uid="{00000000-0005-0000-0000-00008A040000}"/>
    <cellStyle name="Normal 7 5 2 10 2 2 4" xfId="12151" xr:uid="{00000000-0005-0000-0000-0000D7070000}"/>
    <cellStyle name="Normal 7 5 2 10 2 2 5" xfId="34302" xr:uid="{F34249DD-3788-4FF3-9E24-B5873DBFF9D9}"/>
    <cellStyle name="Normal 7 5 2 10 2 3" xfId="10333" xr:uid="{00000000-0005-0000-0000-0000D7070000}"/>
    <cellStyle name="Normal 7 5 2 10 2 3 2" xfId="18632" xr:uid="{00000000-0005-0000-0000-0000D7070000}"/>
    <cellStyle name="Normal 7 5 2 10 2 4" xfId="16222" xr:uid="{00000000-0005-0000-0000-0000D7070000}"/>
    <cellStyle name="Normal 7 5 2 10 2 5" xfId="24381" xr:uid="{00000000-0005-0000-0000-00008A040000}"/>
    <cellStyle name="Normal 7 5 2 10 2 6" xfId="7925" xr:uid="{00000000-0005-0000-0000-0000D7070000}"/>
    <cellStyle name="Normal 7 5 2 10 2 7" xfId="32485" xr:uid="{E60C8B36-9758-43EE-8146-7282BE084514}"/>
    <cellStyle name="Normal 7 5 2 10 3" xfId="2879" xr:uid="{00000000-0005-0000-0000-0000D6070000}"/>
    <cellStyle name="Normal 7 5 2 10 3 2" xfId="11256" xr:uid="{00000000-0005-0000-0000-0000D6070000}"/>
    <cellStyle name="Normal 7 5 2 10 3 2 2" xfId="19555" xr:uid="{00000000-0005-0000-0000-0000D6070000}"/>
    <cellStyle name="Normal 7 5 2 10 3 2 3" xfId="28137" xr:uid="{00000000-0005-0000-0000-00008A040000}"/>
    <cellStyle name="Normal 7 5 2 10 3 3" xfId="15400" xr:uid="{00000000-0005-0000-0000-0000D6070000}"/>
    <cellStyle name="Normal 7 5 2 10 3 4" xfId="23188" xr:uid="{00000000-0005-0000-0000-00008A040000}"/>
    <cellStyle name="Normal 7 5 2 10 3 5" xfId="7102" xr:uid="{00000000-0005-0000-0000-0000D6070000}"/>
    <cellStyle name="Normal 7 5 2 10 3 6" xfId="33407" xr:uid="{04ABB223-EA51-449D-9F64-DAC1583DA88F}"/>
    <cellStyle name="Normal 7 5 2 10 4" xfId="9439" xr:uid="{00000000-0005-0000-0000-0000D6070000}"/>
    <cellStyle name="Normal 7 5 2 10 4 2" xfId="17738" xr:uid="{00000000-0005-0000-0000-0000D6070000}"/>
    <cellStyle name="Normal 7 5 2 10 4 2 2" xfId="30567" xr:uid="{00000000-0005-0000-0000-00008A040000}"/>
    <cellStyle name="Normal 7 5 2 10 4 3" xfId="25566" xr:uid="{00000000-0005-0000-0000-00008A040000}"/>
    <cellStyle name="Normal 7 5 2 10 5" xfId="14209" xr:uid="{00000000-0005-0000-0000-0000F8070000}"/>
    <cellStyle name="Normal 7 5 2 10 5 2" xfId="26852" xr:uid="{00000000-0005-0000-0000-00008A040000}"/>
    <cellStyle name="Normal 7 5 2 10 6" xfId="21944" xr:uid="{00000000-0005-0000-0000-00008A040000}"/>
    <cellStyle name="Normal 7 5 2 10 7" xfId="5910" xr:uid="{00000000-0005-0000-0000-0000F8070000}"/>
    <cellStyle name="Normal 7 5 2 10 8" xfId="31546" xr:uid="{827F4CA0-B007-4338-A757-6B8CD554FD3E}"/>
    <cellStyle name="Normal 7 5 2 11" xfId="1122" xr:uid="{00000000-0005-0000-0000-0000D8070000}"/>
    <cellStyle name="Normal 7 5 2 11 2" xfId="2025" xr:uid="{00000000-0005-0000-0000-0000D9070000}"/>
    <cellStyle name="Normal 7 5 2 11 2 2" xfId="3846" xr:uid="{00000000-0005-0000-0000-0000D9070000}"/>
    <cellStyle name="Normal 7 5 2 11 2 2 2" xfId="20522" xr:uid="{00000000-0005-0000-0000-0000D9070000}"/>
    <cellStyle name="Normal 7 5 2 11 2 2 3" xfId="29454" xr:uid="{00000000-0005-0000-0000-00008B040000}"/>
    <cellStyle name="Normal 7 5 2 11 2 2 4" xfId="12223" xr:uid="{00000000-0005-0000-0000-0000D9070000}"/>
    <cellStyle name="Normal 7 5 2 11 2 2 5" xfId="34374" xr:uid="{A6314848-FE2C-4FD3-9C95-3AE44E8605B0}"/>
    <cellStyle name="Normal 7 5 2 11 2 3" xfId="10405" xr:uid="{00000000-0005-0000-0000-0000D9070000}"/>
    <cellStyle name="Normal 7 5 2 11 2 3 2" xfId="18704" xr:uid="{00000000-0005-0000-0000-0000D9070000}"/>
    <cellStyle name="Normal 7 5 2 11 2 4" xfId="16294" xr:uid="{00000000-0005-0000-0000-0000D9070000}"/>
    <cellStyle name="Normal 7 5 2 11 2 5" xfId="24453" xr:uid="{00000000-0005-0000-0000-00008B040000}"/>
    <cellStyle name="Normal 7 5 2 11 2 6" xfId="7997" xr:uid="{00000000-0005-0000-0000-0000D9070000}"/>
    <cellStyle name="Normal 7 5 2 11 2 7" xfId="32557" xr:uid="{CC23A2BB-52CA-457B-8CA2-E57AF50C126E}"/>
    <cellStyle name="Normal 7 5 2 11 3" xfId="2951" xr:uid="{00000000-0005-0000-0000-0000D8070000}"/>
    <cellStyle name="Normal 7 5 2 11 3 2" xfId="11328" xr:uid="{00000000-0005-0000-0000-0000D8070000}"/>
    <cellStyle name="Normal 7 5 2 11 3 2 2" xfId="19627" xr:uid="{00000000-0005-0000-0000-0000D8070000}"/>
    <cellStyle name="Normal 7 5 2 11 3 2 3" xfId="28209" xr:uid="{00000000-0005-0000-0000-00008B040000}"/>
    <cellStyle name="Normal 7 5 2 11 3 3" xfId="15472" xr:uid="{00000000-0005-0000-0000-0000D8070000}"/>
    <cellStyle name="Normal 7 5 2 11 3 4" xfId="23260" xr:uid="{00000000-0005-0000-0000-00008B040000}"/>
    <cellStyle name="Normal 7 5 2 11 3 5" xfId="7174" xr:uid="{00000000-0005-0000-0000-0000D8070000}"/>
    <cellStyle name="Normal 7 5 2 11 3 6" xfId="33479" xr:uid="{888EE38E-8D8A-494C-BAF3-612217007465}"/>
    <cellStyle name="Normal 7 5 2 11 4" xfId="9511" xr:uid="{00000000-0005-0000-0000-0000D8070000}"/>
    <cellStyle name="Normal 7 5 2 11 4 2" xfId="17810" xr:uid="{00000000-0005-0000-0000-0000D8070000}"/>
    <cellStyle name="Normal 7 5 2 11 4 2 2" xfId="30639" xr:uid="{00000000-0005-0000-0000-00008B040000}"/>
    <cellStyle name="Normal 7 5 2 11 4 3" xfId="25638" xr:uid="{00000000-0005-0000-0000-00008B040000}"/>
    <cellStyle name="Normal 7 5 2 11 5" xfId="14281" xr:uid="{00000000-0005-0000-0000-0000F9070000}"/>
    <cellStyle name="Normal 7 5 2 11 5 2" xfId="26924" xr:uid="{00000000-0005-0000-0000-00008B040000}"/>
    <cellStyle name="Normal 7 5 2 11 6" xfId="22016" xr:uid="{00000000-0005-0000-0000-00008B040000}"/>
    <cellStyle name="Normal 7 5 2 11 7" xfId="5982" xr:uid="{00000000-0005-0000-0000-0000F9070000}"/>
    <cellStyle name="Normal 7 5 2 11 8" xfId="31618" xr:uid="{23407FBC-8FB1-4622-9132-25F1265BB6AC}"/>
    <cellStyle name="Normal 7 5 2 12" xfId="1284" xr:uid="{00000000-0005-0000-0000-0000DA070000}"/>
    <cellStyle name="Normal 7 5 2 12 2" xfId="3111" xr:uid="{00000000-0005-0000-0000-0000DA070000}"/>
    <cellStyle name="Normal 7 5 2 12 2 2" xfId="11488" xr:uid="{00000000-0005-0000-0000-0000DA070000}"/>
    <cellStyle name="Normal 7 5 2 12 2 2 2" xfId="19787" xr:uid="{00000000-0005-0000-0000-0000DA070000}"/>
    <cellStyle name="Normal 7 5 2 12 2 2 3" xfId="28722" xr:uid="{00000000-0005-0000-0000-000089040000}"/>
    <cellStyle name="Normal 7 5 2 12 2 3" xfId="15560" xr:uid="{00000000-0005-0000-0000-0000DA070000}"/>
    <cellStyle name="Normal 7 5 2 12 2 4" xfId="23722" xr:uid="{00000000-0005-0000-0000-000089040000}"/>
    <cellStyle name="Normal 7 5 2 12 2 5" xfId="7263" xr:uid="{00000000-0005-0000-0000-0000DA070000}"/>
    <cellStyle name="Normal 7 5 2 12 2 6" xfId="33639" xr:uid="{614E3950-0865-41BF-9348-26BBCD381808}"/>
    <cellStyle name="Normal 7 5 2 12 3" xfId="9671" xr:uid="{00000000-0005-0000-0000-0000DA070000}"/>
    <cellStyle name="Normal 7 5 2 12 3 2" xfId="17970" xr:uid="{00000000-0005-0000-0000-0000DA070000}"/>
    <cellStyle name="Normal 7 5 2 12 3 2 2" xfId="27468" xr:uid="{00000000-0005-0000-0000-000089040000}"/>
    <cellStyle name="Normal 7 5 2 12 3 3" xfId="22528" xr:uid="{00000000-0005-0000-0000-000089040000}"/>
    <cellStyle name="Normal 7 5 2 12 4" xfId="13539" xr:uid="{00000000-0005-0000-0000-0000FA070000}"/>
    <cellStyle name="Normal 7 5 2 12 4 2" xfId="29908" xr:uid="{00000000-0005-0000-0000-000089040000}"/>
    <cellStyle name="Normal 7 5 2 12 4 3" xfId="24907" xr:uid="{00000000-0005-0000-0000-000089040000}"/>
    <cellStyle name="Normal 7 5 2 12 5" xfId="26182" xr:uid="{00000000-0005-0000-0000-000089040000}"/>
    <cellStyle name="Normal 7 5 2 12 6" xfId="21284" xr:uid="{00000000-0005-0000-0000-000089040000}"/>
    <cellStyle name="Normal 7 5 2 12 7" xfId="5247" xr:uid="{00000000-0005-0000-0000-0000FA070000}"/>
    <cellStyle name="Normal 7 5 2 12 8" xfId="31823" xr:uid="{AD51499F-46CA-4151-A134-BB14E4155032}"/>
    <cellStyle name="Normal 7 5 2 13" xfId="2207" xr:uid="{00000000-0005-0000-0000-0000D5070000}"/>
    <cellStyle name="Normal 7 5 2 13 2" xfId="10584" xr:uid="{00000000-0005-0000-0000-0000D5070000}"/>
    <cellStyle name="Normal 7 5 2 13 2 2" xfId="18883" xr:uid="{00000000-0005-0000-0000-0000D5070000}"/>
    <cellStyle name="Normal 7 5 2 13 2 3" xfId="28374" xr:uid="{00000000-0005-0000-0000-0000AF010000}"/>
    <cellStyle name="Normal 7 5 2 13 3" xfId="14360" xr:uid="{00000000-0005-0000-0000-0000AF010000}"/>
    <cellStyle name="Normal 7 5 2 13 4" xfId="23410" xr:uid="{00000000-0005-0000-0000-0000AF010000}"/>
    <cellStyle name="Normal 7 5 2 13 5" xfId="6062" xr:uid="{00000000-0005-0000-0000-0000AF010000}"/>
    <cellStyle name="Normal 7 5 2 13 6" xfId="32735" xr:uid="{9F6A988D-66B5-4992-8A6E-D1E5DE8F686B}"/>
    <cellStyle name="Normal 7 5 2 14" xfId="6363" xr:uid="{00000000-0005-0000-0000-0000AF010000}"/>
    <cellStyle name="Normal 7 5 2 14 2" xfId="14661" xr:uid="{00000000-0005-0000-0000-0000AF010000}"/>
    <cellStyle name="Normal 7 5 2 14 2 2" xfId="27105" xr:uid="{00000000-0005-0000-0000-0000AF010000}"/>
    <cellStyle name="Normal 7 5 2 14 3" xfId="22180" xr:uid="{00000000-0005-0000-0000-0000AF010000}"/>
    <cellStyle name="Normal 7 5 2 15" xfId="8143" xr:uid="{00000000-0005-0000-0000-0000AF010000}"/>
    <cellStyle name="Normal 7 5 2 15 2" xfId="16440" xr:uid="{00000000-0005-0000-0000-0000AF010000}"/>
    <cellStyle name="Normal 7 5 2 15 2 2" xfId="29599" xr:uid="{00000000-0005-0000-0000-0000AF010000}"/>
    <cellStyle name="Normal 7 5 2 15 3" xfId="24598" xr:uid="{00000000-0005-0000-0000-0000AF010000}"/>
    <cellStyle name="Normal 7 5 2 16" xfId="8444" xr:uid="{00000000-0005-0000-0000-0000AF010000}"/>
    <cellStyle name="Normal 7 5 2 16 2" xfId="16742" xr:uid="{00000000-0005-0000-0000-0000AF010000}"/>
    <cellStyle name="Normal 7 5 2 16 3" xfId="25819" xr:uid="{00000000-0005-0000-0000-0000AF010000}"/>
    <cellStyle name="Normal 7 5 2 17" xfId="8777" xr:uid="{00000000-0005-0000-0000-0000D5070000}"/>
    <cellStyle name="Normal 7 5 2 17 2" xfId="17076" xr:uid="{00000000-0005-0000-0000-0000D5070000}"/>
    <cellStyle name="Normal 7 5 2 18" xfId="12374" xr:uid="{00000000-0005-0000-0000-0000AF010000}"/>
    <cellStyle name="Normal 7 5 2 18 2" xfId="20673" xr:uid="{00000000-0005-0000-0000-0000AF010000}"/>
    <cellStyle name="Normal 7 5 2 19" xfId="12797" xr:uid="{00000000-0005-0000-0000-0000F7070000}"/>
    <cellStyle name="Normal 7 5 2 2" xfId="446" xr:uid="{00000000-0005-0000-0000-0000DB070000}"/>
    <cellStyle name="Normal 7 5 2 2 10" xfId="21042" xr:uid="{00000000-0005-0000-0000-0000B0010000}"/>
    <cellStyle name="Normal 7 5 2 2 11" xfId="4717" xr:uid="{00000000-0005-0000-0000-0000FB070000}"/>
    <cellStyle name="Normal 7 5 2 2 12" xfId="30959" xr:uid="{52F89675-C515-499B-BB5F-B5C53DEC144B}"/>
    <cellStyle name="Normal 7 5 2 2 2" xfId="1194" xr:uid="{00000000-0005-0000-0000-0000DC070000}"/>
    <cellStyle name="Normal 7 5 2 2 2 10" xfId="5319" xr:uid="{00000000-0005-0000-0000-0000FC070000}"/>
    <cellStyle name="Normal 7 5 2 2 2 11" xfId="31689" xr:uid="{E21E97B7-218D-4EFC-A765-E726E1DDBD12}"/>
    <cellStyle name="Normal 7 5 2 2 2 2" xfId="2097" xr:uid="{00000000-0005-0000-0000-0000DD070000}"/>
    <cellStyle name="Normal 7 5 2 2 2 2 2" xfId="3918" xr:uid="{00000000-0005-0000-0000-0000DD070000}"/>
    <cellStyle name="Normal 7 5 2 2 2 2 2 2" xfId="12295" xr:uid="{00000000-0005-0000-0000-0000DD070000}"/>
    <cellStyle name="Normal 7 5 2 2 2 2 2 2 2" xfId="20594" xr:uid="{00000000-0005-0000-0000-0000DD070000}"/>
    <cellStyle name="Normal 7 5 2 2 2 2 2 2 3" xfId="29526" xr:uid="{00000000-0005-0000-0000-00008D040000}"/>
    <cellStyle name="Normal 7 5 2 2 2 2 2 3" xfId="16366" xr:uid="{00000000-0005-0000-0000-0000DD070000}"/>
    <cellStyle name="Normal 7 5 2 2 2 2 2 4" xfId="24525" xr:uid="{00000000-0005-0000-0000-00008D040000}"/>
    <cellStyle name="Normal 7 5 2 2 2 2 2 5" xfId="8069" xr:uid="{00000000-0005-0000-0000-0000DD070000}"/>
    <cellStyle name="Normal 7 5 2 2 2 2 2 6" xfId="34446" xr:uid="{56BA5092-460E-45A5-A07A-62ED63C3CD48}"/>
    <cellStyle name="Normal 7 5 2 2 2 2 3" xfId="10477" xr:uid="{00000000-0005-0000-0000-0000DD070000}"/>
    <cellStyle name="Normal 7 5 2 2 2 2 3 2" xfId="18776" xr:uid="{00000000-0005-0000-0000-0000DD070000}"/>
    <cellStyle name="Normal 7 5 2 2 2 2 3 2 2" xfId="28281" xr:uid="{00000000-0005-0000-0000-00008D040000}"/>
    <cellStyle name="Normal 7 5 2 2 2 2 3 3" xfId="23332" xr:uid="{00000000-0005-0000-0000-00008D040000}"/>
    <cellStyle name="Normal 7 5 2 2 2 2 4" xfId="14576" xr:uid="{00000000-0005-0000-0000-0000B1010000}"/>
    <cellStyle name="Normal 7 5 2 2 2 2 4 2" xfId="30711" xr:uid="{00000000-0005-0000-0000-00008D040000}"/>
    <cellStyle name="Normal 7 5 2 2 2 2 4 3" xfId="25710" xr:uid="{00000000-0005-0000-0000-00008D040000}"/>
    <cellStyle name="Normal 7 5 2 2 2 2 5" xfId="26996" xr:uid="{00000000-0005-0000-0000-00008D040000}"/>
    <cellStyle name="Normal 7 5 2 2 2 2 6" xfId="22088" xr:uid="{00000000-0005-0000-0000-00008D040000}"/>
    <cellStyle name="Normal 7 5 2 2 2 2 7" xfId="6278" xr:uid="{00000000-0005-0000-0000-0000B1010000}"/>
    <cellStyle name="Normal 7 5 2 2 2 2 8" xfId="32628" xr:uid="{88530AF0-4133-459C-8C4B-786B524D24AD}"/>
    <cellStyle name="Normal 7 5 2 2 2 3" xfId="3023" xr:uid="{00000000-0005-0000-0000-0000DC070000}"/>
    <cellStyle name="Normal 7 5 2 2 2 3 2" xfId="11400" xr:uid="{00000000-0005-0000-0000-0000DC070000}"/>
    <cellStyle name="Normal 7 5 2 2 2 3 2 2" xfId="19699" xr:uid="{00000000-0005-0000-0000-0000DC070000}"/>
    <cellStyle name="Normal 7 5 2 2 2 3 2 3" xfId="28590" xr:uid="{00000000-0005-0000-0000-0000B1010000}"/>
    <cellStyle name="Normal 7 5 2 2 2 3 3" xfId="14877" xr:uid="{00000000-0005-0000-0000-0000B1010000}"/>
    <cellStyle name="Normal 7 5 2 2 2 3 4" xfId="23626" xr:uid="{00000000-0005-0000-0000-0000B1010000}"/>
    <cellStyle name="Normal 7 5 2 2 2 3 5" xfId="6579" xr:uid="{00000000-0005-0000-0000-0000B1010000}"/>
    <cellStyle name="Normal 7 5 2 2 2 3 6" xfId="33551" xr:uid="{9AA6627F-0EFB-4641-8D47-3AE444C9B29A}"/>
    <cellStyle name="Normal 7 5 2 2 2 4" xfId="8359" xr:uid="{00000000-0005-0000-0000-0000B1010000}"/>
    <cellStyle name="Normal 7 5 2 2 2 4 2" xfId="16656" xr:uid="{00000000-0005-0000-0000-0000B1010000}"/>
    <cellStyle name="Normal 7 5 2 2 2 4 2 2" xfId="27321" xr:uid="{00000000-0005-0000-0000-0000B1010000}"/>
    <cellStyle name="Normal 7 5 2 2 2 4 3" xfId="22396" xr:uid="{00000000-0005-0000-0000-0000B1010000}"/>
    <cellStyle name="Normal 7 5 2 2 2 5" xfId="8660" xr:uid="{00000000-0005-0000-0000-0000B1010000}"/>
    <cellStyle name="Normal 7 5 2 2 2 5 2" xfId="16958" xr:uid="{00000000-0005-0000-0000-0000B1010000}"/>
    <cellStyle name="Normal 7 5 2 2 2 5 2 2" xfId="29815" xr:uid="{00000000-0005-0000-0000-0000B1010000}"/>
    <cellStyle name="Normal 7 5 2 2 2 5 3" xfId="24814" xr:uid="{00000000-0005-0000-0000-0000B1010000}"/>
    <cellStyle name="Normal 7 5 2 2 2 6" xfId="9583" xr:uid="{00000000-0005-0000-0000-0000DC070000}"/>
    <cellStyle name="Normal 7 5 2 2 2 6 2" xfId="17882" xr:uid="{00000000-0005-0000-0000-0000DC070000}"/>
    <cellStyle name="Normal 7 5 2 2 2 6 3" xfId="26035" xr:uid="{00000000-0005-0000-0000-0000B1010000}"/>
    <cellStyle name="Normal 7 5 2 2 2 7" xfId="12590" xr:uid="{00000000-0005-0000-0000-0000B1010000}"/>
    <cellStyle name="Normal 7 5 2 2 2 7 2" xfId="20889" xr:uid="{00000000-0005-0000-0000-0000B1010000}"/>
    <cellStyle name="Normal 7 5 2 2 2 8" xfId="13618" xr:uid="{00000000-0005-0000-0000-0000FC070000}"/>
    <cellStyle name="Normal 7 5 2 2 2 9" xfId="21186" xr:uid="{00000000-0005-0000-0000-0000B1010000}"/>
    <cellStyle name="Normal 7 5 2 2 3" xfId="1357" xr:uid="{00000000-0005-0000-0000-0000DE070000}"/>
    <cellStyle name="Normal 7 5 2 2 3 2" xfId="3183" xr:uid="{00000000-0005-0000-0000-0000DE070000}"/>
    <cellStyle name="Normal 7 5 2 2 3 2 2" xfId="11560" xr:uid="{00000000-0005-0000-0000-0000DE070000}"/>
    <cellStyle name="Normal 7 5 2 2 3 2 2 2" xfId="19859" xr:uid="{00000000-0005-0000-0000-0000DE070000}"/>
    <cellStyle name="Normal 7 5 2 2 3 2 2 3" xfId="28795" xr:uid="{00000000-0005-0000-0000-00008C040000}"/>
    <cellStyle name="Normal 7 5 2 2 3 2 3" xfId="15632" xr:uid="{00000000-0005-0000-0000-0000DE070000}"/>
    <cellStyle name="Normal 7 5 2 2 3 2 4" xfId="23794" xr:uid="{00000000-0005-0000-0000-00008C040000}"/>
    <cellStyle name="Normal 7 5 2 2 3 2 5" xfId="7335" xr:uid="{00000000-0005-0000-0000-0000DE070000}"/>
    <cellStyle name="Normal 7 5 2 2 3 2 6" xfId="33711" xr:uid="{B2F4B3F7-9971-4B4C-BBA3-040BE7FE3935}"/>
    <cellStyle name="Normal 7 5 2 2 3 3" xfId="9743" xr:uid="{00000000-0005-0000-0000-0000DE070000}"/>
    <cellStyle name="Normal 7 5 2 2 3 3 2" xfId="18042" xr:uid="{00000000-0005-0000-0000-0000DE070000}"/>
    <cellStyle name="Normal 7 5 2 2 3 3 2 2" xfId="27550" xr:uid="{00000000-0005-0000-0000-00008C040000}"/>
    <cellStyle name="Normal 7 5 2 2 3 3 3" xfId="22601" xr:uid="{00000000-0005-0000-0000-00008C040000}"/>
    <cellStyle name="Normal 7 5 2 2 3 4" xfId="14432" xr:uid="{00000000-0005-0000-0000-0000B0010000}"/>
    <cellStyle name="Normal 7 5 2 2 3 4 2" xfId="29980" xr:uid="{00000000-0005-0000-0000-00008C040000}"/>
    <cellStyle name="Normal 7 5 2 2 3 4 3" xfId="24979" xr:uid="{00000000-0005-0000-0000-00008C040000}"/>
    <cellStyle name="Normal 7 5 2 2 3 5" xfId="26264" xr:uid="{00000000-0005-0000-0000-00008C040000}"/>
    <cellStyle name="Normal 7 5 2 2 3 6" xfId="21356" xr:uid="{00000000-0005-0000-0000-00008C040000}"/>
    <cellStyle name="Normal 7 5 2 2 3 7" xfId="6134" xr:uid="{00000000-0005-0000-0000-0000B0010000}"/>
    <cellStyle name="Normal 7 5 2 2 3 8" xfId="31895" xr:uid="{97D06F08-B667-4A69-8E29-83A2266FA385}"/>
    <cellStyle name="Normal 7 5 2 2 4" xfId="2287" xr:uid="{00000000-0005-0000-0000-0000DB070000}"/>
    <cellStyle name="Normal 7 5 2 2 4 2" xfId="10664" xr:uid="{00000000-0005-0000-0000-0000DB070000}"/>
    <cellStyle name="Normal 7 5 2 2 4 2 2" xfId="18963" xr:uid="{00000000-0005-0000-0000-0000DB070000}"/>
    <cellStyle name="Normal 7 5 2 2 4 2 3" xfId="28446" xr:uid="{00000000-0005-0000-0000-0000B0010000}"/>
    <cellStyle name="Normal 7 5 2 2 4 3" xfId="14733" xr:uid="{00000000-0005-0000-0000-0000B0010000}"/>
    <cellStyle name="Normal 7 5 2 2 4 4" xfId="23482" xr:uid="{00000000-0005-0000-0000-0000B0010000}"/>
    <cellStyle name="Normal 7 5 2 2 4 5" xfId="6435" xr:uid="{00000000-0005-0000-0000-0000B0010000}"/>
    <cellStyle name="Normal 7 5 2 2 4 6" xfId="32815" xr:uid="{2FCA2FB8-7CE7-4EF5-969C-4BBD00EFD89F}"/>
    <cellStyle name="Normal 7 5 2 2 5" xfId="8215" xr:uid="{00000000-0005-0000-0000-0000B0010000}"/>
    <cellStyle name="Normal 7 5 2 2 5 2" xfId="16512" xr:uid="{00000000-0005-0000-0000-0000B0010000}"/>
    <cellStyle name="Normal 7 5 2 2 5 2 2" xfId="27177" xr:uid="{00000000-0005-0000-0000-0000B0010000}"/>
    <cellStyle name="Normal 7 5 2 2 5 3" xfId="22252" xr:uid="{00000000-0005-0000-0000-0000B0010000}"/>
    <cellStyle name="Normal 7 5 2 2 6" xfId="8516" xr:uid="{00000000-0005-0000-0000-0000B0010000}"/>
    <cellStyle name="Normal 7 5 2 2 6 2" xfId="16814" xr:uid="{00000000-0005-0000-0000-0000B0010000}"/>
    <cellStyle name="Normal 7 5 2 2 6 2 2" xfId="29671" xr:uid="{00000000-0005-0000-0000-0000B0010000}"/>
    <cellStyle name="Normal 7 5 2 2 6 3" xfId="24670" xr:uid="{00000000-0005-0000-0000-0000B0010000}"/>
    <cellStyle name="Normal 7 5 2 2 7" xfId="8849" xr:uid="{00000000-0005-0000-0000-0000DB070000}"/>
    <cellStyle name="Normal 7 5 2 2 7 2" xfId="17148" xr:uid="{00000000-0005-0000-0000-0000DB070000}"/>
    <cellStyle name="Normal 7 5 2 2 7 3" xfId="25891" xr:uid="{00000000-0005-0000-0000-0000B0010000}"/>
    <cellStyle name="Normal 7 5 2 2 8" xfId="12446" xr:uid="{00000000-0005-0000-0000-0000B0010000}"/>
    <cellStyle name="Normal 7 5 2 2 8 2" xfId="20745" xr:uid="{00000000-0005-0000-0000-0000B0010000}"/>
    <cellStyle name="Normal 7 5 2 2 9" xfId="13222" xr:uid="{00000000-0005-0000-0000-0000FB070000}"/>
    <cellStyle name="Normal 7 5 2 20" xfId="20970" xr:uid="{00000000-0005-0000-0000-0000AF010000}"/>
    <cellStyle name="Normal 7 5 2 21" xfId="4303" xr:uid="{00000000-0005-0000-0000-0000F7070000}"/>
    <cellStyle name="Normal 7 5 2 22" xfId="30878" xr:uid="{F7ADD12D-5C95-406D-A6BE-E45DEA418349}"/>
    <cellStyle name="Normal 7 5 2 3" xfId="520" xr:uid="{00000000-0005-0000-0000-0000DF070000}"/>
    <cellStyle name="Normal 7 5 2 3 10" xfId="21114" xr:uid="{00000000-0005-0000-0000-0000B2010000}"/>
    <cellStyle name="Normal 7 5 2 3 11" xfId="4926" xr:uid="{00000000-0005-0000-0000-0000FD070000}"/>
    <cellStyle name="Normal 7 5 2 3 12" xfId="31032" xr:uid="{4D50C767-247B-4576-B352-EDDFBD870758}"/>
    <cellStyle name="Normal 7 5 2 3 2" xfId="1431" xr:uid="{00000000-0005-0000-0000-0000E0070000}"/>
    <cellStyle name="Normal 7 5 2 3 2 2" xfId="3256" xr:uid="{00000000-0005-0000-0000-0000E0070000}"/>
    <cellStyle name="Normal 7 5 2 3 2 2 2" xfId="11633" xr:uid="{00000000-0005-0000-0000-0000E0070000}"/>
    <cellStyle name="Normal 7 5 2 3 2 2 2 2" xfId="19932" xr:uid="{00000000-0005-0000-0000-0000E0070000}"/>
    <cellStyle name="Normal 7 5 2 3 2 2 2 3" xfId="28868" xr:uid="{00000000-0005-0000-0000-00008E040000}"/>
    <cellStyle name="Normal 7 5 2 3 2 2 3" xfId="15705" xr:uid="{00000000-0005-0000-0000-0000E0070000}"/>
    <cellStyle name="Normal 7 5 2 3 2 2 4" xfId="23867" xr:uid="{00000000-0005-0000-0000-00008E040000}"/>
    <cellStyle name="Normal 7 5 2 3 2 2 5" xfId="7408" xr:uid="{00000000-0005-0000-0000-0000E0070000}"/>
    <cellStyle name="Normal 7 5 2 3 2 2 6" xfId="33784" xr:uid="{AB17318F-762E-4B97-B96B-91790D482B9F}"/>
    <cellStyle name="Normal 7 5 2 3 2 3" xfId="9816" xr:uid="{00000000-0005-0000-0000-0000E0070000}"/>
    <cellStyle name="Normal 7 5 2 3 2 3 2" xfId="18115" xr:uid="{00000000-0005-0000-0000-0000E0070000}"/>
    <cellStyle name="Normal 7 5 2 3 2 3 2 2" xfId="27623" xr:uid="{00000000-0005-0000-0000-00008E040000}"/>
    <cellStyle name="Normal 7 5 2 3 2 3 3" xfId="22674" xr:uid="{00000000-0005-0000-0000-00008E040000}"/>
    <cellStyle name="Normal 7 5 2 3 2 4" xfId="13691" xr:uid="{00000000-0005-0000-0000-0000FE070000}"/>
    <cellStyle name="Normal 7 5 2 3 2 4 2" xfId="30053" xr:uid="{00000000-0005-0000-0000-00008E040000}"/>
    <cellStyle name="Normal 7 5 2 3 2 4 3" xfId="25052" xr:uid="{00000000-0005-0000-0000-00008E040000}"/>
    <cellStyle name="Normal 7 5 2 3 2 5" xfId="26337" xr:uid="{00000000-0005-0000-0000-00008E040000}"/>
    <cellStyle name="Normal 7 5 2 3 2 6" xfId="21429" xr:uid="{00000000-0005-0000-0000-00008E040000}"/>
    <cellStyle name="Normal 7 5 2 3 2 7" xfId="5392" xr:uid="{00000000-0005-0000-0000-0000FE070000}"/>
    <cellStyle name="Normal 7 5 2 3 2 8" xfId="31968" xr:uid="{1C8D938B-97B9-468A-AB8C-9FFAAFB927FD}"/>
    <cellStyle name="Normal 7 5 2 3 3" xfId="2360" xr:uid="{00000000-0005-0000-0000-0000DF070000}"/>
    <cellStyle name="Normal 7 5 2 3 3 2" xfId="10737" xr:uid="{00000000-0005-0000-0000-0000DF070000}"/>
    <cellStyle name="Normal 7 5 2 3 3 2 2" xfId="19036" xr:uid="{00000000-0005-0000-0000-0000DF070000}"/>
    <cellStyle name="Normal 7 5 2 3 3 2 3" xfId="28518" xr:uid="{00000000-0005-0000-0000-0000B2010000}"/>
    <cellStyle name="Normal 7 5 2 3 3 3" xfId="14504" xr:uid="{00000000-0005-0000-0000-0000B2010000}"/>
    <cellStyle name="Normal 7 5 2 3 3 4" xfId="23554" xr:uid="{00000000-0005-0000-0000-0000B2010000}"/>
    <cellStyle name="Normal 7 5 2 3 3 5" xfId="6206" xr:uid="{00000000-0005-0000-0000-0000B2010000}"/>
    <cellStyle name="Normal 7 5 2 3 3 6" xfId="32888" xr:uid="{B60018BB-EA4A-4D0D-AEFC-BF5E9E73FE0D}"/>
    <cellStyle name="Normal 7 5 2 3 4" xfId="6507" xr:uid="{00000000-0005-0000-0000-0000B2010000}"/>
    <cellStyle name="Normal 7 5 2 3 4 2" xfId="14805" xr:uid="{00000000-0005-0000-0000-0000B2010000}"/>
    <cellStyle name="Normal 7 5 2 3 4 2 2" xfId="27249" xr:uid="{00000000-0005-0000-0000-0000B2010000}"/>
    <cellStyle name="Normal 7 5 2 3 4 3" xfId="22324" xr:uid="{00000000-0005-0000-0000-0000B2010000}"/>
    <cellStyle name="Normal 7 5 2 3 5" xfId="8287" xr:uid="{00000000-0005-0000-0000-0000B2010000}"/>
    <cellStyle name="Normal 7 5 2 3 5 2" xfId="16584" xr:uid="{00000000-0005-0000-0000-0000B2010000}"/>
    <cellStyle name="Normal 7 5 2 3 5 2 2" xfId="29743" xr:uid="{00000000-0005-0000-0000-0000B2010000}"/>
    <cellStyle name="Normal 7 5 2 3 5 3" xfId="24742" xr:uid="{00000000-0005-0000-0000-0000B2010000}"/>
    <cellStyle name="Normal 7 5 2 3 6" xfId="8588" xr:uid="{00000000-0005-0000-0000-0000B2010000}"/>
    <cellStyle name="Normal 7 5 2 3 6 2" xfId="16886" xr:uid="{00000000-0005-0000-0000-0000B2010000}"/>
    <cellStyle name="Normal 7 5 2 3 6 3" xfId="25963" xr:uid="{00000000-0005-0000-0000-0000B2010000}"/>
    <cellStyle name="Normal 7 5 2 3 7" xfId="8922" xr:uid="{00000000-0005-0000-0000-0000DF070000}"/>
    <cellStyle name="Normal 7 5 2 3 7 2" xfId="17221" xr:uid="{00000000-0005-0000-0000-0000DF070000}"/>
    <cellStyle name="Normal 7 5 2 3 8" xfId="12518" xr:uid="{00000000-0005-0000-0000-0000B2010000}"/>
    <cellStyle name="Normal 7 5 2 3 8 2" xfId="20817" xr:uid="{00000000-0005-0000-0000-0000B2010000}"/>
    <cellStyle name="Normal 7 5 2 3 9" xfId="13296" xr:uid="{00000000-0005-0000-0000-0000FD070000}"/>
    <cellStyle name="Normal 7 5 2 4" xfId="599" xr:uid="{00000000-0005-0000-0000-0000E1070000}"/>
    <cellStyle name="Normal 7 5 2 4 2" xfId="1505" xr:uid="{00000000-0005-0000-0000-0000E2070000}"/>
    <cellStyle name="Normal 7 5 2 4 2 2" xfId="3330" xr:uid="{00000000-0005-0000-0000-0000E2070000}"/>
    <cellStyle name="Normal 7 5 2 4 2 2 2" xfId="11707" xr:uid="{00000000-0005-0000-0000-0000E2070000}"/>
    <cellStyle name="Normal 7 5 2 4 2 2 2 2" xfId="20006" xr:uid="{00000000-0005-0000-0000-0000E2070000}"/>
    <cellStyle name="Normal 7 5 2 4 2 2 3" xfId="15779" xr:uid="{00000000-0005-0000-0000-0000E2070000}"/>
    <cellStyle name="Normal 7 5 2 4 2 2 4" xfId="28941" xr:uid="{00000000-0005-0000-0000-00008F040000}"/>
    <cellStyle name="Normal 7 5 2 4 2 2 5" xfId="7482" xr:uid="{00000000-0005-0000-0000-0000E2070000}"/>
    <cellStyle name="Normal 7 5 2 4 2 2 6" xfId="33858" xr:uid="{5FCB64F8-E013-40D7-8F29-BAB0B52649D3}"/>
    <cellStyle name="Normal 7 5 2 4 2 3" xfId="9890" xr:uid="{00000000-0005-0000-0000-0000E2070000}"/>
    <cellStyle name="Normal 7 5 2 4 2 3 2" xfId="18189" xr:uid="{00000000-0005-0000-0000-0000E2070000}"/>
    <cellStyle name="Normal 7 5 2 4 2 4" xfId="13765" xr:uid="{00000000-0005-0000-0000-000000080000}"/>
    <cellStyle name="Normal 7 5 2 4 2 5" xfId="23940" xr:uid="{00000000-0005-0000-0000-00008F040000}"/>
    <cellStyle name="Normal 7 5 2 4 2 6" xfId="5466" xr:uid="{00000000-0005-0000-0000-000000080000}"/>
    <cellStyle name="Normal 7 5 2 4 2 7" xfId="32042" xr:uid="{B2A0D08A-3F66-4820-A771-F417A7D34FB9}"/>
    <cellStyle name="Normal 7 5 2 4 3" xfId="2435" xr:uid="{00000000-0005-0000-0000-0000E1070000}"/>
    <cellStyle name="Normal 7 5 2 4 3 2" xfId="10812" xr:uid="{00000000-0005-0000-0000-0000E1070000}"/>
    <cellStyle name="Normal 7 5 2 4 3 2 2" xfId="19111" xr:uid="{00000000-0005-0000-0000-0000E1070000}"/>
    <cellStyle name="Normal 7 5 2 4 3 2 3" xfId="27696" xr:uid="{00000000-0005-0000-0000-00008F040000}"/>
    <cellStyle name="Normal 7 5 2 4 3 3" xfId="14957" xr:uid="{00000000-0005-0000-0000-0000E1070000}"/>
    <cellStyle name="Normal 7 5 2 4 3 4" xfId="22747" xr:uid="{00000000-0005-0000-0000-00008F040000}"/>
    <cellStyle name="Normal 7 5 2 4 3 5" xfId="6659" xr:uid="{00000000-0005-0000-0000-0000E1070000}"/>
    <cellStyle name="Normal 7 5 2 4 3 6" xfId="32963" xr:uid="{A8CE0FE0-0E45-4880-B868-EC3F8EE6EDBF}"/>
    <cellStyle name="Normal 7 5 2 4 4" xfId="8996" xr:uid="{00000000-0005-0000-0000-0000E1070000}"/>
    <cellStyle name="Normal 7 5 2 4 4 2" xfId="17295" xr:uid="{00000000-0005-0000-0000-0000E1070000}"/>
    <cellStyle name="Normal 7 5 2 4 4 2 2" xfId="30126" xr:uid="{00000000-0005-0000-0000-00008F040000}"/>
    <cellStyle name="Normal 7 5 2 4 4 3" xfId="25125" xr:uid="{00000000-0005-0000-0000-00008F040000}"/>
    <cellStyle name="Normal 7 5 2 4 5" xfId="13369" xr:uid="{00000000-0005-0000-0000-0000FF070000}"/>
    <cellStyle name="Normal 7 5 2 4 5 2" xfId="26410" xr:uid="{00000000-0005-0000-0000-00008F040000}"/>
    <cellStyle name="Normal 7 5 2 4 6" xfId="21503" xr:uid="{00000000-0005-0000-0000-00008F040000}"/>
    <cellStyle name="Normal 7 5 2 4 7" xfId="4999" xr:uid="{00000000-0005-0000-0000-0000FF070000}"/>
    <cellStyle name="Normal 7 5 2 4 8" xfId="31105" xr:uid="{F37D8F6B-E614-43A6-94C7-E3D7238714FA}"/>
    <cellStyle name="Normal 7 5 2 5" xfId="671" xr:uid="{00000000-0005-0000-0000-0000E3070000}"/>
    <cellStyle name="Normal 7 5 2 5 2" xfId="1577" xr:uid="{00000000-0005-0000-0000-0000E4070000}"/>
    <cellStyle name="Normal 7 5 2 5 2 2" xfId="3402" xr:uid="{00000000-0005-0000-0000-0000E4070000}"/>
    <cellStyle name="Normal 7 5 2 5 2 2 2" xfId="11779" xr:uid="{00000000-0005-0000-0000-0000E4070000}"/>
    <cellStyle name="Normal 7 5 2 5 2 2 2 2" xfId="20078" xr:uid="{00000000-0005-0000-0000-0000E4070000}"/>
    <cellStyle name="Normal 7 5 2 5 2 2 3" xfId="15851" xr:uid="{00000000-0005-0000-0000-0000E4070000}"/>
    <cellStyle name="Normal 7 5 2 5 2 2 4" xfId="29012" xr:uid="{00000000-0005-0000-0000-000090040000}"/>
    <cellStyle name="Normal 7 5 2 5 2 2 5" xfId="7554" xr:uid="{00000000-0005-0000-0000-0000E4070000}"/>
    <cellStyle name="Normal 7 5 2 5 2 2 6" xfId="33930" xr:uid="{1900B100-7541-46B3-8FFF-D8E5B9918B4B}"/>
    <cellStyle name="Normal 7 5 2 5 2 3" xfId="9962" xr:uid="{00000000-0005-0000-0000-0000E4070000}"/>
    <cellStyle name="Normal 7 5 2 5 2 3 2" xfId="18261" xr:uid="{00000000-0005-0000-0000-0000E4070000}"/>
    <cellStyle name="Normal 7 5 2 5 2 4" xfId="13837" xr:uid="{00000000-0005-0000-0000-000002080000}"/>
    <cellStyle name="Normal 7 5 2 5 2 5" xfId="24011" xr:uid="{00000000-0005-0000-0000-000090040000}"/>
    <cellStyle name="Normal 7 5 2 5 2 6" xfId="5538" xr:uid="{00000000-0005-0000-0000-000002080000}"/>
    <cellStyle name="Normal 7 5 2 5 2 7" xfId="32114" xr:uid="{A41DCB19-7897-4BD1-B154-860E5DFCE499}"/>
    <cellStyle name="Normal 7 5 2 5 3" xfId="2507" xr:uid="{00000000-0005-0000-0000-0000E3070000}"/>
    <cellStyle name="Normal 7 5 2 5 3 2" xfId="10884" xr:uid="{00000000-0005-0000-0000-0000E3070000}"/>
    <cellStyle name="Normal 7 5 2 5 3 2 2" xfId="19183" xr:uid="{00000000-0005-0000-0000-0000E3070000}"/>
    <cellStyle name="Normal 7 5 2 5 3 2 3" xfId="27767" xr:uid="{00000000-0005-0000-0000-000090040000}"/>
    <cellStyle name="Normal 7 5 2 5 3 3" xfId="15029" xr:uid="{00000000-0005-0000-0000-0000E3070000}"/>
    <cellStyle name="Normal 7 5 2 5 3 4" xfId="22818" xr:uid="{00000000-0005-0000-0000-000090040000}"/>
    <cellStyle name="Normal 7 5 2 5 3 5" xfId="6731" xr:uid="{00000000-0005-0000-0000-0000E3070000}"/>
    <cellStyle name="Normal 7 5 2 5 3 6" xfId="33035" xr:uid="{667AB33A-DE32-4898-9C8C-C9CA274AE64F}"/>
    <cellStyle name="Normal 7 5 2 5 4" xfId="9068" xr:uid="{00000000-0005-0000-0000-0000E3070000}"/>
    <cellStyle name="Normal 7 5 2 5 4 2" xfId="17367" xr:uid="{00000000-0005-0000-0000-0000E3070000}"/>
    <cellStyle name="Normal 7 5 2 5 4 2 2" xfId="30197" xr:uid="{00000000-0005-0000-0000-000090040000}"/>
    <cellStyle name="Normal 7 5 2 5 4 3" xfId="25196" xr:uid="{00000000-0005-0000-0000-000090040000}"/>
    <cellStyle name="Normal 7 5 2 5 5" xfId="13442" xr:uid="{00000000-0005-0000-0000-000001080000}"/>
    <cellStyle name="Normal 7 5 2 5 5 2" xfId="26481" xr:uid="{00000000-0005-0000-0000-000090040000}"/>
    <cellStyle name="Normal 7 5 2 5 6" xfId="21574" xr:uid="{00000000-0005-0000-0000-000090040000}"/>
    <cellStyle name="Normal 7 5 2 5 7" xfId="5072" xr:uid="{00000000-0005-0000-0000-000001080000}"/>
    <cellStyle name="Normal 7 5 2 5 8" xfId="31176" xr:uid="{B9BE4E83-442D-4B4A-975D-6B808C689692}"/>
    <cellStyle name="Normal 7 5 2 6" xfId="744" xr:uid="{00000000-0005-0000-0000-0000E5070000}"/>
    <cellStyle name="Normal 7 5 2 6 2" xfId="1649" xr:uid="{00000000-0005-0000-0000-0000E6070000}"/>
    <cellStyle name="Normal 7 5 2 6 2 2" xfId="3474" xr:uid="{00000000-0005-0000-0000-0000E6070000}"/>
    <cellStyle name="Normal 7 5 2 6 2 2 2" xfId="20150" xr:uid="{00000000-0005-0000-0000-0000E6070000}"/>
    <cellStyle name="Normal 7 5 2 6 2 2 3" xfId="29084" xr:uid="{00000000-0005-0000-0000-000091040000}"/>
    <cellStyle name="Normal 7 5 2 6 2 2 4" xfId="11851" xr:uid="{00000000-0005-0000-0000-0000E6070000}"/>
    <cellStyle name="Normal 7 5 2 6 2 2 5" xfId="34002" xr:uid="{AEB073EA-3380-438B-BAC0-0C70A46D8CF4}"/>
    <cellStyle name="Normal 7 5 2 6 2 3" xfId="10034" xr:uid="{00000000-0005-0000-0000-0000E6070000}"/>
    <cellStyle name="Normal 7 5 2 6 2 3 2" xfId="18333" xr:uid="{00000000-0005-0000-0000-0000E6070000}"/>
    <cellStyle name="Normal 7 5 2 6 2 4" xfId="15923" xr:uid="{00000000-0005-0000-0000-0000E6070000}"/>
    <cellStyle name="Normal 7 5 2 6 2 5" xfId="24083" xr:uid="{00000000-0005-0000-0000-000091040000}"/>
    <cellStyle name="Normal 7 5 2 6 2 6" xfId="7626" xr:uid="{00000000-0005-0000-0000-0000E6070000}"/>
    <cellStyle name="Normal 7 5 2 6 2 7" xfId="32186" xr:uid="{29CFA4CE-43DC-4DA9-8DEA-6E1580982C95}"/>
    <cellStyle name="Normal 7 5 2 6 3" xfId="2579" xr:uid="{00000000-0005-0000-0000-0000E5070000}"/>
    <cellStyle name="Normal 7 5 2 6 3 2" xfId="10956" xr:uid="{00000000-0005-0000-0000-0000E5070000}"/>
    <cellStyle name="Normal 7 5 2 6 3 2 2" xfId="19255" xr:uid="{00000000-0005-0000-0000-0000E5070000}"/>
    <cellStyle name="Normal 7 5 2 6 3 2 3" xfId="27839" xr:uid="{00000000-0005-0000-0000-000091040000}"/>
    <cellStyle name="Normal 7 5 2 6 3 3" xfId="15101" xr:uid="{00000000-0005-0000-0000-0000E5070000}"/>
    <cellStyle name="Normal 7 5 2 6 3 4" xfId="22890" xr:uid="{00000000-0005-0000-0000-000091040000}"/>
    <cellStyle name="Normal 7 5 2 6 3 5" xfId="6803" xr:uid="{00000000-0005-0000-0000-0000E5070000}"/>
    <cellStyle name="Normal 7 5 2 6 3 6" xfId="33107" xr:uid="{52A3AC11-F39C-456E-A568-3856CE96CEE3}"/>
    <cellStyle name="Normal 7 5 2 6 4" xfId="9140" xr:uid="{00000000-0005-0000-0000-0000E5070000}"/>
    <cellStyle name="Normal 7 5 2 6 4 2" xfId="17439" xr:uid="{00000000-0005-0000-0000-0000E5070000}"/>
    <cellStyle name="Normal 7 5 2 6 4 2 2" xfId="30269" xr:uid="{00000000-0005-0000-0000-000091040000}"/>
    <cellStyle name="Normal 7 5 2 6 4 3" xfId="25268" xr:uid="{00000000-0005-0000-0000-000091040000}"/>
    <cellStyle name="Normal 7 5 2 6 5" xfId="13909" xr:uid="{00000000-0005-0000-0000-000003080000}"/>
    <cellStyle name="Normal 7 5 2 6 5 2" xfId="26553" xr:uid="{00000000-0005-0000-0000-000091040000}"/>
    <cellStyle name="Normal 7 5 2 6 6" xfId="21646" xr:uid="{00000000-0005-0000-0000-000091040000}"/>
    <cellStyle name="Normal 7 5 2 6 7" xfId="5610" xr:uid="{00000000-0005-0000-0000-000003080000}"/>
    <cellStyle name="Normal 7 5 2 6 8" xfId="31248" xr:uid="{552BF1B5-F322-4FC4-834F-62D995F4BC68}"/>
    <cellStyle name="Normal 7 5 2 7" xfId="830" xr:uid="{00000000-0005-0000-0000-0000E7070000}"/>
    <cellStyle name="Normal 7 5 2 7 2" xfId="1734" xr:uid="{00000000-0005-0000-0000-0000E8070000}"/>
    <cellStyle name="Normal 7 5 2 7 2 2" xfId="3558" xr:uid="{00000000-0005-0000-0000-0000E8070000}"/>
    <cellStyle name="Normal 7 5 2 7 2 2 2" xfId="20234" xr:uid="{00000000-0005-0000-0000-0000E8070000}"/>
    <cellStyle name="Normal 7 5 2 7 2 2 3" xfId="29166" xr:uid="{00000000-0005-0000-0000-000092040000}"/>
    <cellStyle name="Normal 7 5 2 7 2 2 4" xfId="11935" xr:uid="{00000000-0005-0000-0000-0000E8070000}"/>
    <cellStyle name="Normal 7 5 2 7 2 2 5" xfId="34086" xr:uid="{D442CE9D-6A26-41E2-8650-A06543F6E3B3}"/>
    <cellStyle name="Normal 7 5 2 7 2 3" xfId="10117" xr:uid="{00000000-0005-0000-0000-0000E8070000}"/>
    <cellStyle name="Normal 7 5 2 7 2 3 2" xfId="18416" xr:uid="{00000000-0005-0000-0000-0000E8070000}"/>
    <cellStyle name="Normal 7 5 2 7 2 4" xfId="16006" xr:uid="{00000000-0005-0000-0000-0000E8070000}"/>
    <cellStyle name="Normal 7 5 2 7 2 5" xfId="24165" xr:uid="{00000000-0005-0000-0000-000092040000}"/>
    <cellStyle name="Normal 7 5 2 7 2 6" xfId="7709" xr:uid="{00000000-0005-0000-0000-0000E8070000}"/>
    <cellStyle name="Normal 7 5 2 7 2 7" xfId="32270" xr:uid="{F878F55A-FDE4-450E-8035-ECD8C8E087B9}"/>
    <cellStyle name="Normal 7 5 2 7 3" xfId="2663" xr:uid="{00000000-0005-0000-0000-0000E7070000}"/>
    <cellStyle name="Normal 7 5 2 7 3 2" xfId="11040" xr:uid="{00000000-0005-0000-0000-0000E7070000}"/>
    <cellStyle name="Normal 7 5 2 7 3 2 2" xfId="19339" xr:uid="{00000000-0005-0000-0000-0000E7070000}"/>
    <cellStyle name="Normal 7 5 2 7 3 2 3" xfId="27921" xr:uid="{00000000-0005-0000-0000-000092040000}"/>
    <cellStyle name="Normal 7 5 2 7 3 3" xfId="15184" xr:uid="{00000000-0005-0000-0000-0000E7070000}"/>
    <cellStyle name="Normal 7 5 2 7 3 4" xfId="22972" xr:uid="{00000000-0005-0000-0000-000092040000}"/>
    <cellStyle name="Normal 7 5 2 7 3 5" xfId="6886" xr:uid="{00000000-0005-0000-0000-0000E7070000}"/>
    <cellStyle name="Normal 7 5 2 7 3 6" xfId="33191" xr:uid="{EBBC0665-0FF2-413A-B1E7-33222A047C9C}"/>
    <cellStyle name="Normal 7 5 2 7 4" xfId="9223" xr:uid="{00000000-0005-0000-0000-0000E7070000}"/>
    <cellStyle name="Normal 7 5 2 7 4 2" xfId="17522" xr:uid="{00000000-0005-0000-0000-0000E7070000}"/>
    <cellStyle name="Normal 7 5 2 7 4 2 2" xfId="30351" xr:uid="{00000000-0005-0000-0000-000092040000}"/>
    <cellStyle name="Normal 7 5 2 7 4 3" xfId="25350" xr:uid="{00000000-0005-0000-0000-000092040000}"/>
    <cellStyle name="Normal 7 5 2 7 5" xfId="13993" xr:uid="{00000000-0005-0000-0000-000004080000}"/>
    <cellStyle name="Normal 7 5 2 7 5 2" xfId="26636" xr:uid="{00000000-0005-0000-0000-000092040000}"/>
    <cellStyle name="Normal 7 5 2 7 6" xfId="21728" xr:uid="{00000000-0005-0000-0000-000092040000}"/>
    <cellStyle name="Normal 7 5 2 7 7" xfId="5694" xr:uid="{00000000-0005-0000-0000-000004080000}"/>
    <cellStyle name="Normal 7 5 2 7 8" xfId="31331" xr:uid="{92921716-AAF4-4EA1-8510-6FAF0109F9B6}"/>
    <cellStyle name="Normal 7 5 2 8" xfId="902" xr:uid="{00000000-0005-0000-0000-0000E9070000}"/>
    <cellStyle name="Normal 7 5 2 8 2" xfId="1806" xr:uid="{00000000-0005-0000-0000-0000EA070000}"/>
    <cellStyle name="Normal 7 5 2 8 2 2" xfId="3630" xr:uid="{00000000-0005-0000-0000-0000EA070000}"/>
    <cellStyle name="Normal 7 5 2 8 2 2 2" xfId="20306" xr:uid="{00000000-0005-0000-0000-0000EA070000}"/>
    <cellStyle name="Normal 7 5 2 8 2 2 3" xfId="29238" xr:uid="{00000000-0005-0000-0000-000093040000}"/>
    <cellStyle name="Normal 7 5 2 8 2 2 4" xfId="12007" xr:uid="{00000000-0005-0000-0000-0000EA070000}"/>
    <cellStyle name="Normal 7 5 2 8 2 2 5" xfId="34158" xr:uid="{FA15B513-D644-4729-852A-E00D5C9B0A28}"/>
    <cellStyle name="Normal 7 5 2 8 2 3" xfId="10189" xr:uid="{00000000-0005-0000-0000-0000EA070000}"/>
    <cellStyle name="Normal 7 5 2 8 2 3 2" xfId="18488" xr:uid="{00000000-0005-0000-0000-0000EA070000}"/>
    <cellStyle name="Normal 7 5 2 8 2 4" xfId="16078" xr:uid="{00000000-0005-0000-0000-0000EA070000}"/>
    <cellStyle name="Normal 7 5 2 8 2 5" xfId="24237" xr:uid="{00000000-0005-0000-0000-000093040000}"/>
    <cellStyle name="Normal 7 5 2 8 2 6" xfId="7781" xr:uid="{00000000-0005-0000-0000-0000EA070000}"/>
    <cellStyle name="Normal 7 5 2 8 2 7" xfId="32342" xr:uid="{F207B143-D148-4177-994C-F2994A6DFD71}"/>
    <cellStyle name="Normal 7 5 2 8 3" xfId="2735" xr:uid="{00000000-0005-0000-0000-0000E9070000}"/>
    <cellStyle name="Normal 7 5 2 8 3 2" xfId="11112" xr:uid="{00000000-0005-0000-0000-0000E9070000}"/>
    <cellStyle name="Normal 7 5 2 8 3 2 2" xfId="19411" xr:uid="{00000000-0005-0000-0000-0000E9070000}"/>
    <cellStyle name="Normal 7 5 2 8 3 2 3" xfId="27993" xr:uid="{00000000-0005-0000-0000-000093040000}"/>
    <cellStyle name="Normal 7 5 2 8 3 3" xfId="15256" xr:uid="{00000000-0005-0000-0000-0000E9070000}"/>
    <cellStyle name="Normal 7 5 2 8 3 4" xfId="23044" xr:uid="{00000000-0005-0000-0000-000093040000}"/>
    <cellStyle name="Normal 7 5 2 8 3 5" xfId="6958" xr:uid="{00000000-0005-0000-0000-0000E9070000}"/>
    <cellStyle name="Normal 7 5 2 8 3 6" xfId="33263" xr:uid="{7C71BC5E-DE89-4DB1-9727-2E9EE8858B5B}"/>
    <cellStyle name="Normal 7 5 2 8 4" xfId="9295" xr:uid="{00000000-0005-0000-0000-0000E9070000}"/>
    <cellStyle name="Normal 7 5 2 8 4 2" xfId="17594" xr:uid="{00000000-0005-0000-0000-0000E9070000}"/>
    <cellStyle name="Normal 7 5 2 8 4 2 2" xfId="30423" xr:uid="{00000000-0005-0000-0000-000093040000}"/>
    <cellStyle name="Normal 7 5 2 8 4 3" xfId="25422" xr:uid="{00000000-0005-0000-0000-000093040000}"/>
    <cellStyle name="Normal 7 5 2 8 5" xfId="14065" xr:uid="{00000000-0005-0000-0000-000005080000}"/>
    <cellStyle name="Normal 7 5 2 8 5 2" xfId="26708" xr:uid="{00000000-0005-0000-0000-000093040000}"/>
    <cellStyle name="Normal 7 5 2 8 6" xfId="21800" xr:uid="{00000000-0005-0000-0000-000093040000}"/>
    <cellStyle name="Normal 7 5 2 8 7" xfId="5766" xr:uid="{00000000-0005-0000-0000-000005080000}"/>
    <cellStyle name="Normal 7 5 2 8 8" xfId="31403" xr:uid="{56D4B1D8-F9E9-46EA-9376-0E04D75C8B29}"/>
    <cellStyle name="Normal 7 5 2 9" xfId="975" xr:uid="{00000000-0005-0000-0000-0000EB070000}"/>
    <cellStyle name="Normal 7 5 2 9 2" xfId="1879" xr:uid="{00000000-0005-0000-0000-0000EC070000}"/>
    <cellStyle name="Normal 7 5 2 9 2 2" xfId="3702" xr:uid="{00000000-0005-0000-0000-0000EC070000}"/>
    <cellStyle name="Normal 7 5 2 9 2 2 2" xfId="20378" xr:uid="{00000000-0005-0000-0000-0000EC070000}"/>
    <cellStyle name="Normal 7 5 2 9 2 2 3" xfId="29310" xr:uid="{00000000-0005-0000-0000-000094040000}"/>
    <cellStyle name="Normal 7 5 2 9 2 2 4" xfId="12079" xr:uid="{00000000-0005-0000-0000-0000EC070000}"/>
    <cellStyle name="Normal 7 5 2 9 2 2 5" xfId="34230" xr:uid="{D049AB4C-9AA8-4F4B-B57E-3A70792A46E2}"/>
    <cellStyle name="Normal 7 5 2 9 2 3" xfId="10261" xr:uid="{00000000-0005-0000-0000-0000EC070000}"/>
    <cellStyle name="Normal 7 5 2 9 2 3 2" xfId="18560" xr:uid="{00000000-0005-0000-0000-0000EC070000}"/>
    <cellStyle name="Normal 7 5 2 9 2 4" xfId="16150" xr:uid="{00000000-0005-0000-0000-0000EC070000}"/>
    <cellStyle name="Normal 7 5 2 9 2 5" xfId="24309" xr:uid="{00000000-0005-0000-0000-000094040000}"/>
    <cellStyle name="Normal 7 5 2 9 2 6" xfId="7853" xr:uid="{00000000-0005-0000-0000-0000EC070000}"/>
    <cellStyle name="Normal 7 5 2 9 2 7" xfId="32413" xr:uid="{1064DCE0-4432-4BCC-A36B-F4C69E6156ED}"/>
    <cellStyle name="Normal 7 5 2 9 3" xfId="2807" xr:uid="{00000000-0005-0000-0000-0000EB070000}"/>
    <cellStyle name="Normal 7 5 2 9 3 2" xfId="11184" xr:uid="{00000000-0005-0000-0000-0000EB070000}"/>
    <cellStyle name="Normal 7 5 2 9 3 2 2" xfId="19483" xr:uid="{00000000-0005-0000-0000-0000EB070000}"/>
    <cellStyle name="Normal 7 5 2 9 3 2 3" xfId="28065" xr:uid="{00000000-0005-0000-0000-000094040000}"/>
    <cellStyle name="Normal 7 5 2 9 3 3" xfId="15328" xr:uid="{00000000-0005-0000-0000-0000EB070000}"/>
    <cellStyle name="Normal 7 5 2 9 3 4" xfId="23116" xr:uid="{00000000-0005-0000-0000-000094040000}"/>
    <cellStyle name="Normal 7 5 2 9 3 5" xfId="7030" xr:uid="{00000000-0005-0000-0000-0000EB070000}"/>
    <cellStyle name="Normal 7 5 2 9 3 6" xfId="33335" xr:uid="{4BB2544C-B13C-4332-B99B-0CC25EA41DA6}"/>
    <cellStyle name="Normal 7 5 2 9 4" xfId="9367" xr:uid="{00000000-0005-0000-0000-0000EB070000}"/>
    <cellStyle name="Normal 7 5 2 9 4 2" xfId="17666" xr:uid="{00000000-0005-0000-0000-0000EB070000}"/>
    <cellStyle name="Normal 7 5 2 9 4 2 2" xfId="30495" xr:uid="{00000000-0005-0000-0000-000094040000}"/>
    <cellStyle name="Normal 7 5 2 9 4 3" xfId="25494" xr:uid="{00000000-0005-0000-0000-000094040000}"/>
    <cellStyle name="Normal 7 5 2 9 5" xfId="14137" xr:uid="{00000000-0005-0000-0000-000006080000}"/>
    <cellStyle name="Normal 7 5 2 9 5 2" xfId="26780" xr:uid="{00000000-0005-0000-0000-000094040000}"/>
    <cellStyle name="Normal 7 5 2 9 6" xfId="21872" xr:uid="{00000000-0005-0000-0000-000094040000}"/>
    <cellStyle name="Normal 7 5 2 9 7" xfId="5838" xr:uid="{00000000-0005-0000-0000-000006080000}"/>
    <cellStyle name="Normal 7 5 2 9 8" xfId="31474" xr:uid="{42D63E09-2821-4F97-BA4E-1ABD13EC68B1}"/>
    <cellStyle name="Normal 7 5 20" xfId="12338" xr:uid="{00000000-0005-0000-0000-0000AE010000}"/>
    <cellStyle name="Normal 7 5 20 2" xfId="20637" xr:uid="{00000000-0005-0000-0000-0000AE010000}"/>
    <cellStyle name="Normal 7 5 21" xfId="12723" xr:uid="{00000000-0005-0000-0000-0000EE070000}"/>
    <cellStyle name="Normal 7 5 22" xfId="20934" xr:uid="{00000000-0005-0000-0000-0000AE010000}"/>
    <cellStyle name="Normal 7 5 23" xfId="4244" xr:uid="{00000000-0005-0000-0000-0000EE070000}"/>
    <cellStyle name="Normal 7 5 24" xfId="30830" xr:uid="{9D21A512-E5F3-41E6-9AEF-50905DDE261B}"/>
    <cellStyle name="Normal 7 5 3" xfId="410" xr:uid="{00000000-0005-0000-0000-0000ED070000}"/>
    <cellStyle name="Normal 7 5 3 10" xfId="21006" xr:uid="{00000000-0005-0000-0000-0000B3010000}"/>
    <cellStyle name="Normal 7 5 3 11" xfId="4361" xr:uid="{00000000-0005-0000-0000-000007080000}"/>
    <cellStyle name="Normal 7 5 3 12" xfId="30923" xr:uid="{3EB9CCCE-B011-4DF8-83F6-895CE53B8B76}"/>
    <cellStyle name="Normal 7 5 3 2" xfId="1158" xr:uid="{00000000-0005-0000-0000-0000EE070000}"/>
    <cellStyle name="Normal 7 5 3 2 10" xfId="5283" xr:uid="{00000000-0005-0000-0000-000008080000}"/>
    <cellStyle name="Normal 7 5 3 2 11" xfId="31653" xr:uid="{8294D504-B78C-4818-BE73-AB8AE9826A82}"/>
    <cellStyle name="Normal 7 5 3 2 2" xfId="2061" xr:uid="{00000000-0005-0000-0000-0000EF070000}"/>
    <cellStyle name="Normal 7 5 3 2 2 2" xfId="3882" xr:uid="{00000000-0005-0000-0000-0000EF070000}"/>
    <cellStyle name="Normal 7 5 3 2 2 2 2" xfId="12259" xr:uid="{00000000-0005-0000-0000-0000EF070000}"/>
    <cellStyle name="Normal 7 5 3 2 2 2 2 2" xfId="20558" xr:uid="{00000000-0005-0000-0000-0000EF070000}"/>
    <cellStyle name="Normal 7 5 3 2 2 2 2 3" xfId="29490" xr:uid="{00000000-0005-0000-0000-000096040000}"/>
    <cellStyle name="Normal 7 5 3 2 2 2 3" xfId="16330" xr:uid="{00000000-0005-0000-0000-0000EF070000}"/>
    <cellStyle name="Normal 7 5 3 2 2 2 4" xfId="24489" xr:uid="{00000000-0005-0000-0000-000096040000}"/>
    <cellStyle name="Normal 7 5 3 2 2 2 5" xfId="8033" xr:uid="{00000000-0005-0000-0000-0000EF070000}"/>
    <cellStyle name="Normal 7 5 3 2 2 2 6" xfId="34410" xr:uid="{A716D546-6F2E-4E87-B404-C11476B4A8C6}"/>
    <cellStyle name="Normal 7 5 3 2 2 3" xfId="10441" xr:uid="{00000000-0005-0000-0000-0000EF070000}"/>
    <cellStyle name="Normal 7 5 3 2 2 3 2" xfId="18740" xr:uid="{00000000-0005-0000-0000-0000EF070000}"/>
    <cellStyle name="Normal 7 5 3 2 2 3 2 2" xfId="28245" xr:uid="{00000000-0005-0000-0000-000096040000}"/>
    <cellStyle name="Normal 7 5 3 2 2 3 3" xfId="23296" xr:uid="{00000000-0005-0000-0000-000096040000}"/>
    <cellStyle name="Normal 7 5 3 2 2 4" xfId="14540" xr:uid="{00000000-0005-0000-0000-0000B4010000}"/>
    <cellStyle name="Normal 7 5 3 2 2 4 2" xfId="30675" xr:uid="{00000000-0005-0000-0000-000096040000}"/>
    <cellStyle name="Normal 7 5 3 2 2 4 3" xfId="25674" xr:uid="{00000000-0005-0000-0000-000096040000}"/>
    <cellStyle name="Normal 7 5 3 2 2 5" xfId="26960" xr:uid="{00000000-0005-0000-0000-000096040000}"/>
    <cellStyle name="Normal 7 5 3 2 2 6" xfId="22052" xr:uid="{00000000-0005-0000-0000-000096040000}"/>
    <cellStyle name="Normal 7 5 3 2 2 7" xfId="6242" xr:uid="{00000000-0005-0000-0000-0000B4010000}"/>
    <cellStyle name="Normal 7 5 3 2 2 8" xfId="32592" xr:uid="{0709BEAB-668F-4DFF-AAEC-B02FAC40AD79}"/>
    <cellStyle name="Normal 7 5 3 2 3" xfId="2987" xr:uid="{00000000-0005-0000-0000-0000EE070000}"/>
    <cellStyle name="Normal 7 5 3 2 3 2" xfId="11364" xr:uid="{00000000-0005-0000-0000-0000EE070000}"/>
    <cellStyle name="Normal 7 5 3 2 3 2 2" xfId="19663" xr:uid="{00000000-0005-0000-0000-0000EE070000}"/>
    <cellStyle name="Normal 7 5 3 2 3 2 3" xfId="28554" xr:uid="{00000000-0005-0000-0000-0000B4010000}"/>
    <cellStyle name="Normal 7 5 3 2 3 3" xfId="14841" xr:uid="{00000000-0005-0000-0000-0000B4010000}"/>
    <cellStyle name="Normal 7 5 3 2 3 4" xfId="23590" xr:uid="{00000000-0005-0000-0000-0000B4010000}"/>
    <cellStyle name="Normal 7 5 3 2 3 5" xfId="6543" xr:uid="{00000000-0005-0000-0000-0000B4010000}"/>
    <cellStyle name="Normal 7 5 3 2 3 6" xfId="33515" xr:uid="{D8C1601E-A879-47B6-A0C7-AAD627269809}"/>
    <cellStyle name="Normal 7 5 3 2 4" xfId="8323" xr:uid="{00000000-0005-0000-0000-0000B4010000}"/>
    <cellStyle name="Normal 7 5 3 2 4 2" xfId="16620" xr:uid="{00000000-0005-0000-0000-0000B4010000}"/>
    <cellStyle name="Normal 7 5 3 2 4 2 2" xfId="27285" xr:uid="{00000000-0005-0000-0000-0000B4010000}"/>
    <cellStyle name="Normal 7 5 3 2 4 3" xfId="22360" xr:uid="{00000000-0005-0000-0000-0000B4010000}"/>
    <cellStyle name="Normal 7 5 3 2 5" xfId="8624" xr:uid="{00000000-0005-0000-0000-0000B4010000}"/>
    <cellStyle name="Normal 7 5 3 2 5 2" xfId="16922" xr:uid="{00000000-0005-0000-0000-0000B4010000}"/>
    <cellStyle name="Normal 7 5 3 2 5 2 2" xfId="29779" xr:uid="{00000000-0005-0000-0000-0000B4010000}"/>
    <cellStyle name="Normal 7 5 3 2 5 3" xfId="24778" xr:uid="{00000000-0005-0000-0000-0000B4010000}"/>
    <cellStyle name="Normal 7 5 3 2 6" xfId="9547" xr:uid="{00000000-0005-0000-0000-0000EE070000}"/>
    <cellStyle name="Normal 7 5 3 2 6 2" xfId="17846" xr:uid="{00000000-0005-0000-0000-0000EE070000}"/>
    <cellStyle name="Normal 7 5 3 2 6 3" xfId="25999" xr:uid="{00000000-0005-0000-0000-0000B4010000}"/>
    <cellStyle name="Normal 7 5 3 2 7" xfId="12554" xr:uid="{00000000-0005-0000-0000-0000B4010000}"/>
    <cellStyle name="Normal 7 5 3 2 7 2" xfId="20853" xr:uid="{00000000-0005-0000-0000-0000B4010000}"/>
    <cellStyle name="Normal 7 5 3 2 8" xfId="13582" xr:uid="{00000000-0005-0000-0000-000008080000}"/>
    <cellStyle name="Normal 7 5 3 2 9" xfId="21150" xr:uid="{00000000-0005-0000-0000-0000B4010000}"/>
    <cellStyle name="Normal 7 5 3 3" xfId="1321" xr:uid="{00000000-0005-0000-0000-0000F0070000}"/>
    <cellStyle name="Normal 7 5 3 3 2" xfId="3147" xr:uid="{00000000-0005-0000-0000-0000F0070000}"/>
    <cellStyle name="Normal 7 5 3 3 2 2" xfId="11524" xr:uid="{00000000-0005-0000-0000-0000F0070000}"/>
    <cellStyle name="Normal 7 5 3 3 2 2 2" xfId="19823" xr:uid="{00000000-0005-0000-0000-0000F0070000}"/>
    <cellStyle name="Normal 7 5 3 3 2 2 3" xfId="28759" xr:uid="{00000000-0005-0000-0000-000095040000}"/>
    <cellStyle name="Normal 7 5 3 3 2 3" xfId="15596" xr:uid="{00000000-0005-0000-0000-0000F0070000}"/>
    <cellStyle name="Normal 7 5 3 3 2 4" xfId="23758" xr:uid="{00000000-0005-0000-0000-000095040000}"/>
    <cellStyle name="Normal 7 5 3 3 2 5" xfId="7299" xr:uid="{00000000-0005-0000-0000-0000F0070000}"/>
    <cellStyle name="Normal 7 5 3 3 2 6" xfId="33675" xr:uid="{E4846070-E802-4654-A56D-DAA4E4146123}"/>
    <cellStyle name="Normal 7 5 3 3 3" xfId="9707" xr:uid="{00000000-0005-0000-0000-0000F0070000}"/>
    <cellStyle name="Normal 7 5 3 3 3 2" xfId="18006" xr:uid="{00000000-0005-0000-0000-0000F0070000}"/>
    <cellStyle name="Normal 7 5 3 3 3 2 2" xfId="27514" xr:uid="{00000000-0005-0000-0000-000095040000}"/>
    <cellStyle name="Normal 7 5 3 3 3 3" xfId="22565" xr:uid="{00000000-0005-0000-0000-000095040000}"/>
    <cellStyle name="Normal 7 5 3 3 4" xfId="14396" xr:uid="{00000000-0005-0000-0000-0000B3010000}"/>
    <cellStyle name="Normal 7 5 3 3 4 2" xfId="29944" xr:uid="{00000000-0005-0000-0000-000095040000}"/>
    <cellStyle name="Normal 7 5 3 3 4 3" xfId="24943" xr:uid="{00000000-0005-0000-0000-000095040000}"/>
    <cellStyle name="Normal 7 5 3 3 5" xfId="26228" xr:uid="{00000000-0005-0000-0000-000095040000}"/>
    <cellStyle name="Normal 7 5 3 3 6" xfId="21320" xr:uid="{00000000-0005-0000-0000-000095040000}"/>
    <cellStyle name="Normal 7 5 3 3 7" xfId="6098" xr:uid="{00000000-0005-0000-0000-0000B3010000}"/>
    <cellStyle name="Normal 7 5 3 3 8" xfId="31859" xr:uid="{98486AE8-456B-49D2-87C7-7401A328D250}"/>
    <cellStyle name="Normal 7 5 3 4" xfId="2251" xr:uid="{00000000-0005-0000-0000-0000ED070000}"/>
    <cellStyle name="Normal 7 5 3 4 2" xfId="10628" xr:uid="{00000000-0005-0000-0000-0000ED070000}"/>
    <cellStyle name="Normal 7 5 3 4 2 2" xfId="18927" xr:uid="{00000000-0005-0000-0000-0000ED070000}"/>
    <cellStyle name="Normal 7 5 3 4 2 3" xfId="28410" xr:uid="{00000000-0005-0000-0000-0000B3010000}"/>
    <cellStyle name="Normal 7 5 3 4 3" xfId="14697" xr:uid="{00000000-0005-0000-0000-0000B3010000}"/>
    <cellStyle name="Normal 7 5 3 4 4" xfId="23446" xr:uid="{00000000-0005-0000-0000-0000B3010000}"/>
    <cellStyle name="Normal 7 5 3 4 5" xfId="6399" xr:uid="{00000000-0005-0000-0000-0000B3010000}"/>
    <cellStyle name="Normal 7 5 3 4 6" xfId="32779" xr:uid="{4DA0D7F4-AB21-4AA0-9639-86105EC71AFA}"/>
    <cellStyle name="Normal 7 5 3 5" xfId="8179" xr:uid="{00000000-0005-0000-0000-0000B3010000}"/>
    <cellStyle name="Normal 7 5 3 5 2" xfId="16476" xr:uid="{00000000-0005-0000-0000-0000B3010000}"/>
    <cellStyle name="Normal 7 5 3 5 2 2" xfId="27141" xr:uid="{00000000-0005-0000-0000-0000B3010000}"/>
    <cellStyle name="Normal 7 5 3 5 3" xfId="22216" xr:uid="{00000000-0005-0000-0000-0000B3010000}"/>
    <cellStyle name="Normal 7 5 3 6" xfId="8480" xr:uid="{00000000-0005-0000-0000-0000B3010000}"/>
    <cellStyle name="Normal 7 5 3 6 2" xfId="16778" xr:uid="{00000000-0005-0000-0000-0000B3010000}"/>
    <cellStyle name="Normal 7 5 3 6 2 2" xfId="29635" xr:uid="{00000000-0005-0000-0000-0000B3010000}"/>
    <cellStyle name="Normal 7 5 3 6 3" xfId="24634" xr:uid="{00000000-0005-0000-0000-0000B3010000}"/>
    <cellStyle name="Normal 7 5 3 7" xfId="8813" xr:uid="{00000000-0005-0000-0000-0000ED070000}"/>
    <cellStyle name="Normal 7 5 3 7 2" xfId="17112" xr:uid="{00000000-0005-0000-0000-0000ED070000}"/>
    <cellStyle name="Normal 7 5 3 7 3" xfId="25855" xr:uid="{00000000-0005-0000-0000-0000B3010000}"/>
    <cellStyle name="Normal 7 5 3 8" xfId="12410" xr:uid="{00000000-0005-0000-0000-0000B3010000}"/>
    <cellStyle name="Normal 7 5 3 8 2" xfId="20709" xr:uid="{00000000-0005-0000-0000-0000B3010000}"/>
    <cellStyle name="Normal 7 5 3 9" xfId="12867" xr:uid="{00000000-0005-0000-0000-000007080000}"/>
    <cellStyle name="Normal 7 5 4" xfId="484" xr:uid="{00000000-0005-0000-0000-0000F1070000}"/>
    <cellStyle name="Normal 7 5 4 10" xfId="21078" xr:uid="{00000000-0005-0000-0000-0000B5010000}"/>
    <cellStyle name="Normal 7 5 4 11" xfId="4431" xr:uid="{00000000-0005-0000-0000-000009080000}"/>
    <cellStyle name="Normal 7 5 4 12" xfId="30996" xr:uid="{EAE3C451-B138-4B74-B2D0-25E2F3B6EF12}"/>
    <cellStyle name="Normal 7 5 4 2" xfId="1395" xr:uid="{00000000-0005-0000-0000-0000F2070000}"/>
    <cellStyle name="Normal 7 5 4 2 2" xfId="3220" xr:uid="{00000000-0005-0000-0000-0000F2070000}"/>
    <cellStyle name="Normal 7 5 4 2 2 2" xfId="11597" xr:uid="{00000000-0005-0000-0000-0000F2070000}"/>
    <cellStyle name="Normal 7 5 4 2 2 2 2" xfId="19896" xr:uid="{00000000-0005-0000-0000-0000F2070000}"/>
    <cellStyle name="Normal 7 5 4 2 2 2 3" xfId="28832" xr:uid="{00000000-0005-0000-0000-000097040000}"/>
    <cellStyle name="Normal 7 5 4 2 2 3" xfId="15669" xr:uid="{00000000-0005-0000-0000-0000F2070000}"/>
    <cellStyle name="Normal 7 5 4 2 2 4" xfId="23831" xr:uid="{00000000-0005-0000-0000-000097040000}"/>
    <cellStyle name="Normal 7 5 4 2 2 5" xfId="7372" xr:uid="{00000000-0005-0000-0000-0000F2070000}"/>
    <cellStyle name="Normal 7 5 4 2 2 6" xfId="33748" xr:uid="{3E14C2B2-F851-45C0-B8AE-95E57FFD8633}"/>
    <cellStyle name="Normal 7 5 4 2 3" xfId="9780" xr:uid="{00000000-0005-0000-0000-0000F2070000}"/>
    <cellStyle name="Normal 7 5 4 2 3 2" xfId="18079" xr:uid="{00000000-0005-0000-0000-0000F2070000}"/>
    <cellStyle name="Normal 7 5 4 2 3 2 2" xfId="27587" xr:uid="{00000000-0005-0000-0000-000097040000}"/>
    <cellStyle name="Normal 7 5 4 2 3 3" xfId="22638" xr:uid="{00000000-0005-0000-0000-000097040000}"/>
    <cellStyle name="Normal 7 5 4 2 4" xfId="13655" xr:uid="{00000000-0005-0000-0000-00000A080000}"/>
    <cellStyle name="Normal 7 5 4 2 4 2" xfId="30017" xr:uid="{00000000-0005-0000-0000-000097040000}"/>
    <cellStyle name="Normal 7 5 4 2 4 3" xfId="25016" xr:uid="{00000000-0005-0000-0000-000097040000}"/>
    <cellStyle name="Normal 7 5 4 2 5" xfId="26301" xr:uid="{00000000-0005-0000-0000-000097040000}"/>
    <cellStyle name="Normal 7 5 4 2 6" xfId="21393" xr:uid="{00000000-0005-0000-0000-000097040000}"/>
    <cellStyle name="Normal 7 5 4 2 7" xfId="5356" xr:uid="{00000000-0005-0000-0000-00000A080000}"/>
    <cellStyle name="Normal 7 5 4 2 8" xfId="31932" xr:uid="{2DECC8B0-AE7E-4CBE-937C-5A7FB47EA680}"/>
    <cellStyle name="Normal 7 5 4 3" xfId="2324" xr:uid="{00000000-0005-0000-0000-0000F1070000}"/>
    <cellStyle name="Normal 7 5 4 3 2" xfId="10701" xr:uid="{00000000-0005-0000-0000-0000F1070000}"/>
    <cellStyle name="Normal 7 5 4 3 2 2" xfId="19000" xr:uid="{00000000-0005-0000-0000-0000F1070000}"/>
    <cellStyle name="Normal 7 5 4 3 2 3" xfId="28482" xr:uid="{00000000-0005-0000-0000-0000B5010000}"/>
    <cellStyle name="Normal 7 5 4 3 3" xfId="14468" xr:uid="{00000000-0005-0000-0000-0000B5010000}"/>
    <cellStyle name="Normal 7 5 4 3 4" xfId="23518" xr:uid="{00000000-0005-0000-0000-0000B5010000}"/>
    <cellStyle name="Normal 7 5 4 3 5" xfId="6170" xr:uid="{00000000-0005-0000-0000-0000B5010000}"/>
    <cellStyle name="Normal 7 5 4 3 6" xfId="32852" xr:uid="{39E4B8CA-E2D7-49DE-A028-308FC9E3DF31}"/>
    <cellStyle name="Normal 7 5 4 4" xfId="6471" xr:uid="{00000000-0005-0000-0000-0000B5010000}"/>
    <cellStyle name="Normal 7 5 4 4 2" xfId="14769" xr:uid="{00000000-0005-0000-0000-0000B5010000}"/>
    <cellStyle name="Normal 7 5 4 4 2 2" xfId="27213" xr:uid="{00000000-0005-0000-0000-0000B5010000}"/>
    <cellStyle name="Normal 7 5 4 4 3" xfId="22288" xr:uid="{00000000-0005-0000-0000-0000B5010000}"/>
    <cellStyle name="Normal 7 5 4 5" xfId="8251" xr:uid="{00000000-0005-0000-0000-0000B5010000}"/>
    <cellStyle name="Normal 7 5 4 5 2" xfId="16548" xr:uid="{00000000-0005-0000-0000-0000B5010000}"/>
    <cellStyle name="Normal 7 5 4 5 2 2" xfId="29707" xr:uid="{00000000-0005-0000-0000-0000B5010000}"/>
    <cellStyle name="Normal 7 5 4 5 3" xfId="24706" xr:uid="{00000000-0005-0000-0000-0000B5010000}"/>
    <cellStyle name="Normal 7 5 4 6" xfId="8552" xr:uid="{00000000-0005-0000-0000-0000B5010000}"/>
    <cellStyle name="Normal 7 5 4 6 2" xfId="16850" xr:uid="{00000000-0005-0000-0000-0000B5010000}"/>
    <cellStyle name="Normal 7 5 4 6 3" xfId="25927" xr:uid="{00000000-0005-0000-0000-0000B5010000}"/>
    <cellStyle name="Normal 7 5 4 7" xfId="8886" xr:uid="{00000000-0005-0000-0000-0000F1070000}"/>
    <cellStyle name="Normal 7 5 4 7 2" xfId="17185" xr:uid="{00000000-0005-0000-0000-0000F1070000}"/>
    <cellStyle name="Normal 7 5 4 8" xfId="12482" xr:uid="{00000000-0005-0000-0000-0000B5010000}"/>
    <cellStyle name="Normal 7 5 4 8 2" xfId="20781" xr:uid="{00000000-0005-0000-0000-0000B5010000}"/>
    <cellStyle name="Normal 7 5 4 9" xfId="12936" xr:uid="{00000000-0005-0000-0000-000009080000}"/>
    <cellStyle name="Normal 7 5 5" xfId="563" xr:uid="{00000000-0005-0000-0000-0000F3070000}"/>
    <cellStyle name="Normal 7 5 5 2" xfId="1469" xr:uid="{00000000-0005-0000-0000-0000F4070000}"/>
    <cellStyle name="Normal 7 5 5 2 2" xfId="3294" xr:uid="{00000000-0005-0000-0000-0000F4070000}"/>
    <cellStyle name="Normal 7 5 5 2 2 2" xfId="11671" xr:uid="{00000000-0005-0000-0000-0000F4070000}"/>
    <cellStyle name="Normal 7 5 5 2 2 2 2" xfId="19970" xr:uid="{00000000-0005-0000-0000-0000F4070000}"/>
    <cellStyle name="Normal 7 5 5 2 2 3" xfId="15743" xr:uid="{00000000-0005-0000-0000-0000F4070000}"/>
    <cellStyle name="Normal 7 5 5 2 2 4" xfId="28905" xr:uid="{00000000-0005-0000-0000-000098040000}"/>
    <cellStyle name="Normal 7 5 5 2 2 5" xfId="7446" xr:uid="{00000000-0005-0000-0000-0000F4070000}"/>
    <cellStyle name="Normal 7 5 5 2 2 6" xfId="33822" xr:uid="{69D376F3-107D-4A27-923D-75178C827D0D}"/>
    <cellStyle name="Normal 7 5 5 2 3" xfId="9854" xr:uid="{00000000-0005-0000-0000-0000F4070000}"/>
    <cellStyle name="Normal 7 5 5 2 3 2" xfId="18153" xr:uid="{00000000-0005-0000-0000-0000F4070000}"/>
    <cellStyle name="Normal 7 5 5 2 4" xfId="13729" xr:uid="{00000000-0005-0000-0000-00000C080000}"/>
    <cellStyle name="Normal 7 5 5 2 5" xfId="23904" xr:uid="{00000000-0005-0000-0000-000098040000}"/>
    <cellStyle name="Normal 7 5 5 2 6" xfId="5430" xr:uid="{00000000-0005-0000-0000-00000C080000}"/>
    <cellStyle name="Normal 7 5 5 2 7" xfId="32006" xr:uid="{327B06B2-17EF-4E8C-A885-5660218E96F3}"/>
    <cellStyle name="Normal 7 5 5 3" xfId="2399" xr:uid="{00000000-0005-0000-0000-0000F3070000}"/>
    <cellStyle name="Normal 7 5 5 3 2" xfId="10776" xr:uid="{00000000-0005-0000-0000-0000F3070000}"/>
    <cellStyle name="Normal 7 5 5 3 2 2" xfId="19075" xr:uid="{00000000-0005-0000-0000-0000F3070000}"/>
    <cellStyle name="Normal 7 5 5 3 2 3" xfId="27660" xr:uid="{00000000-0005-0000-0000-000098040000}"/>
    <cellStyle name="Normal 7 5 5 3 3" xfId="14921" xr:uid="{00000000-0005-0000-0000-0000F3070000}"/>
    <cellStyle name="Normal 7 5 5 3 4" xfId="22711" xr:uid="{00000000-0005-0000-0000-000098040000}"/>
    <cellStyle name="Normal 7 5 5 3 5" xfId="6623" xr:uid="{00000000-0005-0000-0000-0000F3070000}"/>
    <cellStyle name="Normal 7 5 5 3 6" xfId="32927" xr:uid="{E72F6E50-6720-4923-AAF2-ECA9BE2E693B}"/>
    <cellStyle name="Normal 7 5 5 4" xfId="8960" xr:uid="{00000000-0005-0000-0000-0000F3070000}"/>
    <cellStyle name="Normal 7 5 5 4 2" xfId="17259" xr:uid="{00000000-0005-0000-0000-0000F3070000}"/>
    <cellStyle name="Normal 7 5 5 4 2 2" xfId="30090" xr:uid="{00000000-0005-0000-0000-000098040000}"/>
    <cellStyle name="Normal 7 5 5 4 3" xfId="25089" xr:uid="{00000000-0005-0000-0000-000098040000}"/>
    <cellStyle name="Normal 7 5 5 5" xfId="12969" xr:uid="{00000000-0005-0000-0000-00000B080000}"/>
    <cellStyle name="Normal 7 5 5 5 2" xfId="26374" xr:uid="{00000000-0005-0000-0000-000098040000}"/>
    <cellStyle name="Normal 7 5 5 6" xfId="21467" xr:uid="{00000000-0005-0000-0000-000098040000}"/>
    <cellStyle name="Normal 7 5 5 7" xfId="4464" xr:uid="{00000000-0005-0000-0000-00000B080000}"/>
    <cellStyle name="Normal 7 5 5 8" xfId="31069" xr:uid="{29B030CE-C6AC-4CAC-8D65-C5C3F19CB140}"/>
    <cellStyle name="Normal 7 5 6" xfId="635" xr:uid="{00000000-0005-0000-0000-0000F5070000}"/>
    <cellStyle name="Normal 7 5 6 2" xfId="1541" xr:uid="{00000000-0005-0000-0000-0000F6070000}"/>
    <cellStyle name="Normal 7 5 6 2 2" xfId="3366" xr:uid="{00000000-0005-0000-0000-0000F6070000}"/>
    <cellStyle name="Normal 7 5 6 2 2 2" xfId="11743" xr:uid="{00000000-0005-0000-0000-0000F6070000}"/>
    <cellStyle name="Normal 7 5 6 2 2 2 2" xfId="20042" xr:uid="{00000000-0005-0000-0000-0000F6070000}"/>
    <cellStyle name="Normal 7 5 6 2 2 3" xfId="15815" xr:uid="{00000000-0005-0000-0000-0000F6070000}"/>
    <cellStyle name="Normal 7 5 6 2 2 4" xfId="28977" xr:uid="{00000000-0005-0000-0000-000099040000}"/>
    <cellStyle name="Normal 7 5 6 2 2 5" xfId="7518" xr:uid="{00000000-0005-0000-0000-0000F6070000}"/>
    <cellStyle name="Normal 7 5 6 2 2 6" xfId="33894" xr:uid="{28955A5C-4F24-46BF-BED1-E92ECDCFCF4A}"/>
    <cellStyle name="Normal 7 5 6 2 3" xfId="9926" xr:uid="{00000000-0005-0000-0000-0000F6070000}"/>
    <cellStyle name="Normal 7 5 6 2 3 2" xfId="18225" xr:uid="{00000000-0005-0000-0000-0000F6070000}"/>
    <cellStyle name="Normal 7 5 6 2 4" xfId="13801" xr:uid="{00000000-0005-0000-0000-00000E080000}"/>
    <cellStyle name="Normal 7 5 6 2 5" xfId="23976" xr:uid="{00000000-0005-0000-0000-000099040000}"/>
    <cellStyle name="Normal 7 5 6 2 6" xfId="5502" xr:uid="{00000000-0005-0000-0000-00000E080000}"/>
    <cellStyle name="Normal 7 5 6 2 7" xfId="32078" xr:uid="{FF2C23D9-170C-41AC-8D1C-796483F4328F}"/>
    <cellStyle name="Normal 7 5 6 3" xfId="2471" xr:uid="{00000000-0005-0000-0000-0000F5070000}"/>
    <cellStyle name="Normal 7 5 6 3 2" xfId="10848" xr:uid="{00000000-0005-0000-0000-0000F5070000}"/>
    <cellStyle name="Normal 7 5 6 3 2 2" xfId="19147" xr:uid="{00000000-0005-0000-0000-0000F5070000}"/>
    <cellStyle name="Normal 7 5 6 3 2 3" xfId="27732" xr:uid="{00000000-0005-0000-0000-000099040000}"/>
    <cellStyle name="Normal 7 5 6 3 3" xfId="14993" xr:uid="{00000000-0005-0000-0000-0000F5070000}"/>
    <cellStyle name="Normal 7 5 6 3 4" xfId="22783" xr:uid="{00000000-0005-0000-0000-000099040000}"/>
    <cellStyle name="Normal 7 5 6 3 5" xfId="6695" xr:uid="{00000000-0005-0000-0000-0000F5070000}"/>
    <cellStyle name="Normal 7 5 6 3 6" xfId="32999" xr:uid="{86F612D5-8A83-4487-A8B1-15423139C74D}"/>
    <cellStyle name="Normal 7 5 6 4" xfId="9032" xr:uid="{00000000-0005-0000-0000-0000F5070000}"/>
    <cellStyle name="Normal 7 5 6 4 2" xfId="17331" xr:uid="{00000000-0005-0000-0000-0000F5070000}"/>
    <cellStyle name="Normal 7 5 6 4 2 2" xfId="30162" xr:uid="{00000000-0005-0000-0000-000099040000}"/>
    <cellStyle name="Normal 7 5 6 4 3" xfId="25161" xr:uid="{00000000-0005-0000-0000-000099040000}"/>
    <cellStyle name="Normal 7 5 6 5" xfId="13020" xr:uid="{00000000-0005-0000-0000-00000D080000}"/>
    <cellStyle name="Normal 7 5 6 5 2" xfId="26446" xr:uid="{00000000-0005-0000-0000-000099040000}"/>
    <cellStyle name="Normal 7 5 6 6" xfId="21539" xr:uid="{00000000-0005-0000-0000-000099040000}"/>
    <cellStyle name="Normal 7 5 6 7" xfId="4515" xr:uid="{00000000-0005-0000-0000-00000D080000}"/>
    <cellStyle name="Normal 7 5 6 8" xfId="31141" xr:uid="{9AD877FF-7B45-4A0D-BB9F-4992E509D4A1}"/>
    <cellStyle name="Normal 7 5 7" xfId="708" xr:uid="{00000000-0005-0000-0000-0000F7070000}"/>
    <cellStyle name="Normal 7 5 7 2" xfId="1613" xr:uid="{00000000-0005-0000-0000-0000F8070000}"/>
    <cellStyle name="Normal 7 5 7 2 2" xfId="3438" xr:uid="{00000000-0005-0000-0000-0000F8070000}"/>
    <cellStyle name="Normal 7 5 7 2 2 2" xfId="11815" xr:uid="{00000000-0005-0000-0000-0000F8070000}"/>
    <cellStyle name="Normal 7 5 7 2 2 2 2" xfId="20114" xr:uid="{00000000-0005-0000-0000-0000F8070000}"/>
    <cellStyle name="Normal 7 5 7 2 2 3" xfId="15887" xr:uid="{00000000-0005-0000-0000-0000F8070000}"/>
    <cellStyle name="Normal 7 5 7 2 2 4" xfId="29048" xr:uid="{00000000-0005-0000-0000-00009A040000}"/>
    <cellStyle name="Normal 7 5 7 2 2 5" xfId="7590" xr:uid="{00000000-0005-0000-0000-0000F8070000}"/>
    <cellStyle name="Normal 7 5 7 2 2 6" xfId="33966" xr:uid="{7A534DE7-1572-43FF-B275-88349033ECC3}"/>
    <cellStyle name="Normal 7 5 7 2 3" xfId="9998" xr:uid="{00000000-0005-0000-0000-0000F8070000}"/>
    <cellStyle name="Normal 7 5 7 2 3 2" xfId="18297" xr:uid="{00000000-0005-0000-0000-0000F8070000}"/>
    <cellStyle name="Normal 7 5 7 2 4" xfId="13873" xr:uid="{00000000-0005-0000-0000-000010080000}"/>
    <cellStyle name="Normal 7 5 7 2 5" xfId="24047" xr:uid="{00000000-0005-0000-0000-00009A040000}"/>
    <cellStyle name="Normal 7 5 7 2 6" xfId="5574" xr:uid="{00000000-0005-0000-0000-000010080000}"/>
    <cellStyle name="Normal 7 5 7 2 7" xfId="32150" xr:uid="{06EF478B-F413-4BCE-BB2F-3E5A87A5E68C}"/>
    <cellStyle name="Normal 7 5 7 3" xfId="2543" xr:uid="{00000000-0005-0000-0000-0000F7070000}"/>
    <cellStyle name="Normal 7 5 7 3 2" xfId="10920" xr:uid="{00000000-0005-0000-0000-0000F7070000}"/>
    <cellStyle name="Normal 7 5 7 3 2 2" xfId="19219" xr:uid="{00000000-0005-0000-0000-0000F7070000}"/>
    <cellStyle name="Normal 7 5 7 3 2 3" xfId="27803" xr:uid="{00000000-0005-0000-0000-00009A040000}"/>
    <cellStyle name="Normal 7 5 7 3 3" xfId="15065" xr:uid="{00000000-0005-0000-0000-0000F7070000}"/>
    <cellStyle name="Normal 7 5 7 3 4" xfId="22854" xr:uid="{00000000-0005-0000-0000-00009A040000}"/>
    <cellStyle name="Normal 7 5 7 3 5" xfId="6767" xr:uid="{00000000-0005-0000-0000-0000F7070000}"/>
    <cellStyle name="Normal 7 5 7 3 6" xfId="33071" xr:uid="{9305F822-17D1-4569-8245-78F4DC29528F}"/>
    <cellStyle name="Normal 7 5 7 4" xfId="9104" xr:uid="{00000000-0005-0000-0000-0000F7070000}"/>
    <cellStyle name="Normal 7 5 7 4 2" xfId="17403" xr:uid="{00000000-0005-0000-0000-0000F7070000}"/>
    <cellStyle name="Normal 7 5 7 4 2 2" xfId="30233" xr:uid="{00000000-0005-0000-0000-00009A040000}"/>
    <cellStyle name="Normal 7 5 7 4 3" xfId="25232" xr:uid="{00000000-0005-0000-0000-00009A040000}"/>
    <cellStyle name="Normal 7 5 7 5" xfId="13069" xr:uid="{00000000-0005-0000-0000-00000F080000}"/>
    <cellStyle name="Normal 7 5 7 5 2" xfId="26517" xr:uid="{00000000-0005-0000-0000-00009A040000}"/>
    <cellStyle name="Normal 7 5 7 6" xfId="21610" xr:uid="{00000000-0005-0000-0000-00009A040000}"/>
    <cellStyle name="Normal 7 5 7 7" xfId="4564" xr:uid="{00000000-0005-0000-0000-00000F080000}"/>
    <cellStyle name="Normal 7 5 7 8" xfId="31212" xr:uid="{7387E67F-7121-4495-9CEB-8B26F599E658}"/>
    <cellStyle name="Normal 7 5 8" xfId="794" xr:uid="{00000000-0005-0000-0000-0000F9070000}"/>
    <cellStyle name="Normal 7 5 8 2" xfId="1698" xr:uid="{00000000-0005-0000-0000-0000FA070000}"/>
    <cellStyle name="Normal 7 5 8 2 2" xfId="3522" xr:uid="{00000000-0005-0000-0000-0000FA070000}"/>
    <cellStyle name="Normal 7 5 8 2 2 2" xfId="11899" xr:uid="{00000000-0005-0000-0000-0000FA070000}"/>
    <cellStyle name="Normal 7 5 8 2 2 2 2" xfId="20198" xr:uid="{00000000-0005-0000-0000-0000FA070000}"/>
    <cellStyle name="Normal 7 5 8 2 2 3" xfId="15970" xr:uid="{00000000-0005-0000-0000-0000FA070000}"/>
    <cellStyle name="Normal 7 5 8 2 2 4" xfId="29130" xr:uid="{00000000-0005-0000-0000-00009B040000}"/>
    <cellStyle name="Normal 7 5 8 2 2 5" xfId="7673" xr:uid="{00000000-0005-0000-0000-0000FA070000}"/>
    <cellStyle name="Normal 7 5 8 2 2 6" xfId="34050" xr:uid="{6A533843-78C1-42B0-8A13-E40A9D32CD85}"/>
    <cellStyle name="Normal 7 5 8 2 3" xfId="10081" xr:uid="{00000000-0005-0000-0000-0000FA070000}"/>
    <cellStyle name="Normal 7 5 8 2 3 2" xfId="18380" xr:uid="{00000000-0005-0000-0000-0000FA070000}"/>
    <cellStyle name="Normal 7 5 8 2 4" xfId="13957" xr:uid="{00000000-0005-0000-0000-000012080000}"/>
    <cellStyle name="Normal 7 5 8 2 5" xfId="24129" xr:uid="{00000000-0005-0000-0000-00009B040000}"/>
    <cellStyle name="Normal 7 5 8 2 6" xfId="5658" xr:uid="{00000000-0005-0000-0000-000012080000}"/>
    <cellStyle name="Normal 7 5 8 2 7" xfId="32234" xr:uid="{954BEBFA-7904-48F8-A546-2B71ECC4541F}"/>
    <cellStyle name="Normal 7 5 8 3" xfId="2627" xr:uid="{00000000-0005-0000-0000-0000F9070000}"/>
    <cellStyle name="Normal 7 5 8 3 2" xfId="11004" xr:uid="{00000000-0005-0000-0000-0000F9070000}"/>
    <cellStyle name="Normal 7 5 8 3 2 2" xfId="19303" xr:uid="{00000000-0005-0000-0000-0000F9070000}"/>
    <cellStyle name="Normal 7 5 8 3 2 3" xfId="27885" xr:uid="{00000000-0005-0000-0000-00009B040000}"/>
    <cellStyle name="Normal 7 5 8 3 3" xfId="15148" xr:uid="{00000000-0005-0000-0000-0000F9070000}"/>
    <cellStyle name="Normal 7 5 8 3 4" xfId="22936" xr:uid="{00000000-0005-0000-0000-00009B040000}"/>
    <cellStyle name="Normal 7 5 8 3 5" xfId="6850" xr:uid="{00000000-0005-0000-0000-0000F9070000}"/>
    <cellStyle name="Normal 7 5 8 3 6" xfId="33155" xr:uid="{80DA12FC-DF49-493F-BF72-8CF9F47F7AC7}"/>
    <cellStyle name="Normal 7 5 8 4" xfId="9187" xr:uid="{00000000-0005-0000-0000-0000F9070000}"/>
    <cellStyle name="Normal 7 5 8 4 2" xfId="17486" xr:uid="{00000000-0005-0000-0000-0000F9070000}"/>
    <cellStyle name="Normal 7 5 8 4 2 2" xfId="30315" xr:uid="{00000000-0005-0000-0000-00009B040000}"/>
    <cellStyle name="Normal 7 5 8 4 3" xfId="25314" xr:uid="{00000000-0005-0000-0000-00009B040000}"/>
    <cellStyle name="Normal 7 5 8 5" xfId="13114" xr:uid="{00000000-0005-0000-0000-000011080000}"/>
    <cellStyle name="Normal 7 5 8 5 2" xfId="26600" xr:uid="{00000000-0005-0000-0000-00009B040000}"/>
    <cellStyle name="Normal 7 5 8 6" xfId="21692" xr:uid="{00000000-0005-0000-0000-00009B040000}"/>
    <cellStyle name="Normal 7 5 8 7" xfId="4608" xr:uid="{00000000-0005-0000-0000-000011080000}"/>
    <cellStyle name="Normal 7 5 8 8" xfId="31295" xr:uid="{3EC8C5E8-FE03-4BD1-ACC9-198D6AC2A16E}"/>
    <cellStyle name="Normal 7 5 9" xfId="866" xr:uid="{00000000-0005-0000-0000-0000FB070000}"/>
    <cellStyle name="Normal 7 5 9 2" xfId="1770" xr:uid="{00000000-0005-0000-0000-0000FC070000}"/>
    <cellStyle name="Normal 7 5 9 2 2" xfId="3594" xr:uid="{00000000-0005-0000-0000-0000FC070000}"/>
    <cellStyle name="Normal 7 5 9 2 2 2" xfId="11971" xr:uid="{00000000-0005-0000-0000-0000FC070000}"/>
    <cellStyle name="Normal 7 5 9 2 2 2 2" xfId="20270" xr:uid="{00000000-0005-0000-0000-0000FC070000}"/>
    <cellStyle name="Normal 7 5 9 2 2 3" xfId="16042" xr:uid="{00000000-0005-0000-0000-0000FC070000}"/>
    <cellStyle name="Normal 7 5 9 2 2 4" xfId="29202" xr:uid="{00000000-0005-0000-0000-00009C040000}"/>
    <cellStyle name="Normal 7 5 9 2 2 5" xfId="7745" xr:uid="{00000000-0005-0000-0000-0000FC070000}"/>
    <cellStyle name="Normal 7 5 9 2 2 6" xfId="34122" xr:uid="{45EC7C93-91A1-4023-9ED6-F0A8F0F59E57}"/>
    <cellStyle name="Normal 7 5 9 2 3" xfId="10153" xr:uid="{00000000-0005-0000-0000-0000FC070000}"/>
    <cellStyle name="Normal 7 5 9 2 3 2" xfId="18452" xr:uid="{00000000-0005-0000-0000-0000FC070000}"/>
    <cellStyle name="Normal 7 5 9 2 4" xfId="14029" xr:uid="{00000000-0005-0000-0000-000014080000}"/>
    <cellStyle name="Normal 7 5 9 2 5" xfId="24201" xr:uid="{00000000-0005-0000-0000-00009C040000}"/>
    <cellStyle name="Normal 7 5 9 2 6" xfId="5730" xr:uid="{00000000-0005-0000-0000-000014080000}"/>
    <cellStyle name="Normal 7 5 9 2 7" xfId="32306" xr:uid="{FD52E289-C276-4C9F-B84B-624F3235FCD7}"/>
    <cellStyle name="Normal 7 5 9 3" xfId="2699" xr:uid="{00000000-0005-0000-0000-0000FB070000}"/>
    <cellStyle name="Normal 7 5 9 3 2" xfId="11076" xr:uid="{00000000-0005-0000-0000-0000FB070000}"/>
    <cellStyle name="Normal 7 5 9 3 2 2" xfId="19375" xr:uid="{00000000-0005-0000-0000-0000FB070000}"/>
    <cellStyle name="Normal 7 5 9 3 2 3" xfId="27957" xr:uid="{00000000-0005-0000-0000-00009C040000}"/>
    <cellStyle name="Normal 7 5 9 3 3" xfId="15220" xr:uid="{00000000-0005-0000-0000-0000FB070000}"/>
    <cellStyle name="Normal 7 5 9 3 4" xfId="23008" xr:uid="{00000000-0005-0000-0000-00009C040000}"/>
    <cellStyle name="Normal 7 5 9 3 5" xfId="6922" xr:uid="{00000000-0005-0000-0000-0000FB070000}"/>
    <cellStyle name="Normal 7 5 9 3 6" xfId="33227" xr:uid="{985ABC8D-EC6B-401D-B0ED-C90ACA01C74B}"/>
    <cellStyle name="Normal 7 5 9 4" xfId="9259" xr:uid="{00000000-0005-0000-0000-0000FB070000}"/>
    <cellStyle name="Normal 7 5 9 4 2" xfId="17558" xr:uid="{00000000-0005-0000-0000-0000FB070000}"/>
    <cellStyle name="Normal 7 5 9 4 2 2" xfId="30387" xr:uid="{00000000-0005-0000-0000-00009C040000}"/>
    <cellStyle name="Normal 7 5 9 4 3" xfId="25386" xr:uid="{00000000-0005-0000-0000-00009C040000}"/>
    <cellStyle name="Normal 7 5 9 5" xfId="13150" xr:uid="{00000000-0005-0000-0000-000013080000}"/>
    <cellStyle name="Normal 7 5 9 5 2" xfId="26672" xr:uid="{00000000-0005-0000-0000-00009C040000}"/>
    <cellStyle name="Normal 7 5 9 6" xfId="21764" xr:uid="{00000000-0005-0000-0000-00009C040000}"/>
    <cellStyle name="Normal 7 5 9 7" xfId="4645" xr:uid="{00000000-0005-0000-0000-000013080000}"/>
    <cellStyle name="Normal 7 5 9 8" xfId="31367" xr:uid="{6A85D936-4B63-4CAE-92F9-7DF2A885F276}"/>
    <cellStyle name="Normal 7 6" xfId="324" xr:uid="{00000000-0005-0000-0000-0000FD070000}"/>
    <cellStyle name="Normal 7 6 10" xfId="1029" xr:uid="{00000000-0005-0000-0000-0000FE070000}"/>
    <cellStyle name="Normal 7 6 10 2" xfId="1933" xr:uid="{00000000-0005-0000-0000-0000FF070000}"/>
    <cellStyle name="Normal 7 6 10 2 2" xfId="3756" xr:uid="{00000000-0005-0000-0000-0000FF070000}"/>
    <cellStyle name="Normal 7 6 10 2 2 2" xfId="20432" xr:uid="{00000000-0005-0000-0000-0000FF070000}"/>
    <cellStyle name="Normal 7 6 10 2 2 3" xfId="29364" xr:uid="{00000000-0005-0000-0000-00009E040000}"/>
    <cellStyle name="Normal 7 6 10 2 2 4" xfId="12133" xr:uid="{00000000-0005-0000-0000-0000FF070000}"/>
    <cellStyle name="Normal 7 6 10 2 2 5" xfId="34284" xr:uid="{9582285C-14AF-49FE-9EB2-6BFCE30FCC82}"/>
    <cellStyle name="Normal 7 6 10 2 3" xfId="10315" xr:uid="{00000000-0005-0000-0000-0000FF070000}"/>
    <cellStyle name="Normal 7 6 10 2 3 2" xfId="18614" xr:uid="{00000000-0005-0000-0000-0000FF070000}"/>
    <cellStyle name="Normal 7 6 10 2 4" xfId="16204" xr:uid="{00000000-0005-0000-0000-0000FF070000}"/>
    <cellStyle name="Normal 7 6 10 2 5" xfId="24363" xr:uid="{00000000-0005-0000-0000-00009E040000}"/>
    <cellStyle name="Normal 7 6 10 2 6" xfId="7907" xr:uid="{00000000-0005-0000-0000-0000FF070000}"/>
    <cellStyle name="Normal 7 6 10 2 7" xfId="32467" xr:uid="{54EDB754-1E78-4BF2-9445-5DAFAF425CD6}"/>
    <cellStyle name="Normal 7 6 10 3" xfId="2861" xr:uid="{00000000-0005-0000-0000-0000FE070000}"/>
    <cellStyle name="Normal 7 6 10 3 2" xfId="11238" xr:uid="{00000000-0005-0000-0000-0000FE070000}"/>
    <cellStyle name="Normal 7 6 10 3 2 2" xfId="19537" xr:uid="{00000000-0005-0000-0000-0000FE070000}"/>
    <cellStyle name="Normal 7 6 10 3 2 3" xfId="28119" xr:uid="{00000000-0005-0000-0000-00009E040000}"/>
    <cellStyle name="Normal 7 6 10 3 3" xfId="15382" xr:uid="{00000000-0005-0000-0000-0000FE070000}"/>
    <cellStyle name="Normal 7 6 10 3 4" xfId="23170" xr:uid="{00000000-0005-0000-0000-00009E040000}"/>
    <cellStyle name="Normal 7 6 10 3 5" xfId="7084" xr:uid="{00000000-0005-0000-0000-0000FE070000}"/>
    <cellStyle name="Normal 7 6 10 3 6" xfId="33389" xr:uid="{E24946A4-7ED8-4BE5-BBFD-DD941DD70EFF}"/>
    <cellStyle name="Normal 7 6 10 4" xfId="9421" xr:uid="{00000000-0005-0000-0000-0000FE070000}"/>
    <cellStyle name="Normal 7 6 10 4 2" xfId="17720" xr:uid="{00000000-0005-0000-0000-0000FE070000}"/>
    <cellStyle name="Normal 7 6 10 4 2 2" xfId="30549" xr:uid="{00000000-0005-0000-0000-00009E040000}"/>
    <cellStyle name="Normal 7 6 10 4 3" xfId="25548" xr:uid="{00000000-0005-0000-0000-00009E040000}"/>
    <cellStyle name="Normal 7 6 10 5" xfId="14191" xr:uid="{00000000-0005-0000-0000-000016080000}"/>
    <cellStyle name="Normal 7 6 10 5 2" xfId="26834" xr:uid="{00000000-0005-0000-0000-00009E040000}"/>
    <cellStyle name="Normal 7 6 10 6" xfId="21926" xr:uid="{00000000-0005-0000-0000-00009E040000}"/>
    <cellStyle name="Normal 7 6 10 7" xfId="5892" xr:uid="{00000000-0005-0000-0000-000016080000}"/>
    <cellStyle name="Normal 7 6 10 8" xfId="31528" xr:uid="{CD4169A9-B922-4C38-9746-4BB9DF85B2B1}"/>
    <cellStyle name="Normal 7 6 11" xfId="1104" xr:uid="{00000000-0005-0000-0000-000000080000}"/>
    <cellStyle name="Normal 7 6 11 2" xfId="2007" xr:uid="{00000000-0005-0000-0000-000001080000}"/>
    <cellStyle name="Normal 7 6 11 2 2" xfId="3828" xr:uid="{00000000-0005-0000-0000-000001080000}"/>
    <cellStyle name="Normal 7 6 11 2 2 2" xfId="20504" xr:uid="{00000000-0005-0000-0000-000001080000}"/>
    <cellStyle name="Normal 7 6 11 2 2 3" xfId="29436" xr:uid="{00000000-0005-0000-0000-00009F040000}"/>
    <cellStyle name="Normal 7 6 11 2 2 4" xfId="12205" xr:uid="{00000000-0005-0000-0000-000001080000}"/>
    <cellStyle name="Normal 7 6 11 2 2 5" xfId="34356" xr:uid="{28BF0792-AF92-48F9-9F9D-113C1CEE4CC1}"/>
    <cellStyle name="Normal 7 6 11 2 3" xfId="10387" xr:uid="{00000000-0005-0000-0000-000001080000}"/>
    <cellStyle name="Normal 7 6 11 2 3 2" xfId="18686" xr:uid="{00000000-0005-0000-0000-000001080000}"/>
    <cellStyle name="Normal 7 6 11 2 4" xfId="16276" xr:uid="{00000000-0005-0000-0000-000001080000}"/>
    <cellStyle name="Normal 7 6 11 2 5" xfId="24435" xr:uid="{00000000-0005-0000-0000-00009F040000}"/>
    <cellStyle name="Normal 7 6 11 2 6" xfId="7979" xr:uid="{00000000-0005-0000-0000-000001080000}"/>
    <cellStyle name="Normal 7 6 11 2 7" xfId="32539" xr:uid="{F9C05641-8C48-4141-AA52-853E67C26F4E}"/>
    <cellStyle name="Normal 7 6 11 3" xfId="2933" xr:uid="{00000000-0005-0000-0000-000000080000}"/>
    <cellStyle name="Normal 7 6 11 3 2" xfId="11310" xr:uid="{00000000-0005-0000-0000-000000080000}"/>
    <cellStyle name="Normal 7 6 11 3 2 2" xfId="19609" xr:uid="{00000000-0005-0000-0000-000000080000}"/>
    <cellStyle name="Normal 7 6 11 3 2 3" xfId="28191" xr:uid="{00000000-0005-0000-0000-00009F040000}"/>
    <cellStyle name="Normal 7 6 11 3 3" xfId="15454" xr:uid="{00000000-0005-0000-0000-000000080000}"/>
    <cellStyle name="Normal 7 6 11 3 4" xfId="23242" xr:uid="{00000000-0005-0000-0000-00009F040000}"/>
    <cellStyle name="Normal 7 6 11 3 5" xfId="7156" xr:uid="{00000000-0005-0000-0000-000000080000}"/>
    <cellStyle name="Normal 7 6 11 3 6" xfId="33461" xr:uid="{655CFB61-2AA9-44E6-8AC6-01036B2DB9BC}"/>
    <cellStyle name="Normal 7 6 11 4" xfId="9493" xr:uid="{00000000-0005-0000-0000-000000080000}"/>
    <cellStyle name="Normal 7 6 11 4 2" xfId="17792" xr:uid="{00000000-0005-0000-0000-000000080000}"/>
    <cellStyle name="Normal 7 6 11 4 2 2" xfId="30621" xr:uid="{00000000-0005-0000-0000-00009F040000}"/>
    <cellStyle name="Normal 7 6 11 4 3" xfId="25620" xr:uid="{00000000-0005-0000-0000-00009F040000}"/>
    <cellStyle name="Normal 7 6 11 5" xfId="14263" xr:uid="{00000000-0005-0000-0000-000017080000}"/>
    <cellStyle name="Normal 7 6 11 5 2" xfId="26906" xr:uid="{00000000-0005-0000-0000-00009F040000}"/>
    <cellStyle name="Normal 7 6 11 6" xfId="21998" xr:uid="{00000000-0005-0000-0000-00009F040000}"/>
    <cellStyle name="Normal 7 6 11 7" xfId="5964" xr:uid="{00000000-0005-0000-0000-000017080000}"/>
    <cellStyle name="Normal 7 6 11 8" xfId="31600" xr:uid="{E645432A-0B5F-4156-8061-E4FCDEC92B4F}"/>
    <cellStyle name="Normal 7 6 12" xfId="1257" xr:uid="{00000000-0005-0000-0000-000002080000}"/>
    <cellStyle name="Normal 7 6 12 2" xfId="3085" xr:uid="{00000000-0005-0000-0000-000002080000}"/>
    <cellStyle name="Normal 7 6 12 2 2" xfId="11462" xr:uid="{00000000-0005-0000-0000-000002080000}"/>
    <cellStyle name="Normal 7 6 12 2 2 2" xfId="19761" xr:uid="{00000000-0005-0000-0000-000002080000}"/>
    <cellStyle name="Normal 7 6 12 2 2 3" xfId="28697" xr:uid="{00000000-0005-0000-0000-00009D040000}"/>
    <cellStyle name="Normal 7 6 12 2 3" xfId="15534" xr:uid="{00000000-0005-0000-0000-000002080000}"/>
    <cellStyle name="Normal 7 6 12 2 4" xfId="23697" xr:uid="{00000000-0005-0000-0000-00009D040000}"/>
    <cellStyle name="Normal 7 6 12 2 5" xfId="7237" xr:uid="{00000000-0005-0000-0000-000002080000}"/>
    <cellStyle name="Normal 7 6 12 2 6" xfId="33613" xr:uid="{E121CC3A-D4EB-4DD3-97A5-ABC71CB90819}"/>
    <cellStyle name="Normal 7 6 12 3" xfId="9645" xr:uid="{00000000-0005-0000-0000-000002080000}"/>
    <cellStyle name="Normal 7 6 12 3 2" xfId="17944" xr:uid="{00000000-0005-0000-0000-000002080000}"/>
    <cellStyle name="Normal 7 6 12 3 2 2" xfId="27434" xr:uid="{00000000-0005-0000-0000-00009D040000}"/>
    <cellStyle name="Normal 7 6 12 3 3" xfId="22503" xr:uid="{00000000-0005-0000-0000-00009D040000}"/>
    <cellStyle name="Normal 7 6 12 4" xfId="13504" xr:uid="{00000000-0005-0000-0000-000018080000}"/>
    <cellStyle name="Normal 7 6 12 4 2" xfId="29883" xr:uid="{00000000-0005-0000-0000-00009D040000}"/>
    <cellStyle name="Normal 7 6 12 4 3" xfId="24882" xr:uid="{00000000-0005-0000-0000-00009D040000}"/>
    <cellStyle name="Normal 7 6 12 5" xfId="26148" xr:uid="{00000000-0005-0000-0000-00009D040000}"/>
    <cellStyle name="Normal 7 6 12 6" xfId="21259" xr:uid="{00000000-0005-0000-0000-00009D040000}"/>
    <cellStyle name="Normal 7 6 12 7" xfId="5221" xr:uid="{00000000-0005-0000-0000-000018080000}"/>
    <cellStyle name="Normal 7 6 12 8" xfId="31797" xr:uid="{552526CA-04AB-4399-AC64-262236F06BE3}"/>
    <cellStyle name="Normal 7 6 13" xfId="2172" xr:uid="{00000000-0005-0000-0000-0000FD070000}"/>
    <cellStyle name="Normal 7 6 13 2" xfId="10549" xr:uid="{00000000-0005-0000-0000-0000FD070000}"/>
    <cellStyle name="Normal 7 6 13 2 2" xfId="18848" xr:uid="{00000000-0005-0000-0000-0000FD070000}"/>
    <cellStyle name="Normal 7 6 13 2 3" xfId="28356" xr:uid="{00000000-0005-0000-0000-0000B6010000}"/>
    <cellStyle name="Normal 7 6 13 3" xfId="14342" xr:uid="{00000000-0005-0000-0000-0000B6010000}"/>
    <cellStyle name="Normal 7 6 13 4" xfId="23392" xr:uid="{00000000-0005-0000-0000-0000B6010000}"/>
    <cellStyle name="Normal 7 6 13 5" xfId="6044" xr:uid="{00000000-0005-0000-0000-0000B6010000}"/>
    <cellStyle name="Normal 7 6 13 6" xfId="32700" xr:uid="{DEF373C8-361F-4F14-A91B-53F5053E683F}"/>
    <cellStyle name="Normal 7 6 14" xfId="6345" xr:uid="{00000000-0005-0000-0000-0000B6010000}"/>
    <cellStyle name="Normal 7 6 14 2" xfId="14643" xr:uid="{00000000-0005-0000-0000-0000B6010000}"/>
    <cellStyle name="Normal 7 6 14 2 2" xfId="27087" xr:uid="{00000000-0005-0000-0000-0000B6010000}"/>
    <cellStyle name="Normal 7 6 14 3" xfId="22162" xr:uid="{00000000-0005-0000-0000-0000B6010000}"/>
    <cellStyle name="Normal 7 6 15" xfId="8125" xr:uid="{00000000-0005-0000-0000-0000B6010000}"/>
    <cellStyle name="Normal 7 6 15 2" xfId="16422" xr:uid="{00000000-0005-0000-0000-0000B6010000}"/>
    <cellStyle name="Normal 7 6 15 2 2" xfId="29581" xr:uid="{00000000-0005-0000-0000-0000B6010000}"/>
    <cellStyle name="Normal 7 6 15 3" xfId="24580" xr:uid="{00000000-0005-0000-0000-0000B6010000}"/>
    <cellStyle name="Normal 7 6 16" xfId="8426" xr:uid="{00000000-0005-0000-0000-0000B6010000}"/>
    <cellStyle name="Normal 7 6 16 2" xfId="16724" xr:uid="{00000000-0005-0000-0000-0000B6010000}"/>
    <cellStyle name="Normal 7 6 16 3" xfId="25801" xr:uid="{00000000-0005-0000-0000-0000B6010000}"/>
    <cellStyle name="Normal 7 6 17" xfId="8751" xr:uid="{00000000-0005-0000-0000-0000FD070000}"/>
    <cellStyle name="Normal 7 6 17 2" xfId="17050" xr:uid="{00000000-0005-0000-0000-0000FD070000}"/>
    <cellStyle name="Normal 7 6 18" xfId="12356" xr:uid="{00000000-0005-0000-0000-0000B6010000}"/>
    <cellStyle name="Normal 7 6 18 2" xfId="20655" xr:uid="{00000000-0005-0000-0000-0000B6010000}"/>
    <cellStyle name="Normal 7 6 19" xfId="12715" xr:uid="{00000000-0005-0000-0000-000015080000}"/>
    <cellStyle name="Normal 7 6 2" xfId="428" xr:uid="{00000000-0005-0000-0000-000003080000}"/>
    <cellStyle name="Normal 7 6 2 10" xfId="21024" xr:uid="{00000000-0005-0000-0000-0000B7010000}"/>
    <cellStyle name="Normal 7 6 2 11" xfId="4479" xr:uid="{00000000-0005-0000-0000-000019080000}"/>
    <cellStyle name="Normal 7 6 2 12" xfId="30941" xr:uid="{6491CF8E-A6BB-468E-98C3-1D6EF76F7B50}"/>
    <cellStyle name="Normal 7 6 2 2" xfId="1176" xr:uid="{00000000-0005-0000-0000-000004080000}"/>
    <cellStyle name="Normal 7 6 2 2 10" xfId="5301" xr:uid="{00000000-0005-0000-0000-00001A080000}"/>
    <cellStyle name="Normal 7 6 2 2 11" xfId="31671" xr:uid="{C6516EDD-D8B0-4376-8ABA-3197735DB676}"/>
    <cellStyle name="Normal 7 6 2 2 2" xfId="2079" xr:uid="{00000000-0005-0000-0000-000005080000}"/>
    <cellStyle name="Normal 7 6 2 2 2 2" xfId="3900" xr:uid="{00000000-0005-0000-0000-000005080000}"/>
    <cellStyle name="Normal 7 6 2 2 2 2 2" xfId="12277" xr:uid="{00000000-0005-0000-0000-000005080000}"/>
    <cellStyle name="Normal 7 6 2 2 2 2 2 2" xfId="20576" xr:uid="{00000000-0005-0000-0000-000005080000}"/>
    <cellStyle name="Normal 7 6 2 2 2 2 2 3" xfId="29508" xr:uid="{00000000-0005-0000-0000-0000A1040000}"/>
    <cellStyle name="Normal 7 6 2 2 2 2 3" xfId="16348" xr:uid="{00000000-0005-0000-0000-000005080000}"/>
    <cellStyle name="Normal 7 6 2 2 2 2 4" xfId="24507" xr:uid="{00000000-0005-0000-0000-0000A1040000}"/>
    <cellStyle name="Normal 7 6 2 2 2 2 5" xfId="8051" xr:uid="{00000000-0005-0000-0000-000005080000}"/>
    <cellStyle name="Normal 7 6 2 2 2 2 6" xfId="34428" xr:uid="{8310863A-2F6B-4C8D-B91A-F6A5F7394830}"/>
    <cellStyle name="Normal 7 6 2 2 2 3" xfId="10459" xr:uid="{00000000-0005-0000-0000-000005080000}"/>
    <cellStyle name="Normal 7 6 2 2 2 3 2" xfId="18758" xr:uid="{00000000-0005-0000-0000-000005080000}"/>
    <cellStyle name="Normal 7 6 2 2 2 3 2 2" xfId="28263" xr:uid="{00000000-0005-0000-0000-0000A1040000}"/>
    <cellStyle name="Normal 7 6 2 2 2 3 3" xfId="23314" xr:uid="{00000000-0005-0000-0000-0000A1040000}"/>
    <cellStyle name="Normal 7 6 2 2 2 4" xfId="14558" xr:uid="{00000000-0005-0000-0000-0000B8010000}"/>
    <cellStyle name="Normal 7 6 2 2 2 4 2" xfId="30693" xr:uid="{00000000-0005-0000-0000-0000A1040000}"/>
    <cellStyle name="Normal 7 6 2 2 2 4 3" xfId="25692" xr:uid="{00000000-0005-0000-0000-0000A1040000}"/>
    <cellStyle name="Normal 7 6 2 2 2 5" xfId="26978" xr:uid="{00000000-0005-0000-0000-0000A1040000}"/>
    <cellStyle name="Normal 7 6 2 2 2 6" xfId="22070" xr:uid="{00000000-0005-0000-0000-0000A1040000}"/>
    <cellStyle name="Normal 7 6 2 2 2 7" xfId="6260" xr:uid="{00000000-0005-0000-0000-0000B8010000}"/>
    <cellStyle name="Normal 7 6 2 2 2 8" xfId="32610" xr:uid="{C0229F49-B0A5-4FD3-BD4A-7B52804D929E}"/>
    <cellStyle name="Normal 7 6 2 2 3" xfId="3005" xr:uid="{00000000-0005-0000-0000-000004080000}"/>
    <cellStyle name="Normal 7 6 2 2 3 2" xfId="11382" xr:uid="{00000000-0005-0000-0000-000004080000}"/>
    <cellStyle name="Normal 7 6 2 2 3 2 2" xfId="19681" xr:uid="{00000000-0005-0000-0000-000004080000}"/>
    <cellStyle name="Normal 7 6 2 2 3 2 3" xfId="28572" xr:uid="{00000000-0005-0000-0000-0000B8010000}"/>
    <cellStyle name="Normal 7 6 2 2 3 3" xfId="14859" xr:uid="{00000000-0005-0000-0000-0000B8010000}"/>
    <cellStyle name="Normal 7 6 2 2 3 4" xfId="23608" xr:uid="{00000000-0005-0000-0000-0000B8010000}"/>
    <cellStyle name="Normal 7 6 2 2 3 5" xfId="6561" xr:uid="{00000000-0005-0000-0000-0000B8010000}"/>
    <cellStyle name="Normal 7 6 2 2 3 6" xfId="33533" xr:uid="{680A3441-0C41-4B57-AB99-FE4113A187A9}"/>
    <cellStyle name="Normal 7 6 2 2 4" xfId="8341" xr:uid="{00000000-0005-0000-0000-0000B8010000}"/>
    <cellStyle name="Normal 7 6 2 2 4 2" xfId="16638" xr:uid="{00000000-0005-0000-0000-0000B8010000}"/>
    <cellStyle name="Normal 7 6 2 2 4 2 2" xfId="27303" xr:uid="{00000000-0005-0000-0000-0000B8010000}"/>
    <cellStyle name="Normal 7 6 2 2 4 3" xfId="22378" xr:uid="{00000000-0005-0000-0000-0000B8010000}"/>
    <cellStyle name="Normal 7 6 2 2 5" xfId="8642" xr:uid="{00000000-0005-0000-0000-0000B8010000}"/>
    <cellStyle name="Normal 7 6 2 2 5 2" xfId="16940" xr:uid="{00000000-0005-0000-0000-0000B8010000}"/>
    <cellStyle name="Normal 7 6 2 2 5 2 2" xfId="29797" xr:uid="{00000000-0005-0000-0000-0000B8010000}"/>
    <cellStyle name="Normal 7 6 2 2 5 3" xfId="24796" xr:uid="{00000000-0005-0000-0000-0000B8010000}"/>
    <cellStyle name="Normal 7 6 2 2 6" xfId="9565" xr:uid="{00000000-0005-0000-0000-000004080000}"/>
    <cellStyle name="Normal 7 6 2 2 6 2" xfId="17864" xr:uid="{00000000-0005-0000-0000-000004080000}"/>
    <cellStyle name="Normal 7 6 2 2 6 3" xfId="26017" xr:uid="{00000000-0005-0000-0000-0000B8010000}"/>
    <cellStyle name="Normal 7 6 2 2 7" xfId="12572" xr:uid="{00000000-0005-0000-0000-0000B8010000}"/>
    <cellStyle name="Normal 7 6 2 2 7 2" xfId="20871" xr:uid="{00000000-0005-0000-0000-0000B8010000}"/>
    <cellStyle name="Normal 7 6 2 2 8" xfId="13600" xr:uid="{00000000-0005-0000-0000-00001A080000}"/>
    <cellStyle name="Normal 7 6 2 2 9" xfId="21168" xr:uid="{00000000-0005-0000-0000-0000B8010000}"/>
    <cellStyle name="Normal 7 6 2 3" xfId="1339" xr:uid="{00000000-0005-0000-0000-000006080000}"/>
    <cellStyle name="Normal 7 6 2 3 2" xfId="3165" xr:uid="{00000000-0005-0000-0000-000006080000}"/>
    <cellStyle name="Normal 7 6 2 3 2 2" xfId="11542" xr:uid="{00000000-0005-0000-0000-000006080000}"/>
    <cellStyle name="Normal 7 6 2 3 2 2 2" xfId="19841" xr:uid="{00000000-0005-0000-0000-000006080000}"/>
    <cellStyle name="Normal 7 6 2 3 2 2 3" xfId="28777" xr:uid="{00000000-0005-0000-0000-0000A0040000}"/>
    <cellStyle name="Normal 7 6 2 3 2 3" xfId="15614" xr:uid="{00000000-0005-0000-0000-000006080000}"/>
    <cellStyle name="Normal 7 6 2 3 2 4" xfId="23776" xr:uid="{00000000-0005-0000-0000-0000A0040000}"/>
    <cellStyle name="Normal 7 6 2 3 2 5" xfId="7317" xr:uid="{00000000-0005-0000-0000-000006080000}"/>
    <cellStyle name="Normal 7 6 2 3 2 6" xfId="33693" xr:uid="{EEBCD2F9-8C3D-48C9-9838-DDF5F4BFF320}"/>
    <cellStyle name="Normal 7 6 2 3 3" xfId="9725" xr:uid="{00000000-0005-0000-0000-000006080000}"/>
    <cellStyle name="Normal 7 6 2 3 3 2" xfId="18024" xr:uid="{00000000-0005-0000-0000-000006080000}"/>
    <cellStyle name="Normal 7 6 2 3 3 2 2" xfId="27532" xr:uid="{00000000-0005-0000-0000-0000A0040000}"/>
    <cellStyle name="Normal 7 6 2 3 3 3" xfId="22583" xr:uid="{00000000-0005-0000-0000-0000A0040000}"/>
    <cellStyle name="Normal 7 6 2 3 4" xfId="14414" xr:uid="{00000000-0005-0000-0000-0000B7010000}"/>
    <cellStyle name="Normal 7 6 2 3 4 2" xfId="29962" xr:uid="{00000000-0005-0000-0000-0000A0040000}"/>
    <cellStyle name="Normal 7 6 2 3 4 3" xfId="24961" xr:uid="{00000000-0005-0000-0000-0000A0040000}"/>
    <cellStyle name="Normal 7 6 2 3 5" xfId="26246" xr:uid="{00000000-0005-0000-0000-0000A0040000}"/>
    <cellStyle name="Normal 7 6 2 3 6" xfId="21338" xr:uid="{00000000-0005-0000-0000-0000A0040000}"/>
    <cellStyle name="Normal 7 6 2 3 7" xfId="6116" xr:uid="{00000000-0005-0000-0000-0000B7010000}"/>
    <cellStyle name="Normal 7 6 2 3 8" xfId="31877" xr:uid="{AF332B44-8B11-43E1-BD66-5393677C7ABB}"/>
    <cellStyle name="Normal 7 6 2 4" xfId="2269" xr:uid="{00000000-0005-0000-0000-000003080000}"/>
    <cellStyle name="Normal 7 6 2 4 2" xfId="10646" xr:uid="{00000000-0005-0000-0000-000003080000}"/>
    <cellStyle name="Normal 7 6 2 4 2 2" xfId="18945" xr:uid="{00000000-0005-0000-0000-000003080000}"/>
    <cellStyle name="Normal 7 6 2 4 2 3" xfId="28428" xr:uid="{00000000-0005-0000-0000-0000B7010000}"/>
    <cellStyle name="Normal 7 6 2 4 3" xfId="14715" xr:uid="{00000000-0005-0000-0000-0000B7010000}"/>
    <cellStyle name="Normal 7 6 2 4 4" xfId="23464" xr:uid="{00000000-0005-0000-0000-0000B7010000}"/>
    <cellStyle name="Normal 7 6 2 4 5" xfId="6417" xr:uid="{00000000-0005-0000-0000-0000B7010000}"/>
    <cellStyle name="Normal 7 6 2 4 6" xfId="32797" xr:uid="{3508680A-0BBB-411D-95FF-140816189889}"/>
    <cellStyle name="Normal 7 6 2 5" xfId="8197" xr:uid="{00000000-0005-0000-0000-0000B7010000}"/>
    <cellStyle name="Normal 7 6 2 5 2" xfId="16494" xr:uid="{00000000-0005-0000-0000-0000B7010000}"/>
    <cellStyle name="Normal 7 6 2 5 2 2" xfId="27159" xr:uid="{00000000-0005-0000-0000-0000B7010000}"/>
    <cellStyle name="Normal 7 6 2 5 3" xfId="22234" xr:uid="{00000000-0005-0000-0000-0000B7010000}"/>
    <cellStyle name="Normal 7 6 2 6" xfId="8498" xr:uid="{00000000-0005-0000-0000-0000B7010000}"/>
    <cellStyle name="Normal 7 6 2 6 2" xfId="16796" xr:uid="{00000000-0005-0000-0000-0000B7010000}"/>
    <cellStyle name="Normal 7 6 2 6 2 2" xfId="29653" xr:uid="{00000000-0005-0000-0000-0000B7010000}"/>
    <cellStyle name="Normal 7 6 2 6 3" xfId="24652" xr:uid="{00000000-0005-0000-0000-0000B7010000}"/>
    <cellStyle name="Normal 7 6 2 7" xfId="8831" xr:uid="{00000000-0005-0000-0000-000003080000}"/>
    <cellStyle name="Normal 7 6 2 7 2" xfId="17130" xr:uid="{00000000-0005-0000-0000-000003080000}"/>
    <cellStyle name="Normal 7 6 2 7 3" xfId="25873" xr:uid="{00000000-0005-0000-0000-0000B7010000}"/>
    <cellStyle name="Normal 7 6 2 8" xfId="12428" xr:uid="{00000000-0005-0000-0000-0000B7010000}"/>
    <cellStyle name="Normal 7 6 2 8 2" xfId="20727" xr:uid="{00000000-0005-0000-0000-0000B7010000}"/>
    <cellStyle name="Normal 7 6 2 9" xfId="12984" xr:uid="{00000000-0005-0000-0000-000019080000}"/>
    <cellStyle name="Normal 7 6 20" xfId="20952" xr:uid="{00000000-0005-0000-0000-0000B6010000}"/>
    <cellStyle name="Normal 7 6 21" xfId="4236" xr:uid="{00000000-0005-0000-0000-000015080000}"/>
    <cellStyle name="Normal 7 6 22" xfId="30844" xr:uid="{F06E193E-1CB1-4EB0-A0A1-78A245253683}"/>
    <cellStyle name="Normal 7 6 3" xfId="502" xr:uid="{00000000-0005-0000-0000-000007080000}"/>
    <cellStyle name="Normal 7 6 3 10" xfId="21096" xr:uid="{00000000-0005-0000-0000-0000B9010000}"/>
    <cellStyle name="Normal 7 6 3 11" xfId="4530" xr:uid="{00000000-0005-0000-0000-00001B080000}"/>
    <cellStyle name="Normal 7 6 3 12" xfId="31014" xr:uid="{7345B933-EB59-49C7-B809-F77E54BC3F9E}"/>
    <cellStyle name="Normal 7 6 3 2" xfId="1413" xr:uid="{00000000-0005-0000-0000-000008080000}"/>
    <cellStyle name="Normal 7 6 3 2 2" xfId="3238" xr:uid="{00000000-0005-0000-0000-000008080000}"/>
    <cellStyle name="Normal 7 6 3 2 2 2" xfId="11615" xr:uid="{00000000-0005-0000-0000-000008080000}"/>
    <cellStyle name="Normal 7 6 3 2 2 2 2" xfId="19914" xr:uid="{00000000-0005-0000-0000-000008080000}"/>
    <cellStyle name="Normal 7 6 3 2 2 2 3" xfId="28850" xr:uid="{00000000-0005-0000-0000-0000A2040000}"/>
    <cellStyle name="Normal 7 6 3 2 2 3" xfId="15687" xr:uid="{00000000-0005-0000-0000-000008080000}"/>
    <cellStyle name="Normal 7 6 3 2 2 4" xfId="23849" xr:uid="{00000000-0005-0000-0000-0000A2040000}"/>
    <cellStyle name="Normal 7 6 3 2 2 5" xfId="7390" xr:uid="{00000000-0005-0000-0000-000008080000}"/>
    <cellStyle name="Normal 7 6 3 2 2 6" xfId="33766" xr:uid="{84725037-2536-4746-B25A-D23216E2C979}"/>
    <cellStyle name="Normal 7 6 3 2 3" xfId="9798" xr:uid="{00000000-0005-0000-0000-000008080000}"/>
    <cellStyle name="Normal 7 6 3 2 3 2" xfId="18097" xr:uid="{00000000-0005-0000-0000-000008080000}"/>
    <cellStyle name="Normal 7 6 3 2 3 2 2" xfId="27605" xr:uid="{00000000-0005-0000-0000-0000A2040000}"/>
    <cellStyle name="Normal 7 6 3 2 3 3" xfId="22656" xr:uid="{00000000-0005-0000-0000-0000A2040000}"/>
    <cellStyle name="Normal 7 6 3 2 4" xfId="13673" xr:uid="{00000000-0005-0000-0000-00001C080000}"/>
    <cellStyle name="Normal 7 6 3 2 4 2" xfId="30035" xr:uid="{00000000-0005-0000-0000-0000A2040000}"/>
    <cellStyle name="Normal 7 6 3 2 4 3" xfId="25034" xr:uid="{00000000-0005-0000-0000-0000A2040000}"/>
    <cellStyle name="Normal 7 6 3 2 5" xfId="26319" xr:uid="{00000000-0005-0000-0000-0000A2040000}"/>
    <cellStyle name="Normal 7 6 3 2 6" xfId="21411" xr:uid="{00000000-0005-0000-0000-0000A2040000}"/>
    <cellStyle name="Normal 7 6 3 2 7" xfId="5374" xr:uid="{00000000-0005-0000-0000-00001C080000}"/>
    <cellStyle name="Normal 7 6 3 2 8" xfId="31950" xr:uid="{D22F9B28-10BE-4DDA-BE2E-934956E95FB6}"/>
    <cellStyle name="Normal 7 6 3 3" xfId="2342" xr:uid="{00000000-0005-0000-0000-000007080000}"/>
    <cellStyle name="Normal 7 6 3 3 2" xfId="10719" xr:uid="{00000000-0005-0000-0000-000007080000}"/>
    <cellStyle name="Normal 7 6 3 3 2 2" xfId="19018" xr:uid="{00000000-0005-0000-0000-000007080000}"/>
    <cellStyle name="Normal 7 6 3 3 2 3" xfId="28500" xr:uid="{00000000-0005-0000-0000-0000B9010000}"/>
    <cellStyle name="Normal 7 6 3 3 3" xfId="14486" xr:uid="{00000000-0005-0000-0000-0000B9010000}"/>
    <cellStyle name="Normal 7 6 3 3 4" xfId="23536" xr:uid="{00000000-0005-0000-0000-0000B9010000}"/>
    <cellStyle name="Normal 7 6 3 3 5" xfId="6188" xr:uid="{00000000-0005-0000-0000-0000B9010000}"/>
    <cellStyle name="Normal 7 6 3 3 6" xfId="32870" xr:uid="{84667FBD-AAD3-4226-B67F-393252D26622}"/>
    <cellStyle name="Normal 7 6 3 4" xfId="6489" xr:uid="{00000000-0005-0000-0000-0000B9010000}"/>
    <cellStyle name="Normal 7 6 3 4 2" xfId="14787" xr:uid="{00000000-0005-0000-0000-0000B9010000}"/>
    <cellStyle name="Normal 7 6 3 4 2 2" xfId="27231" xr:uid="{00000000-0005-0000-0000-0000B9010000}"/>
    <cellStyle name="Normal 7 6 3 4 3" xfId="22306" xr:uid="{00000000-0005-0000-0000-0000B9010000}"/>
    <cellStyle name="Normal 7 6 3 5" xfId="8269" xr:uid="{00000000-0005-0000-0000-0000B9010000}"/>
    <cellStyle name="Normal 7 6 3 5 2" xfId="16566" xr:uid="{00000000-0005-0000-0000-0000B9010000}"/>
    <cellStyle name="Normal 7 6 3 5 2 2" xfId="29725" xr:uid="{00000000-0005-0000-0000-0000B9010000}"/>
    <cellStyle name="Normal 7 6 3 5 3" xfId="24724" xr:uid="{00000000-0005-0000-0000-0000B9010000}"/>
    <cellStyle name="Normal 7 6 3 6" xfId="8570" xr:uid="{00000000-0005-0000-0000-0000B9010000}"/>
    <cellStyle name="Normal 7 6 3 6 2" xfId="16868" xr:uid="{00000000-0005-0000-0000-0000B9010000}"/>
    <cellStyle name="Normal 7 6 3 6 3" xfId="25945" xr:uid="{00000000-0005-0000-0000-0000B9010000}"/>
    <cellStyle name="Normal 7 6 3 7" xfId="8904" xr:uid="{00000000-0005-0000-0000-000007080000}"/>
    <cellStyle name="Normal 7 6 3 7 2" xfId="17203" xr:uid="{00000000-0005-0000-0000-000007080000}"/>
    <cellStyle name="Normal 7 6 3 8" xfId="12500" xr:uid="{00000000-0005-0000-0000-0000B9010000}"/>
    <cellStyle name="Normal 7 6 3 8 2" xfId="20799" xr:uid="{00000000-0005-0000-0000-0000B9010000}"/>
    <cellStyle name="Normal 7 6 3 9" xfId="13035" xr:uid="{00000000-0005-0000-0000-00001B080000}"/>
    <cellStyle name="Normal 7 6 4" xfId="581" xr:uid="{00000000-0005-0000-0000-000009080000}"/>
    <cellStyle name="Normal 7 6 4 2" xfId="1487" xr:uid="{00000000-0005-0000-0000-00000A080000}"/>
    <cellStyle name="Normal 7 6 4 2 2" xfId="3312" xr:uid="{00000000-0005-0000-0000-00000A080000}"/>
    <cellStyle name="Normal 7 6 4 2 2 2" xfId="11689" xr:uid="{00000000-0005-0000-0000-00000A080000}"/>
    <cellStyle name="Normal 7 6 4 2 2 2 2" xfId="19988" xr:uid="{00000000-0005-0000-0000-00000A080000}"/>
    <cellStyle name="Normal 7 6 4 2 2 3" xfId="15761" xr:uid="{00000000-0005-0000-0000-00000A080000}"/>
    <cellStyle name="Normal 7 6 4 2 2 4" xfId="28923" xr:uid="{00000000-0005-0000-0000-0000A3040000}"/>
    <cellStyle name="Normal 7 6 4 2 2 5" xfId="7464" xr:uid="{00000000-0005-0000-0000-00000A080000}"/>
    <cellStyle name="Normal 7 6 4 2 2 6" xfId="33840" xr:uid="{F2B3FEA2-6133-4045-A40D-ACF98CE51000}"/>
    <cellStyle name="Normal 7 6 4 2 3" xfId="9872" xr:uid="{00000000-0005-0000-0000-00000A080000}"/>
    <cellStyle name="Normal 7 6 4 2 3 2" xfId="18171" xr:uid="{00000000-0005-0000-0000-00000A080000}"/>
    <cellStyle name="Normal 7 6 4 2 4" xfId="13747" xr:uid="{00000000-0005-0000-0000-00001E080000}"/>
    <cellStyle name="Normal 7 6 4 2 5" xfId="23922" xr:uid="{00000000-0005-0000-0000-0000A3040000}"/>
    <cellStyle name="Normal 7 6 4 2 6" xfId="5448" xr:uid="{00000000-0005-0000-0000-00001E080000}"/>
    <cellStyle name="Normal 7 6 4 2 7" xfId="32024" xr:uid="{3B2A4452-99FA-47F4-92E8-F839C7589B7A}"/>
    <cellStyle name="Normal 7 6 4 3" xfId="2417" xr:uid="{00000000-0005-0000-0000-000009080000}"/>
    <cellStyle name="Normal 7 6 4 3 2" xfId="10794" xr:uid="{00000000-0005-0000-0000-000009080000}"/>
    <cellStyle name="Normal 7 6 4 3 2 2" xfId="19093" xr:uid="{00000000-0005-0000-0000-000009080000}"/>
    <cellStyle name="Normal 7 6 4 3 2 3" xfId="27678" xr:uid="{00000000-0005-0000-0000-0000A3040000}"/>
    <cellStyle name="Normal 7 6 4 3 3" xfId="14939" xr:uid="{00000000-0005-0000-0000-000009080000}"/>
    <cellStyle name="Normal 7 6 4 3 4" xfId="22729" xr:uid="{00000000-0005-0000-0000-0000A3040000}"/>
    <cellStyle name="Normal 7 6 4 3 5" xfId="6641" xr:uid="{00000000-0005-0000-0000-000009080000}"/>
    <cellStyle name="Normal 7 6 4 3 6" xfId="32945" xr:uid="{E82D14A5-8B40-4003-A9C5-6391FC5AFCB8}"/>
    <cellStyle name="Normal 7 6 4 4" xfId="8978" xr:uid="{00000000-0005-0000-0000-000009080000}"/>
    <cellStyle name="Normal 7 6 4 4 2" xfId="17277" xr:uid="{00000000-0005-0000-0000-000009080000}"/>
    <cellStyle name="Normal 7 6 4 4 2 2" xfId="30108" xr:uid="{00000000-0005-0000-0000-0000A3040000}"/>
    <cellStyle name="Normal 7 6 4 4 3" xfId="25107" xr:uid="{00000000-0005-0000-0000-0000A3040000}"/>
    <cellStyle name="Normal 7 6 4 5" xfId="13204" xr:uid="{00000000-0005-0000-0000-00001D080000}"/>
    <cellStyle name="Normal 7 6 4 5 2" xfId="26392" xr:uid="{00000000-0005-0000-0000-0000A3040000}"/>
    <cellStyle name="Normal 7 6 4 6" xfId="21485" xr:uid="{00000000-0005-0000-0000-0000A3040000}"/>
    <cellStyle name="Normal 7 6 4 7" xfId="4699" xr:uid="{00000000-0005-0000-0000-00001D080000}"/>
    <cellStyle name="Normal 7 6 4 8" xfId="31087" xr:uid="{E7EDB79A-8E40-4A22-AD87-81CD0A3C60E7}"/>
    <cellStyle name="Normal 7 6 5" xfId="653" xr:uid="{00000000-0005-0000-0000-00000B080000}"/>
    <cellStyle name="Normal 7 6 5 2" xfId="1559" xr:uid="{00000000-0005-0000-0000-00000C080000}"/>
    <cellStyle name="Normal 7 6 5 2 2" xfId="3384" xr:uid="{00000000-0005-0000-0000-00000C080000}"/>
    <cellStyle name="Normal 7 6 5 2 2 2" xfId="11761" xr:uid="{00000000-0005-0000-0000-00000C080000}"/>
    <cellStyle name="Normal 7 6 5 2 2 2 2" xfId="20060" xr:uid="{00000000-0005-0000-0000-00000C080000}"/>
    <cellStyle name="Normal 7 6 5 2 2 3" xfId="15833" xr:uid="{00000000-0005-0000-0000-00000C080000}"/>
    <cellStyle name="Normal 7 6 5 2 2 4" xfId="28994" xr:uid="{00000000-0005-0000-0000-0000A4040000}"/>
    <cellStyle name="Normal 7 6 5 2 2 5" xfId="7536" xr:uid="{00000000-0005-0000-0000-00000C080000}"/>
    <cellStyle name="Normal 7 6 5 2 2 6" xfId="33912" xr:uid="{2A4647D0-0330-41FA-B776-8AD366BC1259}"/>
    <cellStyle name="Normal 7 6 5 2 3" xfId="9944" xr:uid="{00000000-0005-0000-0000-00000C080000}"/>
    <cellStyle name="Normal 7 6 5 2 3 2" xfId="18243" xr:uid="{00000000-0005-0000-0000-00000C080000}"/>
    <cellStyle name="Normal 7 6 5 2 4" xfId="13819" xr:uid="{00000000-0005-0000-0000-000020080000}"/>
    <cellStyle name="Normal 7 6 5 2 5" xfId="23993" xr:uid="{00000000-0005-0000-0000-0000A4040000}"/>
    <cellStyle name="Normal 7 6 5 2 6" xfId="5520" xr:uid="{00000000-0005-0000-0000-000020080000}"/>
    <cellStyle name="Normal 7 6 5 2 7" xfId="32096" xr:uid="{53537CEC-A4D2-4E43-9EEB-6E227E2378A2}"/>
    <cellStyle name="Normal 7 6 5 3" xfId="2489" xr:uid="{00000000-0005-0000-0000-00000B080000}"/>
    <cellStyle name="Normal 7 6 5 3 2" xfId="10866" xr:uid="{00000000-0005-0000-0000-00000B080000}"/>
    <cellStyle name="Normal 7 6 5 3 2 2" xfId="19165" xr:uid="{00000000-0005-0000-0000-00000B080000}"/>
    <cellStyle name="Normal 7 6 5 3 2 3" xfId="27749" xr:uid="{00000000-0005-0000-0000-0000A4040000}"/>
    <cellStyle name="Normal 7 6 5 3 3" xfId="15011" xr:uid="{00000000-0005-0000-0000-00000B080000}"/>
    <cellStyle name="Normal 7 6 5 3 4" xfId="22800" xr:uid="{00000000-0005-0000-0000-0000A4040000}"/>
    <cellStyle name="Normal 7 6 5 3 5" xfId="6713" xr:uid="{00000000-0005-0000-0000-00000B080000}"/>
    <cellStyle name="Normal 7 6 5 3 6" xfId="33017" xr:uid="{55C4D6B8-3DB8-492D-81B2-EDF065D48854}"/>
    <cellStyle name="Normal 7 6 5 4" xfId="9050" xr:uid="{00000000-0005-0000-0000-00000B080000}"/>
    <cellStyle name="Normal 7 6 5 4 2" xfId="17349" xr:uid="{00000000-0005-0000-0000-00000B080000}"/>
    <cellStyle name="Normal 7 6 5 4 2 2" xfId="30179" xr:uid="{00000000-0005-0000-0000-0000A4040000}"/>
    <cellStyle name="Normal 7 6 5 4 3" xfId="25178" xr:uid="{00000000-0005-0000-0000-0000A4040000}"/>
    <cellStyle name="Normal 7 6 5 5" xfId="13278" xr:uid="{00000000-0005-0000-0000-00001F080000}"/>
    <cellStyle name="Normal 7 6 5 5 2" xfId="26463" xr:uid="{00000000-0005-0000-0000-0000A4040000}"/>
    <cellStyle name="Normal 7 6 5 6" xfId="21556" xr:uid="{00000000-0005-0000-0000-0000A4040000}"/>
    <cellStyle name="Normal 7 6 5 7" xfId="4908" xr:uid="{00000000-0005-0000-0000-00001F080000}"/>
    <cellStyle name="Normal 7 6 5 8" xfId="31158" xr:uid="{74638073-264C-46F8-BF43-4A1433A5BD3E}"/>
    <cellStyle name="Normal 7 6 6" xfId="726" xr:uid="{00000000-0005-0000-0000-00000D080000}"/>
    <cellStyle name="Normal 7 6 6 2" xfId="1631" xr:uid="{00000000-0005-0000-0000-00000E080000}"/>
    <cellStyle name="Normal 7 6 6 2 2" xfId="3456" xr:uid="{00000000-0005-0000-0000-00000E080000}"/>
    <cellStyle name="Normal 7 6 6 2 2 2" xfId="11833" xr:uid="{00000000-0005-0000-0000-00000E080000}"/>
    <cellStyle name="Normal 7 6 6 2 2 2 2" xfId="20132" xr:uid="{00000000-0005-0000-0000-00000E080000}"/>
    <cellStyle name="Normal 7 6 6 2 2 3" xfId="15905" xr:uid="{00000000-0005-0000-0000-00000E080000}"/>
    <cellStyle name="Normal 7 6 6 2 2 4" xfId="29066" xr:uid="{00000000-0005-0000-0000-0000A5040000}"/>
    <cellStyle name="Normal 7 6 6 2 2 5" xfId="7608" xr:uid="{00000000-0005-0000-0000-00000E080000}"/>
    <cellStyle name="Normal 7 6 6 2 2 6" xfId="33984" xr:uid="{BC1BE4B7-1E5A-4D75-A9D7-8FEE5E7916F9}"/>
    <cellStyle name="Normal 7 6 6 2 3" xfId="10016" xr:uid="{00000000-0005-0000-0000-00000E080000}"/>
    <cellStyle name="Normal 7 6 6 2 3 2" xfId="18315" xr:uid="{00000000-0005-0000-0000-00000E080000}"/>
    <cellStyle name="Normal 7 6 6 2 4" xfId="13891" xr:uid="{00000000-0005-0000-0000-000022080000}"/>
    <cellStyle name="Normal 7 6 6 2 5" xfId="24065" xr:uid="{00000000-0005-0000-0000-0000A5040000}"/>
    <cellStyle name="Normal 7 6 6 2 6" xfId="5592" xr:uid="{00000000-0005-0000-0000-000022080000}"/>
    <cellStyle name="Normal 7 6 6 2 7" xfId="32168" xr:uid="{31080988-A70B-45F7-8475-FBFBC838B6C4}"/>
    <cellStyle name="Normal 7 6 6 3" xfId="2561" xr:uid="{00000000-0005-0000-0000-00000D080000}"/>
    <cellStyle name="Normal 7 6 6 3 2" xfId="10938" xr:uid="{00000000-0005-0000-0000-00000D080000}"/>
    <cellStyle name="Normal 7 6 6 3 2 2" xfId="19237" xr:uid="{00000000-0005-0000-0000-00000D080000}"/>
    <cellStyle name="Normal 7 6 6 3 2 3" xfId="27821" xr:uid="{00000000-0005-0000-0000-0000A5040000}"/>
    <cellStyle name="Normal 7 6 6 3 3" xfId="15083" xr:uid="{00000000-0005-0000-0000-00000D080000}"/>
    <cellStyle name="Normal 7 6 6 3 4" xfId="22872" xr:uid="{00000000-0005-0000-0000-0000A5040000}"/>
    <cellStyle name="Normal 7 6 6 3 5" xfId="6785" xr:uid="{00000000-0005-0000-0000-00000D080000}"/>
    <cellStyle name="Normal 7 6 6 3 6" xfId="33089" xr:uid="{A12E782F-5DC9-4A20-8DB2-339F29535A4B}"/>
    <cellStyle name="Normal 7 6 6 4" xfId="9122" xr:uid="{00000000-0005-0000-0000-00000D080000}"/>
    <cellStyle name="Normal 7 6 6 4 2" xfId="17421" xr:uid="{00000000-0005-0000-0000-00000D080000}"/>
    <cellStyle name="Normal 7 6 6 4 2 2" xfId="30251" xr:uid="{00000000-0005-0000-0000-0000A5040000}"/>
    <cellStyle name="Normal 7 6 6 4 3" xfId="25250" xr:uid="{00000000-0005-0000-0000-0000A5040000}"/>
    <cellStyle name="Normal 7 6 6 5" xfId="13351" xr:uid="{00000000-0005-0000-0000-000021080000}"/>
    <cellStyle name="Normal 7 6 6 5 2" xfId="26535" xr:uid="{00000000-0005-0000-0000-0000A5040000}"/>
    <cellStyle name="Normal 7 6 6 6" xfId="21628" xr:uid="{00000000-0005-0000-0000-0000A5040000}"/>
    <cellStyle name="Normal 7 6 6 7" xfId="4981" xr:uid="{00000000-0005-0000-0000-000021080000}"/>
    <cellStyle name="Normal 7 6 6 8" xfId="31230" xr:uid="{6865BF6D-9940-4F3E-B400-F793B7AD6484}"/>
    <cellStyle name="Normal 7 6 7" xfId="812" xr:uid="{00000000-0005-0000-0000-00000F080000}"/>
    <cellStyle name="Normal 7 6 7 2" xfId="1716" xr:uid="{00000000-0005-0000-0000-000010080000}"/>
    <cellStyle name="Normal 7 6 7 2 2" xfId="3540" xr:uid="{00000000-0005-0000-0000-000010080000}"/>
    <cellStyle name="Normal 7 6 7 2 2 2" xfId="11917" xr:uid="{00000000-0005-0000-0000-000010080000}"/>
    <cellStyle name="Normal 7 6 7 2 2 2 2" xfId="20216" xr:uid="{00000000-0005-0000-0000-000010080000}"/>
    <cellStyle name="Normal 7 6 7 2 2 3" xfId="15988" xr:uid="{00000000-0005-0000-0000-000010080000}"/>
    <cellStyle name="Normal 7 6 7 2 2 4" xfId="29148" xr:uid="{00000000-0005-0000-0000-0000A6040000}"/>
    <cellStyle name="Normal 7 6 7 2 2 5" xfId="7691" xr:uid="{00000000-0005-0000-0000-000010080000}"/>
    <cellStyle name="Normal 7 6 7 2 2 6" xfId="34068" xr:uid="{2AB2DE44-6CD3-4046-A099-F22A38EF9E2D}"/>
    <cellStyle name="Normal 7 6 7 2 3" xfId="10099" xr:uid="{00000000-0005-0000-0000-000010080000}"/>
    <cellStyle name="Normal 7 6 7 2 3 2" xfId="18398" xr:uid="{00000000-0005-0000-0000-000010080000}"/>
    <cellStyle name="Normal 7 6 7 2 4" xfId="13975" xr:uid="{00000000-0005-0000-0000-000024080000}"/>
    <cellStyle name="Normal 7 6 7 2 5" xfId="24147" xr:uid="{00000000-0005-0000-0000-0000A6040000}"/>
    <cellStyle name="Normal 7 6 7 2 6" xfId="5676" xr:uid="{00000000-0005-0000-0000-000024080000}"/>
    <cellStyle name="Normal 7 6 7 2 7" xfId="32252" xr:uid="{8A9CD88C-54E8-438D-9BD6-BD6563B4BAFE}"/>
    <cellStyle name="Normal 7 6 7 3" xfId="2645" xr:uid="{00000000-0005-0000-0000-00000F080000}"/>
    <cellStyle name="Normal 7 6 7 3 2" xfId="11022" xr:uid="{00000000-0005-0000-0000-00000F080000}"/>
    <cellStyle name="Normal 7 6 7 3 2 2" xfId="19321" xr:uid="{00000000-0005-0000-0000-00000F080000}"/>
    <cellStyle name="Normal 7 6 7 3 2 3" xfId="27903" xr:uid="{00000000-0005-0000-0000-0000A6040000}"/>
    <cellStyle name="Normal 7 6 7 3 3" xfId="15166" xr:uid="{00000000-0005-0000-0000-00000F080000}"/>
    <cellStyle name="Normal 7 6 7 3 4" xfId="22954" xr:uid="{00000000-0005-0000-0000-0000A6040000}"/>
    <cellStyle name="Normal 7 6 7 3 5" xfId="6868" xr:uid="{00000000-0005-0000-0000-00000F080000}"/>
    <cellStyle name="Normal 7 6 7 3 6" xfId="33173" xr:uid="{0BF29DE9-BEF1-4415-9D7B-26F6B19F4B3A}"/>
    <cellStyle name="Normal 7 6 7 4" xfId="9205" xr:uid="{00000000-0005-0000-0000-00000F080000}"/>
    <cellStyle name="Normal 7 6 7 4 2" xfId="17504" xr:uid="{00000000-0005-0000-0000-00000F080000}"/>
    <cellStyle name="Normal 7 6 7 4 2 2" xfId="30333" xr:uid="{00000000-0005-0000-0000-0000A6040000}"/>
    <cellStyle name="Normal 7 6 7 4 3" xfId="25332" xr:uid="{00000000-0005-0000-0000-0000A6040000}"/>
    <cellStyle name="Normal 7 6 7 5" xfId="13424" xr:uid="{00000000-0005-0000-0000-000023080000}"/>
    <cellStyle name="Normal 7 6 7 5 2" xfId="26618" xr:uid="{00000000-0005-0000-0000-0000A6040000}"/>
    <cellStyle name="Normal 7 6 7 6" xfId="21710" xr:uid="{00000000-0005-0000-0000-0000A6040000}"/>
    <cellStyle name="Normal 7 6 7 7" xfId="5054" xr:uid="{00000000-0005-0000-0000-000023080000}"/>
    <cellStyle name="Normal 7 6 7 8" xfId="31313" xr:uid="{5E443089-DA4C-4A5C-918B-F479C46E8DCB}"/>
    <cellStyle name="Normal 7 6 8" xfId="884" xr:uid="{00000000-0005-0000-0000-000011080000}"/>
    <cellStyle name="Normal 7 6 8 2" xfId="1788" xr:uid="{00000000-0005-0000-0000-000012080000}"/>
    <cellStyle name="Normal 7 6 8 2 2" xfId="3612" xr:uid="{00000000-0005-0000-0000-000012080000}"/>
    <cellStyle name="Normal 7 6 8 2 2 2" xfId="20288" xr:uid="{00000000-0005-0000-0000-000012080000}"/>
    <cellStyle name="Normal 7 6 8 2 2 3" xfId="29220" xr:uid="{00000000-0005-0000-0000-0000A7040000}"/>
    <cellStyle name="Normal 7 6 8 2 2 4" xfId="11989" xr:uid="{00000000-0005-0000-0000-000012080000}"/>
    <cellStyle name="Normal 7 6 8 2 2 5" xfId="34140" xr:uid="{AFB19DF9-CEE3-4E9A-A753-654190907C42}"/>
    <cellStyle name="Normal 7 6 8 2 3" xfId="10171" xr:uid="{00000000-0005-0000-0000-000012080000}"/>
    <cellStyle name="Normal 7 6 8 2 3 2" xfId="18470" xr:uid="{00000000-0005-0000-0000-000012080000}"/>
    <cellStyle name="Normal 7 6 8 2 4" xfId="16060" xr:uid="{00000000-0005-0000-0000-000012080000}"/>
    <cellStyle name="Normal 7 6 8 2 5" xfId="24219" xr:uid="{00000000-0005-0000-0000-0000A7040000}"/>
    <cellStyle name="Normal 7 6 8 2 6" xfId="7763" xr:uid="{00000000-0005-0000-0000-000012080000}"/>
    <cellStyle name="Normal 7 6 8 2 7" xfId="32324" xr:uid="{9602A79D-F3AE-4DA6-83C6-6B3E10A9AEC8}"/>
    <cellStyle name="Normal 7 6 8 3" xfId="2717" xr:uid="{00000000-0005-0000-0000-000011080000}"/>
    <cellStyle name="Normal 7 6 8 3 2" xfId="11094" xr:uid="{00000000-0005-0000-0000-000011080000}"/>
    <cellStyle name="Normal 7 6 8 3 2 2" xfId="19393" xr:uid="{00000000-0005-0000-0000-000011080000}"/>
    <cellStyle name="Normal 7 6 8 3 2 3" xfId="27975" xr:uid="{00000000-0005-0000-0000-0000A7040000}"/>
    <cellStyle name="Normal 7 6 8 3 3" xfId="15238" xr:uid="{00000000-0005-0000-0000-000011080000}"/>
    <cellStyle name="Normal 7 6 8 3 4" xfId="23026" xr:uid="{00000000-0005-0000-0000-0000A7040000}"/>
    <cellStyle name="Normal 7 6 8 3 5" xfId="6940" xr:uid="{00000000-0005-0000-0000-000011080000}"/>
    <cellStyle name="Normal 7 6 8 3 6" xfId="33245" xr:uid="{06FE559B-FD92-449C-80DA-66C20F354CD4}"/>
    <cellStyle name="Normal 7 6 8 4" xfId="9277" xr:uid="{00000000-0005-0000-0000-000011080000}"/>
    <cellStyle name="Normal 7 6 8 4 2" xfId="17576" xr:uid="{00000000-0005-0000-0000-000011080000}"/>
    <cellStyle name="Normal 7 6 8 4 2 2" xfId="30405" xr:uid="{00000000-0005-0000-0000-0000A7040000}"/>
    <cellStyle name="Normal 7 6 8 4 3" xfId="25404" xr:uid="{00000000-0005-0000-0000-0000A7040000}"/>
    <cellStyle name="Normal 7 6 8 5" xfId="14047" xr:uid="{00000000-0005-0000-0000-000025080000}"/>
    <cellStyle name="Normal 7 6 8 5 2" xfId="26690" xr:uid="{00000000-0005-0000-0000-0000A7040000}"/>
    <cellStyle name="Normal 7 6 8 6" xfId="21782" xr:uid="{00000000-0005-0000-0000-0000A7040000}"/>
    <cellStyle name="Normal 7 6 8 7" xfId="5748" xr:uid="{00000000-0005-0000-0000-000025080000}"/>
    <cellStyle name="Normal 7 6 8 8" xfId="31385" xr:uid="{854A0047-978E-47A8-826C-BB9B835705B9}"/>
    <cellStyle name="Normal 7 6 9" xfId="957" xr:uid="{00000000-0005-0000-0000-000013080000}"/>
    <cellStyle name="Normal 7 6 9 2" xfId="1861" xr:uid="{00000000-0005-0000-0000-000014080000}"/>
    <cellStyle name="Normal 7 6 9 2 2" xfId="3684" xr:uid="{00000000-0005-0000-0000-000014080000}"/>
    <cellStyle name="Normal 7 6 9 2 2 2" xfId="20360" xr:uid="{00000000-0005-0000-0000-000014080000}"/>
    <cellStyle name="Normal 7 6 9 2 2 3" xfId="29292" xr:uid="{00000000-0005-0000-0000-0000A8040000}"/>
    <cellStyle name="Normal 7 6 9 2 2 4" xfId="12061" xr:uid="{00000000-0005-0000-0000-000014080000}"/>
    <cellStyle name="Normal 7 6 9 2 2 5" xfId="34212" xr:uid="{84454B98-D2EB-484A-85B2-6D3585CB6C4E}"/>
    <cellStyle name="Normal 7 6 9 2 3" xfId="10243" xr:uid="{00000000-0005-0000-0000-000014080000}"/>
    <cellStyle name="Normal 7 6 9 2 3 2" xfId="18542" xr:uid="{00000000-0005-0000-0000-000014080000}"/>
    <cellStyle name="Normal 7 6 9 2 4" xfId="16132" xr:uid="{00000000-0005-0000-0000-000014080000}"/>
    <cellStyle name="Normal 7 6 9 2 5" xfId="24291" xr:uid="{00000000-0005-0000-0000-0000A8040000}"/>
    <cellStyle name="Normal 7 6 9 2 6" xfId="7835" xr:uid="{00000000-0005-0000-0000-000014080000}"/>
    <cellStyle name="Normal 7 6 9 2 7" xfId="32395" xr:uid="{3F6FBA90-7301-4E21-8787-F7E854680B9C}"/>
    <cellStyle name="Normal 7 6 9 3" xfId="2789" xr:uid="{00000000-0005-0000-0000-000013080000}"/>
    <cellStyle name="Normal 7 6 9 3 2" xfId="11166" xr:uid="{00000000-0005-0000-0000-000013080000}"/>
    <cellStyle name="Normal 7 6 9 3 2 2" xfId="19465" xr:uid="{00000000-0005-0000-0000-000013080000}"/>
    <cellStyle name="Normal 7 6 9 3 2 3" xfId="28047" xr:uid="{00000000-0005-0000-0000-0000A8040000}"/>
    <cellStyle name="Normal 7 6 9 3 3" xfId="15310" xr:uid="{00000000-0005-0000-0000-000013080000}"/>
    <cellStyle name="Normal 7 6 9 3 4" xfId="23098" xr:uid="{00000000-0005-0000-0000-0000A8040000}"/>
    <cellStyle name="Normal 7 6 9 3 5" xfId="7012" xr:uid="{00000000-0005-0000-0000-000013080000}"/>
    <cellStyle name="Normal 7 6 9 3 6" xfId="33317" xr:uid="{567227E1-9AA2-4D11-8AF9-647EBFA52DEB}"/>
    <cellStyle name="Normal 7 6 9 4" xfId="9349" xr:uid="{00000000-0005-0000-0000-000013080000}"/>
    <cellStyle name="Normal 7 6 9 4 2" xfId="17648" xr:uid="{00000000-0005-0000-0000-000013080000}"/>
    <cellStyle name="Normal 7 6 9 4 2 2" xfId="30477" xr:uid="{00000000-0005-0000-0000-0000A8040000}"/>
    <cellStyle name="Normal 7 6 9 4 3" xfId="25476" xr:uid="{00000000-0005-0000-0000-0000A8040000}"/>
    <cellStyle name="Normal 7 6 9 5" xfId="14119" xr:uid="{00000000-0005-0000-0000-000026080000}"/>
    <cellStyle name="Normal 7 6 9 5 2" xfId="26762" xr:uid="{00000000-0005-0000-0000-0000A8040000}"/>
    <cellStyle name="Normal 7 6 9 6" xfId="21854" xr:uid="{00000000-0005-0000-0000-0000A8040000}"/>
    <cellStyle name="Normal 7 6 9 7" xfId="5820" xr:uid="{00000000-0005-0000-0000-000026080000}"/>
    <cellStyle name="Normal 7 6 9 8" xfId="31456" xr:uid="{2A3B5696-FEA8-4D42-A267-6FD98DE02592}"/>
    <cellStyle name="Normal 7 7" xfId="335" xr:uid="{00000000-0005-0000-0000-000015080000}"/>
    <cellStyle name="Normal 7 7 10" xfId="20988" xr:uid="{00000000-0005-0000-0000-0000BA010000}"/>
    <cellStyle name="Normal 7 7 11" xfId="4295" xr:uid="{00000000-0005-0000-0000-000027080000}"/>
    <cellStyle name="Normal 7 7 12" xfId="30851" xr:uid="{D6C0A091-A2F7-414B-967E-C0D217E7112B}"/>
    <cellStyle name="Normal 7 7 2" xfId="1140" xr:uid="{00000000-0005-0000-0000-000016080000}"/>
    <cellStyle name="Normal 7 7 2 10" xfId="5229" xr:uid="{00000000-0005-0000-0000-000028080000}"/>
    <cellStyle name="Normal 7 7 2 11" xfId="31636" xr:uid="{E0FF1602-94CA-46D0-A143-7FE6FDF9773E}"/>
    <cellStyle name="Normal 7 7 2 2" xfId="2043" xr:uid="{00000000-0005-0000-0000-000017080000}"/>
    <cellStyle name="Normal 7 7 2 2 2" xfId="3864" xr:uid="{00000000-0005-0000-0000-000017080000}"/>
    <cellStyle name="Normal 7 7 2 2 2 2" xfId="12241" xr:uid="{00000000-0005-0000-0000-000017080000}"/>
    <cellStyle name="Normal 7 7 2 2 2 2 2" xfId="20540" xr:uid="{00000000-0005-0000-0000-000017080000}"/>
    <cellStyle name="Normal 7 7 2 2 2 2 3" xfId="29472" xr:uid="{00000000-0005-0000-0000-0000AA040000}"/>
    <cellStyle name="Normal 7 7 2 2 2 3" xfId="16312" xr:uid="{00000000-0005-0000-0000-000017080000}"/>
    <cellStyle name="Normal 7 7 2 2 2 4" xfId="24471" xr:uid="{00000000-0005-0000-0000-0000AA040000}"/>
    <cellStyle name="Normal 7 7 2 2 2 5" xfId="8015" xr:uid="{00000000-0005-0000-0000-000017080000}"/>
    <cellStyle name="Normal 7 7 2 2 2 6" xfId="34392" xr:uid="{E9804562-136F-487B-804E-289AB32BDC7D}"/>
    <cellStyle name="Normal 7 7 2 2 3" xfId="10423" xr:uid="{00000000-0005-0000-0000-000017080000}"/>
    <cellStyle name="Normal 7 7 2 2 3 2" xfId="18722" xr:uid="{00000000-0005-0000-0000-000017080000}"/>
    <cellStyle name="Normal 7 7 2 2 3 2 2" xfId="28227" xr:uid="{00000000-0005-0000-0000-0000AA040000}"/>
    <cellStyle name="Normal 7 7 2 2 3 3" xfId="23278" xr:uid="{00000000-0005-0000-0000-0000AA040000}"/>
    <cellStyle name="Normal 7 7 2 2 4" xfId="14522" xr:uid="{00000000-0005-0000-0000-0000BB010000}"/>
    <cellStyle name="Normal 7 7 2 2 4 2" xfId="30657" xr:uid="{00000000-0005-0000-0000-0000AA040000}"/>
    <cellStyle name="Normal 7 7 2 2 4 3" xfId="25656" xr:uid="{00000000-0005-0000-0000-0000AA040000}"/>
    <cellStyle name="Normal 7 7 2 2 5" xfId="26942" xr:uid="{00000000-0005-0000-0000-0000AA040000}"/>
    <cellStyle name="Normal 7 7 2 2 6" xfId="22034" xr:uid="{00000000-0005-0000-0000-0000AA040000}"/>
    <cellStyle name="Normal 7 7 2 2 7" xfId="6224" xr:uid="{00000000-0005-0000-0000-0000BB010000}"/>
    <cellStyle name="Normal 7 7 2 2 8" xfId="32575" xr:uid="{AB31CDFD-3053-406B-A038-B39F47BA81ED}"/>
    <cellStyle name="Normal 7 7 2 3" xfId="2969" xr:uid="{00000000-0005-0000-0000-000016080000}"/>
    <cellStyle name="Normal 7 7 2 3 2" xfId="11346" xr:uid="{00000000-0005-0000-0000-000016080000}"/>
    <cellStyle name="Normal 7 7 2 3 2 2" xfId="19645" xr:uid="{00000000-0005-0000-0000-000016080000}"/>
    <cellStyle name="Normal 7 7 2 3 2 3" xfId="28536" xr:uid="{00000000-0005-0000-0000-0000BB010000}"/>
    <cellStyle name="Normal 7 7 2 3 3" xfId="14823" xr:uid="{00000000-0005-0000-0000-0000BB010000}"/>
    <cellStyle name="Normal 7 7 2 3 4" xfId="23572" xr:uid="{00000000-0005-0000-0000-0000BB010000}"/>
    <cellStyle name="Normal 7 7 2 3 5" xfId="6525" xr:uid="{00000000-0005-0000-0000-0000BB010000}"/>
    <cellStyle name="Normal 7 7 2 3 6" xfId="33497" xr:uid="{1A957186-687F-43BF-B454-A42CCC59A1ED}"/>
    <cellStyle name="Normal 7 7 2 4" xfId="8305" xr:uid="{00000000-0005-0000-0000-0000BB010000}"/>
    <cellStyle name="Normal 7 7 2 4 2" xfId="16602" xr:uid="{00000000-0005-0000-0000-0000BB010000}"/>
    <cellStyle name="Normal 7 7 2 4 2 2" xfId="27267" xr:uid="{00000000-0005-0000-0000-0000BB010000}"/>
    <cellStyle name="Normal 7 7 2 4 3" xfId="22342" xr:uid="{00000000-0005-0000-0000-0000BB010000}"/>
    <cellStyle name="Normal 7 7 2 5" xfId="8606" xr:uid="{00000000-0005-0000-0000-0000BB010000}"/>
    <cellStyle name="Normal 7 7 2 5 2" xfId="16904" xr:uid="{00000000-0005-0000-0000-0000BB010000}"/>
    <cellStyle name="Normal 7 7 2 5 2 2" xfId="29761" xr:uid="{00000000-0005-0000-0000-0000BB010000}"/>
    <cellStyle name="Normal 7 7 2 5 3" xfId="24760" xr:uid="{00000000-0005-0000-0000-0000BB010000}"/>
    <cellStyle name="Normal 7 7 2 6" xfId="9529" xr:uid="{00000000-0005-0000-0000-000016080000}"/>
    <cellStyle name="Normal 7 7 2 6 2" xfId="17828" xr:uid="{00000000-0005-0000-0000-000016080000}"/>
    <cellStyle name="Normal 7 7 2 6 3" xfId="25981" xr:uid="{00000000-0005-0000-0000-0000BB010000}"/>
    <cellStyle name="Normal 7 7 2 7" xfId="12536" xr:uid="{00000000-0005-0000-0000-0000BB010000}"/>
    <cellStyle name="Normal 7 7 2 7 2" xfId="20835" xr:uid="{00000000-0005-0000-0000-0000BB010000}"/>
    <cellStyle name="Normal 7 7 2 8" xfId="13512" xr:uid="{00000000-0005-0000-0000-000028080000}"/>
    <cellStyle name="Normal 7 7 2 9" xfId="21132" xr:uid="{00000000-0005-0000-0000-0000BB010000}"/>
    <cellStyle name="Normal 7 7 3" xfId="1266" xr:uid="{00000000-0005-0000-0000-000018080000}"/>
    <cellStyle name="Normal 7 7 3 2" xfId="3093" xr:uid="{00000000-0005-0000-0000-000018080000}"/>
    <cellStyle name="Normal 7 7 3 2 2" xfId="11470" xr:uid="{00000000-0005-0000-0000-000018080000}"/>
    <cellStyle name="Normal 7 7 3 2 2 2" xfId="19769" xr:uid="{00000000-0005-0000-0000-000018080000}"/>
    <cellStyle name="Normal 7 7 3 2 2 3" xfId="28704" xr:uid="{00000000-0005-0000-0000-0000A9040000}"/>
    <cellStyle name="Normal 7 7 3 2 3" xfId="15542" xr:uid="{00000000-0005-0000-0000-000018080000}"/>
    <cellStyle name="Normal 7 7 3 2 4" xfId="23704" xr:uid="{00000000-0005-0000-0000-0000A9040000}"/>
    <cellStyle name="Normal 7 7 3 2 5" xfId="7245" xr:uid="{00000000-0005-0000-0000-000018080000}"/>
    <cellStyle name="Normal 7 7 3 2 6" xfId="33621" xr:uid="{AC84DB70-0B4D-458A-94E0-25C707DBBD53}"/>
    <cellStyle name="Normal 7 7 3 3" xfId="9653" xr:uid="{00000000-0005-0000-0000-000018080000}"/>
    <cellStyle name="Normal 7 7 3 3 2" xfId="17952" xr:uid="{00000000-0005-0000-0000-000018080000}"/>
    <cellStyle name="Normal 7 7 3 3 2 2" xfId="27441" xr:uid="{00000000-0005-0000-0000-0000A9040000}"/>
    <cellStyle name="Normal 7 7 3 3 3" xfId="22510" xr:uid="{00000000-0005-0000-0000-0000A9040000}"/>
    <cellStyle name="Normal 7 7 3 4" xfId="14378" xr:uid="{00000000-0005-0000-0000-0000BA010000}"/>
    <cellStyle name="Normal 7 7 3 4 2" xfId="29890" xr:uid="{00000000-0005-0000-0000-0000A9040000}"/>
    <cellStyle name="Normal 7 7 3 4 3" xfId="24889" xr:uid="{00000000-0005-0000-0000-0000A9040000}"/>
    <cellStyle name="Normal 7 7 3 5" xfId="26155" xr:uid="{00000000-0005-0000-0000-0000A9040000}"/>
    <cellStyle name="Normal 7 7 3 6" xfId="21266" xr:uid="{00000000-0005-0000-0000-0000A9040000}"/>
    <cellStyle name="Normal 7 7 3 7" xfId="6080" xr:uid="{00000000-0005-0000-0000-0000BA010000}"/>
    <cellStyle name="Normal 7 7 3 8" xfId="31805" xr:uid="{F0E179ED-8958-4A17-950A-BD4F72DC9F76}"/>
    <cellStyle name="Normal 7 7 4" xfId="2180" xr:uid="{00000000-0005-0000-0000-000015080000}"/>
    <cellStyle name="Normal 7 7 4 2" xfId="10557" xr:uid="{00000000-0005-0000-0000-000015080000}"/>
    <cellStyle name="Normal 7 7 4 2 2" xfId="18856" xr:uid="{00000000-0005-0000-0000-000015080000}"/>
    <cellStyle name="Normal 7 7 4 2 3" xfId="28392" xr:uid="{00000000-0005-0000-0000-0000BA010000}"/>
    <cellStyle name="Normal 7 7 4 3" xfId="14679" xr:uid="{00000000-0005-0000-0000-0000BA010000}"/>
    <cellStyle name="Normal 7 7 4 4" xfId="23428" xr:uid="{00000000-0005-0000-0000-0000BA010000}"/>
    <cellStyle name="Normal 7 7 4 5" xfId="6381" xr:uid="{00000000-0005-0000-0000-0000BA010000}"/>
    <cellStyle name="Normal 7 7 4 6" xfId="32708" xr:uid="{CCBFECA7-9251-4C5D-8202-47A5ED2E4E93}"/>
    <cellStyle name="Normal 7 7 5" xfId="8161" xr:uid="{00000000-0005-0000-0000-0000BA010000}"/>
    <cellStyle name="Normal 7 7 5 2" xfId="16458" xr:uid="{00000000-0005-0000-0000-0000BA010000}"/>
    <cellStyle name="Normal 7 7 5 2 2" xfId="27123" xr:uid="{00000000-0005-0000-0000-0000BA010000}"/>
    <cellStyle name="Normal 7 7 5 3" xfId="22198" xr:uid="{00000000-0005-0000-0000-0000BA010000}"/>
    <cellStyle name="Normal 7 7 6" xfId="8462" xr:uid="{00000000-0005-0000-0000-0000BA010000}"/>
    <cellStyle name="Normal 7 7 6 2" xfId="16760" xr:uid="{00000000-0005-0000-0000-0000BA010000}"/>
    <cellStyle name="Normal 7 7 6 2 2" xfId="29617" xr:uid="{00000000-0005-0000-0000-0000BA010000}"/>
    <cellStyle name="Normal 7 7 6 3" xfId="24616" xr:uid="{00000000-0005-0000-0000-0000BA010000}"/>
    <cellStyle name="Normal 7 7 7" xfId="8759" xr:uid="{00000000-0005-0000-0000-000015080000}"/>
    <cellStyle name="Normal 7 7 7 2" xfId="17058" xr:uid="{00000000-0005-0000-0000-000015080000}"/>
    <cellStyle name="Normal 7 7 7 3" xfId="25837" xr:uid="{00000000-0005-0000-0000-0000BA010000}"/>
    <cellStyle name="Normal 7 7 8" xfId="12392" xr:uid="{00000000-0005-0000-0000-0000BA010000}"/>
    <cellStyle name="Normal 7 7 8 2" xfId="20691" xr:uid="{00000000-0005-0000-0000-0000BA010000}"/>
    <cellStyle name="Normal 7 7 9" xfId="12789" xr:uid="{00000000-0005-0000-0000-000027080000}"/>
    <cellStyle name="Normal 7 8" xfId="392" xr:uid="{00000000-0005-0000-0000-000019080000}"/>
    <cellStyle name="Normal 7 8 10" xfId="21060" xr:uid="{00000000-0005-0000-0000-0000BC010000}"/>
    <cellStyle name="Normal 7 8 11" xfId="4318" xr:uid="{00000000-0005-0000-0000-000029080000}"/>
    <cellStyle name="Normal 7 8 12" xfId="30906" xr:uid="{2FB214F5-9E97-4E3F-9995-A2E64774A63B}"/>
    <cellStyle name="Normal 7 8 2" xfId="1303" xr:uid="{00000000-0005-0000-0000-00001A080000}"/>
    <cellStyle name="Normal 7 8 2 2" xfId="3129" xr:uid="{00000000-0005-0000-0000-00001A080000}"/>
    <cellStyle name="Normal 7 8 2 2 2" xfId="11506" xr:uid="{00000000-0005-0000-0000-00001A080000}"/>
    <cellStyle name="Normal 7 8 2 2 2 2" xfId="19805" xr:uid="{00000000-0005-0000-0000-00001A080000}"/>
    <cellStyle name="Normal 7 8 2 2 2 3" xfId="28741" xr:uid="{00000000-0005-0000-0000-0000AB040000}"/>
    <cellStyle name="Normal 7 8 2 2 3" xfId="15578" xr:uid="{00000000-0005-0000-0000-00001A080000}"/>
    <cellStyle name="Normal 7 8 2 2 4" xfId="23740" xr:uid="{00000000-0005-0000-0000-0000AB040000}"/>
    <cellStyle name="Normal 7 8 2 2 5" xfId="7281" xr:uid="{00000000-0005-0000-0000-00001A080000}"/>
    <cellStyle name="Normal 7 8 2 2 6" xfId="33657" xr:uid="{8F21B1A1-68E5-4668-9AC9-C48D6FC0CBD9}"/>
    <cellStyle name="Normal 7 8 2 3" xfId="9689" xr:uid="{00000000-0005-0000-0000-00001A080000}"/>
    <cellStyle name="Normal 7 8 2 3 2" xfId="17988" xr:uid="{00000000-0005-0000-0000-00001A080000}"/>
    <cellStyle name="Normal 7 8 2 3 2 2" xfId="27496" xr:uid="{00000000-0005-0000-0000-0000AB040000}"/>
    <cellStyle name="Normal 7 8 2 3 3" xfId="22547" xr:uid="{00000000-0005-0000-0000-0000AB040000}"/>
    <cellStyle name="Normal 7 8 2 4" xfId="13564" xr:uid="{00000000-0005-0000-0000-00002A080000}"/>
    <cellStyle name="Normal 7 8 2 4 2" xfId="29926" xr:uid="{00000000-0005-0000-0000-0000AB040000}"/>
    <cellStyle name="Normal 7 8 2 4 3" xfId="24925" xr:uid="{00000000-0005-0000-0000-0000AB040000}"/>
    <cellStyle name="Normal 7 8 2 5" xfId="26210" xr:uid="{00000000-0005-0000-0000-0000AB040000}"/>
    <cellStyle name="Normal 7 8 2 6" xfId="21302" xr:uid="{00000000-0005-0000-0000-0000AB040000}"/>
    <cellStyle name="Normal 7 8 2 7" xfId="5265" xr:uid="{00000000-0005-0000-0000-00002A080000}"/>
    <cellStyle name="Normal 7 8 2 8" xfId="31841" xr:uid="{DAF0F528-B6F9-4D46-8E14-40EBA8A480E6}"/>
    <cellStyle name="Normal 7 8 3" xfId="2233" xr:uid="{00000000-0005-0000-0000-000019080000}"/>
    <cellStyle name="Normal 7 8 3 2" xfId="10610" xr:uid="{00000000-0005-0000-0000-000019080000}"/>
    <cellStyle name="Normal 7 8 3 2 2" xfId="18909" xr:uid="{00000000-0005-0000-0000-000019080000}"/>
    <cellStyle name="Normal 7 8 3 2 3" xfId="28464" xr:uid="{00000000-0005-0000-0000-0000BC010000}"/>
    <cellStyle name="Normal 7 8 3 3" xfId="14450" xr:uid="{00000000-0005-0000-0000-0000BC010000}"/>
    <cellStyle name="Normal 7 8 3 4" xfId="23500" xr:uid="{00000000-0005-0000-0000-0000BC010000}"/>
    <cellStyle name="Normal 7 8 3 5" xfId="6152" xr:uid="{00000000-0005-0000-0000-0000BC010000}"/>
    <cellStyle name="Normal 7 8 3 6" xfId="32761" xr:uid="{5A72AA45-70D9-4212-85B4-404A17CF82C4}"/>
    <cellStyle name="Normal 7 8 4" xfId="6453" xr:uid="{00000000-0005-0000-0000-0000BC010000}"/>
    <cellStyle name="Normal 7 8 4 2" xfId="14751" xr:uid="{00000000-0005-0000-0000-0000BC010000}"/>
    <cellStyle name="Normal 7 8 4 2 2" xfId="27195" xr:uid="{00000000-0005-0000-0000-0000BC010000}"/>
    <cellStyle name="Normal 7 8 4 3" xfId="22270" xr:uid="{00000000-0005-0000-0000-0000BC010000}"/>
    <cellStyle name="Normal 7 8 5" xfId="8233" xr:uid="{00000000-0005-0000-0000-0000BC010000}"/>
    <cellStyle name="Normal 7 8 5 2" xfId="16530" xr:uid="{00000000-0005-0000-0000-0000BC010000}"/>
    <cellStyle name="Normal 7 8 5 2 2" xfId="29689" xr:uid="{00000000-0005-0000-0000-0000BC010000}"/>
    <cellStyle name="Normal 7 8 5 3" xfId="24688" xr:uid="{00000000-0005-0000-0000-0000BC010000}"/>
    <cellStyle name="Normal 7 8 6" xfId="8534" xr:uid="{00000000-0005-0000-0000-0000BC010000}"/>
    <cellStyle name="Normal 7 8 6 2" xfId="16832" xr:uid="{00000000-0005-0000-0000-0000BC010000}"/>
    <cellStyle name="Normal 7 8 6 3" xfId="25909" xr:uid="{00000000-0005-0000-0000-0000BC010000}"/>
    <cellStyle name="Normal 7 8 7" xfId="8795" xr:uid="{00000000-0005-0000-0000-000019080000}"/>
    <cellStyle name="Normal 7 8 7 2" xfId="17094" xr:uid="{00000000-0005-0000-0000-000019080000}"/>
    <cellStyle name="Normal 7 8 8" xfId="12464" xr:uid="{00000000-0005-0000-0000-0000BC010000}"/>
    <cellStyle name="Normal 7 8 8 2" xfId="20763" xr:uid="{00000000-0005-0000-0000-0000BC010000}"/>
    <cellStyle name="Normal 7 8 9" xfId="12812" xr:uid="{00000000-0005-0000-0000-000029080000}"/>
    <cellStyle name="Normal 7 9" xfId="466" xr:uid="{00000000-0005-0000-0000-00001B080000}"/>
    <cellStyle name="Normal 7 9 2" xfId="1377" xr:uid="{00000000-0005-0000-0000-00001C080000}"/>
    <cellStyle name="Normal 7 9 2 2" xfId="3202" xr:uid="{00000000-0005-0000-0000-00001C080000}"/>
    <cellStyle name="Normal 7 9 2 2 2" xfId="11579" xr:uid="{00000000-0005-0000-0000-00001C080000}"/>
    <cellStyle name="Normal 7 9 2 2 2 2" xfId="19878" xr:uid="{00000000-0005-0000-0000-00001C080000}"/>
    <cellStyle name="Normal 7 9 2 2 3" xfId="15651" xr:uid="{00000000-0005-0000-0000-00001C080000}"/>
    <cellStyle name="Normal 7 9 2 2 4" xfId="28814" xr:uid="{00000000-0005-0000-0000-0000AC040000}"/>
    <cellStyle name="Normal 7 9 2 2 5" xfId="7354" xr:uid="{00000000-0005-0000-0000-00001C080000}"/>
    <cellStyle name="Normal 7 9 2 2 6" xfId="33730" xr:uid="{DD2072F7-571E-4A26-A581-DF7AB1121E10}"/>
    <cellStyle name="Normal 7 9 2 3" xfId="9762" xr:uid="{00000000-0005-0000-0000-00001C080000}"/>
    <cellStyle name="Normal 7 9 2 3 2" xfId="18061" xr:uid="{00000000-0005-0000-0000-00001C080000}"/>
    <cellStyle name="Normal 7 9 2 4" xfId="13637" xr:uid="{00000000-0005-0000-0000-00002C080000}"/>
    <cellStyle name="Normal 7 9 2 5" xfId="23813" xr:uid="{00000000-0005-0000-0000-0000AC040000}"/>
    <cellStyle name="Normal 7 9 2 6" xfId="5338" xr:uid="{00000000-0005-0000-0000-00002C080000}"/>
    <cellStyle name="Normal 7 9 2 7" xfId="31914" xr:uid="{DBC472F8-FE98-45E3-AD85-5300DC053AC1}"/>
    <cellStyle name="Normal 7 9 3" xfId="2306" xr:uid="{00000000-0005-0000-0000-00001B080000}"/>
    <cellStyle name="Normal 7 9 3 2" xfId="10683" xr:uid="{00000000-0005-0000-0000-00001B080000}"/>
    <cellStyle name="Normal 7 9 3 2 2" xfId="18982" xr:uid="{00000000-0005-0000-0000-00001B080000}"/>
    <cellStyle name="Normal 7 9 3 2 3" xfId="27569" xr:uid="{00000000-0005-0000-0000-0000AC040000}"/>
    <cellStyle name="Normal 7 9 3 3" xfId="14594" xr:uid="{00000000-0005-0000-0000-00001B080000}"/>
    <cellStyle name="Normal 7 9 3 4" xfId="22620" xr:uid="{00000000-0005-0000-0000-0000AC040000}"/>
    <cellStyle name="Normal 7 9 3 5" xfId="6296" xr:uid="{00000000-0005-0000-0000-00001B080000}"/>
    <cellStyle name="Normal 7 9 3 6" xfId="32834" xr:uid="{67B1EF6E-CC19-4806-A26F-0141BA05688C}"/>
    <cellStyle name="Normal 7 9 4" xfId="8868" xr:uid="{00000000-0005-0000-0000-00001B080000}"/>
    <cellStyle name="Normal 7 9 4 2" xfId="17167" xr:uid="{00000000-0005-0000-0000-00001B080000}"/>
    <cellStyle name="Normal 7 9 4 2 2" xfId="29999" xr:uid="{00000000-0005-0000-0000-0000AC040000}"/>
    <cellStyle name="Normal 7 9 4 3" xfId="24998" xr:uid="{00000000-0005-0000-0000-0000AC040000}"/>
    <cellStyle name="Normal 7 9 5" xfId="12859" xr:uid="{00000000-0005-0000-0000-00002B080000}"/>
    <cellStyle name="Normal 7 9 5 2" xfId="26283" xr:uid="{00000000-0005-0000-0000-0000AC040000}"/>
    <cellStyle name="Normal 7 9 6" xfId="21375" xr:uid="{00000000-0005-0000-0000-0000AC040000}"/>
    <cellStyle name="Normal 7 9 7" xfId="4353" xr:uid="{00000000-0005-0000-0000-00002B080000}"/>
    <cellStyle name="Normal 7 9 8" xfId="30978" xr:uid="{7B44EADF-AFD5-488F-B3D7-5B80795E7969}"/>
    <cellStyle name="Normal 8" xfId="266" xr:uid="{00000000-0005-0000-0000-00001D080000}"/>
    <cellStyle name="Normal 8 2" xfId="267" xr:uid="{00000000-0005-0000-0000-00001E080000}"/>
    <cellStyle name="Normal 8 2 2" xfId="4871" xr:uid="{00000000-0005-0000-0000-00002F080000}"/>
    <cellStyle name="Normal 8 2 3" xfId="4245" xr:uid="{00000000-0005-0000-0000-00002E080000}"/>
    <cellStyle name="Normal 8 3" xfId="4850" xr:uid="{00000000-0005-0000-0000-000030080000}"/>
    <cellStyle name="Normal 8 4" xfId="4077" xr:uid="{00000000-0005-0000-0000-00002D080000}"/>
    <cellStyle name="Normal 9" xfId="268" xr:uid="{00000000-0005-0000-0000-00001F080000}"/>
    <cellStyle name="Normal 9 3" xfId="540" xr:uid="{00000000-0005-0000-0000-000021080000}"/>
    <cellStyle name="Note 2" xfId="269" xr:uid="{00000000-0005-0000-0000-000022080000}"/>
    <cellStyle name="Note 2 2" xfId="270" xr:uid="{00000000-0005-0000-0000-000023080000}"/>
    <cellStyle name="Note 2 2 2" xfId="4872" xr:uid="{00000000-0005-0000-0000-000038080000}"/>
    <cellStyle name="Note 2 2 3" xfId="4246" xr:uid="{00000000-0005-0000-0000-000037080000}"/>
    <cellStyle name="Note 2 3" xfId="4851" xr:uid="{00000000-0005-0000-0000-000039080000}"/>
    <cellStyle name="Note 2 4" xfId="4027" xr:uid="{00000000-0005-0000-0000-000036080000}"/>
    <cellStyle name="Note 3" xfId="271" xr:uid="{00000000-0005-0000-0000-000024080000}"/>
    <cellStyle name="Note 3 2" xfId="272" xr:uid="{00000000-0005-0000-0000-000025080000}"/>
    <cellStyle name="Note 3 2 2" xfId="4873" xr:uid="{00000000-0005-0000-0000-00003C080000}"/>
    <cellStyle name="Note 3 2 3" xfId="4247" xr:uid="{00000000-0005-0000-0000-00003B080000}"/>
    <cellStyle name="Note 3 3" xfId="4852" xr:uid="{00000000-0005-0000-0000-00003D080000}"/>
    <cellStyle name="Note 3 4" xfId="4071" xr:uid="{00000000-0005-0000-0000-00003A080000}"/>
    <cellStyle name="Note 4" xfId="273" xr:uid="{00000000-0005-0000-0000-000026080000}"/>
    <cellStyle name="Note 4 2" xfId="274" xr:uid="{00000000-0005-0000-0000-000027080000}"/>
    <cellStyle name="Note 4 2 2" xfId="4874" xr:uid="{00000000-0005-0000-0000-000040080000}"/>
    <cellStyle name="Note 4 2 3" xfId="4248" xr:uid="{00000000-0005-0000-0000-00003F080000}"/>
    <cellStyle name="Note 4 3" xfId="4853" xr:uid="{00000000-0005-0000-0000-000041080000}"/>
    <cellStyle name="Note 4 4" xfId="4117" xr:uid="{00000000-0005-0000-0000-00003E080000}"/>
    <cellStyle name="Note 5" xfId="275" xr:uid="{00000000-0005-0000-0000-000028080000}"/>
    <cellStyle name="Note 5 2" xfId="5197" xr:uid="{00000000-0005-0000-0000-000043080000}"/>
    <cellStyle name="Note 5 3" xfId="4139" xr:uid="{00000000-0005-0000-0000-000042080000}"/>
    <cellStyle name="Note 6" xfId="276" xr:uid="{00000000-0005-0000-0000-000029080000}"/>
    <cellStyle name="Note 6 2" xfId="5198" xr:uid="{00000000-0005-0000-0000-000045080000}"/>
    <cellStyle name="Note 6 3" xfId="4203" xr:uid="{00000000-0005-0000-0000-000044080000}"/>
    <cellStyle name="Note 7" xfId="12658" xr:uid="{00000000-0005-0000-0000-000028220000}"/>
    <cellStyle name="Note 8" xfId="3985" xr:uid="{00000000-0005-0000-0000-00009A770000}"/>
    <cellStyle name="Note 9" xfId="34695" xr:uid="{4B2368F1-C2EB-439A-8A95-2A89A8A607EB}"/>
    <cellStyle name="Output" xfId="34662" builtinId="21" customBuiltin="1"/>
    <cellStyle name="Output 2" xfId="277" xr:uid="{00000000-0005-0000-0000-00002A080000}"/>
    <cellStyle name="Output 2 2" xfId="4854" xr:uid="{00000000-0005-0000-0000-000048080000}"/>
    <cellStyle name="Output 2 3" xfId="4028" xr:uid="{00000000-0005-0000-0000-000047080000}"/>
    <cellStyle name="Output 3" xfId="278" xr:uid="{00000000-0005-0000-0000-00002B080000}"/>
    <cellStyle name="Output 3 2" xfId="4855" xr:uid="{00000000-0005-0000-0000-00004A080000}"/>
    <cellStyle name="Output 3 3" xfId="4072" xr:uid="{00000000-0005-0000-0000-000049080000}"/>
    <cellStyle name="Output 4" xfId="279" xr:uid="{00000000-0005-0000-0000-00002C080000}"/>
    <cellStyle name="Output 4 2" xfId="4856" xr:uid="{00000000-0005-0000-0000-00004C080000}"/>
    <cellStyle name="Output 4 3" xfId="4118" xr:uid="{00000000-0005-0000-0000-00004B080000}"/>
    <cellStyle name="Output 5" xfId="280" xr:uid="{00000000-0005-0000-0000-00002D080000}"/>
    <cellStyle name="Output 5 2" xfId="5199" xr:uid="{00000000-0005-0000-0000-00004E080000}"/>
    <cellStyle name="Output 5 3" xfId="4134" xr:uid="{00000000-0005-0000-0000-00004D080000}"/>
    <cellStyle name="Output 6" xfId="281" xr:uid="{00000000-0005-0000-0000-00002E080000}"/>
    <cellStyle name="Output 6 2" xfId="5200" xr:uid="{00000000-0005-0000-0000-000050080000}"/>
    <cellStyle name="Output 6 3" xfId="4204" xr:uid="{00000000-0005-0000-0000-00004F080000}"/>
    <cellStyle name="Output 7" xfId="12659" xr:uid="{00000000-0005-0000-0000-000039220000}"/>
    <cellStyle name="Output 8" xfId="3986" xr:uid="{00000000-0005-0000-0000-0000AC770000}"/>
    <cellStyle name="Percent" xfId="282" builtinId="5"/>
    <cellStyle name="Percent 10" xfId="768" xr:uid="{00000000-0005-0000-0000-000030080000}"/>
    <cellStyle name="Percent 10 12" xfId="34704" xr:uid="{9AE12F73-1BEE-4550-AF3A-AB6867723196}"/>
    <cellStyle name="Percent 10 2" xfId="1673" xr:uid="{00000000-0005-0000-0000-000031080000}"/>
    <cellStyle name="Percent 10 2 2" xfId="3498" xr:uid="{00000000-0005-0000-0000-000031080000}"/>
    <cellStyle name="Percent 10 2 2 2" xfId="20174" xr:uid="{00000000-0005-0000-0000-000031080000}"/>
    <cellStyle name="Percent 10 2 2 2 2" xfId="30741" xr:uid="{4BDC88F8-5B61-46CA-9E6C-11396B80D7FE}"/>
    <cellStyle name="Percent 10 2 2 3" xfId="29106" xr:uid="{00000000-0005-0000-0000-0000C0040000}"/>
    <cellStyle name="Percent 10 2 2 4" xfId="11875" xr:uid="{00000000-0005-0000-0000-000031080000}"/>
    <cellStyle name="Percent 10 2 2 5" xfId="34026" xr:uid="{35104F7A-7D92-434C-9E36-2A9A934F2C38}"/>
    <cellStyle name="Percent 10 2 3" xfId="10057" xr:uid="{00000000-0005-0000-0000-000031080000}"/>
    <cellStyle name="Percent 10 2 3 2" xfId="18356" xr:uid="{00000000-0005-0000-0000-000031080000}"/>
    <cellStyle name="Percent 10 2 4" xfId="15946" xr:uid="{00000000-0005-0000-0000-000031080000}"/>
    <cellStyle name="Percent 10 2 5" xfId="24105" xr:uid="{00000000-0005-0000-0000-0000C0040000}"/>
    <cellStyle name="Percent 10 2 6" xfId="7649" xr:uid="{00000000-0005-0000-0000-000031080000}"/>
    <cellStyle name="Percent 10 2 7" xfId="32210" xr:uid="{B7536674-8F10-43F8-8BD1-11C2477DB12B}"/>
    <cellStyle name="Percent 10 3" xfId="2603" xr:uid="{00000000-0005-0000-0000-000030080000}"/>
    <cellStyle name="Percent 10 3 2" xfId="10980" xr:uid="{00000000-0005-0000-0000-000030080000}"/>
    <cellStyle name="Percent 10 3 2 2" xfId="19279" xr:uid="{00000000-0005-0000-0000-000030080000}"/>
    <cellStyle name="Percent 10 3 2 3" xfId="27861" xr:uid="{00000000-0005-0000-0000-0000C0040000}"/>
    <cellStyle name="Percent 10 3 3" xfId="15124" xr:uid="{00000000-0005-0000-0000-000030080000}"/>
    <cellStyle name="Percent 10 3 4" xfId="22912" xr:uid="{00000000-0005-0000-0000-0000C0040000}"/>
    <cellStyle name="Percent 10 3 5" xfId="6826" xr:uid="{00000000-0005-0000-0000-000030080000}"/>
    <cellStyle name="Percent 10 3 6" xfId="33131" xr:uid="{A6884E1F-EDA4-4B23-A606-52F10384A00C}"/>
    <cellStyle name="Percent 10 4" xfId="9163" xr:uid="{00000000-0005-0000-0000-000030080000}"/>
    <cellStyle name="Percent 10 4 2" xfId="17462" xr:uid="{00000000-0005-0000-0000-000030080000}"/>
    <cellStyle name="Percent 10 4 2 2" xfId="30291" xr:uid="{00000000-0005-0000-0000-0000C0040000}"/>
    <cellStyle name="Percent 10 4 3" xfId="25290" xr:uid="{00000000-0005-0000-0000-0000C0040000}"/>
    <cellStyle name="Percent 10 5" xfId="13933" xr:uid="{00000000-0005-0000-0000-000052080000}"/>
    <cellStyle name="Percent 10 5 2" xfId="26576" xr:uid="{00000000-0005-0000-0000-0000C0040000}"/>
    <cellStyle name="Percent 10 6" xfId="21668" xr:uid="{00000000-0005-0000-0000-0000C0040000}"/>
    <cellStyle name="Percent 10 7" xfId="5633" xr:uid="{00000000-0005-0000-0000-000052080000}"/>
    <cellStyle name="Percent 10 8" xfId="31271" xr:uid="{FC6141C6-B0E9-4C8E-B52F-E70244EF2CC5}"/>
    <cellStyle name="Percent 11" xfId="6001" xr:uid="{00000000-0005-0000-0000-000053080000}"/>
    <cellStyle name="Percent 11 2" xfId="12607" xr:uid="{64490370-E652-4DB8-A827-9970D21FC0C6}"/>
    <cellStyle name="Percent 11 2 2" xfId="20906" xr:uid="{64490370-E652-4DB8-A827-9970D21FC0C6}"/>
    <cellStyle name="Percent 11 3" xfId="14299" xr:uid="{00000000-0005-0000-0000-000053080000}"/>
    <cellStyle name="Percent 11 4" xfId="34485" xr:uid="{032C09E8-1691-4C4B-A18E-AFC5E5A3791B}"/>
    <cellStyle name="Percent 12" xfId="8381" xr:uid="{00000000-0005-0000-0000-0000EC110000}"/>
    <cellStyle name="Percent 12 2" xfId="16679" xr:uid="{00000000-0005-0000-0000-0000EC110000}"/>
    <cellStyle name="Percent 12 3" xfId="34473" xr:uid="{09887629-506A-4B39-B6EF-0648B5011483}"/>
    <cellStyle name="Percent 13" xfId="8678" xr:uid="{00000000-0005-0000-0000-000016130000}"/>
    <cellStyle name="Percent 13 2" xfId="16977" xr:uid="{00000000-0005-0000-0000-000016130000}"/>
    <cellStyle name="Percent 14" xfId="8684" xr:uid="{00000000-0005-0000-0000-00001C130000}"/>
    <cellStyle name="Percent 14 2" xfId="16983" xr:uid="{00000000-0005-0000-0000-00001C130000}"/>
    <cellStyle name="Percent 16" xfId="12619" xr:uid="{00000000-0005-0000-0000-0000B2420000}"/>
    <cellStyle name="Percent 17" xfId="30764" xr:uid="{6D864387-38E5-4096-8954-CA245B6E4665}"/>
    <cellStyle name="Percent 18" xfId="34647" xr:uid="{A7E8274D-24F2-4150-8296-A1F5EE97ED32}"/>
    <cellStyle name="Percent 19" xfId="34694" xr:uid="{7F7E143A-0213-4075-BEDD-9170748FCF00}"/>
    <cellStyle name="Percent 2" xfId="283" xr:uid="{00000000-0005-0000-0000-000032080000}"/>
    <cellStyle name="Percent 2 2" xfId="284" xr:uid="{00000000-0005-0000-0000-000033080000}"/>
    <cellStyle name="Percent 2 2 2 2" xfId="387" xr:uid="{00000000-0005-0000-0000-000035080000}"/>
    <cellStyle name="Percent 2 3" xfId="285" xr:uid="{00000000-0005-0000-0000-000037080000}"/>
    <cellStyle name="Percent 27" xfId="34702" xr:uid="{092A838A-D6DB-4907-A22D-B128FF1FCED8}"/>
    <cellStyle name="Percent 3" xfId="286" xr:uid="{00000000-0005-0000-0000-000038080000}"/>
    <cellStyle name="Percent 3 2" xfId="287" xr:uid="{00000000-0005-0000-0000-000039080000}"/>
    <cellStyle name="Percent 4" xfId="288" xr:uid="{00000000-0005-0000-0000-00003A080000}"/>
    <cellStyle name="Percent 4 2" xfId="289" xr:uid="{00000000-0005-0000-0000-00003B080000}"/>
    <cellStyle name="Percent 4 3" xfId="21245" xr:uid="{00000000-0005-0000-0000-0000CB040000}"/>
    <cellStyle name="Percent 5" xfId="290" xr:uid="{00000000-0005-0000-0000-00003C080000}"/>
    <cellStyle name="Percent 5 2" xfId="291" xr:uid="{00000000-0005-0000-0000-00003D080000}"/>
    <cellStyle name="Percent 6" xfId="292" xr:uid="{00000000-0005-0000-0000-00003E080000}"/>
    <cellStyle name="Percent 6 2" xfId="293" xr:uid="{00000000-0005-0000-0000-00003F080000}"/>
    <cellStyle name="Percent 7" xfId="294" xr:uid="{00000000-0005-0000-0000-000040080000}"/>
    <cellStyle name="Percent 7 10" xfId="6597" xr:uid="{00000000-0005-0000-0000-000040080000}"/>
    <cellStyle name="Percent 7 10 2" xfId="14895" xr:uid="{00000000-0005-0000-0000-000040080000}"/>
    <cellStyle name="Percent 7 11" xfId="8737" xr:uid="{00000000-0005-0000-0000-000040080000}"/>
    <cellStyle name="Percent 7 11 2" xfId="17036" xr:uid="{00000000-0005-0000-0000-000040080000}"/>
    <cellStyle name="Percent 7 12" xfId="21246" xr:uid="{00000000-0005-0000-0000-0000D0040000}"/>
    <cellStyle name="Percent 7 13" xfId="30831" xr:uid="{24A859FF-57BD-4D56-BA8B-A8BC3540E0A0}"/>
    <cellStyle name="Percent 7 2" xfId="295" xr:uid="{00000000-0005-0000-0000-000041080000}"/>
    <cellStyle name="Percent 7 3" xfId="1243" xr:uid="{00000000-0005-0000-0000-000042080000}"/>
    <cellStyle name="Percent 7 3 2" xfId="3071" xr:uid="{00000000-0005-0000-0000-000042080000}"/>
    <cellStyle name="Percent 7 3 2 2" xfId="11448" xr:uid="{00000000-0005-0000-0000-000042080000}"/>
    <cellStyle name="Percent 7 3 2 2 2" xfId="19747" xr:uid="{00000000-0005-0000-0000-000042080000}"/>
    <cellStyle name="Percent 7 3 2 3" xfId="15520" xr:uid="{00000000-0005-0000-0000-000042080000}"/>
    <cellStyle name="Percent 7 3 2 4" xfId="28684" xr:uid="{00000000-0005-0000-0000-0000D0040000}"/>
    <cellStyle name="Percent 7 3 2 5" xfId="7223" xr:uid="{00000000-0005-0000-0000-000042080000}"/>
    <cellStyle name="Percent 7 3 2 6" xfId="33599" xr:uid="{DB6BE318-763A-48E1-BE85-3D03B3B53515}"/>
    <cellStyle name="Percent 7 3 3" xfId="9631" xr:uid="{00000000-0005-0000-0000-000042080000}"/>
    <cellStyle name="Percent 7 3 3 2" xfId="17930" xr:uid="{00000000-0005-0000-0000-000042080000}"/>
    <cellStyle name="Percent 7 3 4" xfId="12724" xr:uid="{00000000-0005-0000-0000-000064080000}"/>
    <cellStyle name="Percent 7 3 5" xfId="23684" xr:uid="{00000000-0005-0000-0000-0000D0040000}"/>
    <cellStyle name="Percent 7 3 6" xfId="4249" xr:uid="{00000000-0005-0000-0000-000064080000}"/>
    <cellStyle name="Percent 7 3 7" xfId="31783" xr:uid="{4F95A167-5C0A-4696-B177-3480773898D5}"/>
    <cellStyle name="Percent 7 4" xfId="2158" xr:uid="{00000000-0005-0000-0000-000040080000}"/>
    <cellStyle name="Percent 7 4 2" xfId="10535" xr:uid="{00000000-0005-0000-0000-000040080000}"/>
    <cellStyle name="Percent 7 4 2 2" xfId="18834" xr:uid="{00000000-0005-0000-0000-000040080000}"/>
    <cellStyle name="Percent 7 4 2 3" xfId="27421" xr:uid="{00000000-0005-0000-0000-0000D0040000}"/>
    <cellStyle name="Percent 7 4 3" xfId="12798" xr:uid="{00000000-0005-0000-0000-000065080000}"/>
    <cellStyle name="Percent 7 4 4" xfId="22490" xr:uid="{00000000-0005-0000-0000-0000D0040000}"/>
    <cellStyle name="Percent 7 4 5" xfId="4304" xr:uid="{00000000-0005-0000-0000-000065080000}"/>
    <cellStyle name="Percent 7 4 6" xfId="32686" xr:uid="{7702F124-82F9-4F92-A7D0-FD803EA034B5}"/>
    <cellStyle name="Percent 7 5" xfId="4362" xr:uid="{00000000-0005-0000-0000-000066080000}"/>
    <cellStyle name="Percent 7 5 2" xfId="12868" xr:uid="{00000000-0005-0000-0000-000066080000}"/>
    <cellStyle name="Percent 7 5 2 2" xfId="29870" xr:uid="{00000000-0005-0000-0000-0000D0040000}"/>
    <cellStyle name="Percent 7 5 3" xfId="24869" xr:uid="{00000000-0005-0000-0000-0000D0040000}"/>
    <cellStyle name="Percent 7 6" xfId="4432" xr:uid="{00000000-0005-0000-0000-000067080000}"/>
    <cellStyle name="Percent 7 6 2" xfId="12937" xr:uid="{00000000-0005-0000-0000-000067080000}"/>
    <cellStyle name="Percent 7 6 3" xfId="26135" xr:uid="{00000000-0005-0000-0000-0000D0040000}"/>
    <cellStyle name="Percent 7 7" xfId="4465" xr:uid="{00000000-0005-0000-0000-000068080000}"/>
    <cellStyle name="Percent 7 7 2" xfId="12970" xr:uid="{00000000-0005-0000-0000-000068080000}"/>
    <cellStyle name="Percent 7 8" xfId="4516" xr:uid="{00000000-0005-0000-0000-000069080000}"/>
    <cellStyle name="Percent 7 8 2" xfId="13021" xr:uid="{00000000-0005-0000-0000-000069080000}"/>
    <cellStyle name="Percent 7 9" xfId="5201" xr:uid="{00000000-0005-0000-0000-00006A080000}"/>
    <cellStyle name="Percent 7 9 2" xfId="13490" xr:uid="{00000000-0005-0000-0000-00006A080000}"/>
    <cellStyle name="Percent 8" xfId="296" xr:uid="{00000000-0005-0000-0000-000043080000}"/>
    <cellStyle name="Percent 8 10" xfId="12725" xr:uid="{00000000-0005-0000-0000-00006B080000}"/>
    <cellStyle name="Percent 8 11" xfId="21247" xr:uid="{00000000-0005-0000-0000-0000D2040000}"/>
    <cellStyle name="Percent 8 12" xfId="4250" xr:uid="{00000000-0005-0000-0000-00006B080000}"/>
    <cellStyle name="Percent 8 13" xfId="30832" xr:uid="{46310545-8AF4-4E98-ABBC-9FCB80980F6B}"/>
    <cellStyle name="Percent 8 2" xfId="1244" xr:uid="{00000000-0005-0000-0000-000044080000}"/>
    <cellStyle name="Percent 8 2 2" xfId="3072" xr:uid="{00000000-0005-0000-0000-000044080000}"/>
    <cellStyle name="Percent 8 2 2 2" xfId="11449" xr:uid="{00000000-0005-0000-0000-000044080000}"/>
    <cellStyle name="Percent 8 2 2 2 2" xfId="19748" xr:uid="{00000000-0005-0000-0000-000044080000}"/>
    <cellStyle name="Percent 8 2 2 3" xfId="15521" xr:uid="{00000000-0005-0000-0000-000044080000}"/>
    <cellStyle name="Percent 8 2 2 4" xfId="28685" xr:uid="{00000000-0005-0000-0000-0000D2040000}"/>
    <cellStyle name="Percent 8 2 2 5" xfId="7224" xr:uid="{00000000-0005-0000-0000-000044080000}"/>
    <cellStyle name="Percent 8 2 2 6" xfId="33600" xr:uid="{23A105EF-D9AA-42C6-BCA8-D03A1E488FD8}"/>
    <cellStyle name="Percent 8 2 3" xfId="9632" xr:uid="{00000000-0005-0000-0000-000044080000}"/>
    <cellStyle name="Percent 8 2 3 2" xfId="17931" xr:uid="{00000000-0005-0000-0000-000044080000}"/>
    <cellStyle name="Percent 8 2 4" xfId="12799" xr:uid="{00000000-0005-0000-0000-00006C080000}"/>
    <cellStyle name="Percent 8 2 5" xfId="23685" xr:uid="{00000000-0005-0000-0000-0000D2040000}"/>
    <cellStyle name="Percent 8 2 6" xfId="4305" xr:uid="{00000000-0005-0000-0000-00006C080000}"/>
    <cellStyle name="Percent 8 2 7" xfId="31784" xr:uid="{AE998027-7AE7-4371-A005-AFBF8A898345}"/>
    <cellStyle name="Percent 8 3" xfId="2159" xr:uid="{00000000-0005-0000-0000-000043080000}"/>
    <cellStyle name="Percent 8 3 2" xfId="10536" xr:uid="{00000000-0005-0000-0000-000043080000}"/>
    <cellStyle name="Percent 8 3 2 2" xfId="18835" xr:uid="{00000000-0005-0000-0000-000043080000}"/>
    <cellStyle name="Percent 8 3 2 3" xfId="27422" xr:uid="{00000000-0005-0000-0000-0000D2040000}"/>
    <cellStyle name="Percent 8 3 3" xfId="12869" xr:uid="{00000000-0005-0000-0000-00006D080000}"/>
    <cellStyle name="Percent 8 3 4" xfId="22491" xr:uid="{00000000-0005-0000-0000-0000D2040000}"/>
    <cellStyle name="Percent 8 3 5" xfId="4363" xr:uid="{00000000-0005-0000-0000-00006D080000}"/>
    <cellStyle name="Percent 8 3 6" xfId="32687" xr:uid="{D072149C-2130-4B05-96C5-0773D646DFAA}"/>
    <cellStyle name="Percent 8 4" xfId="4433" xr:uid="{00000000-0005-0000-0000-00006E080000}"/>
    <cellStyle name="Percent 8 4 2" xfId="12938" xr:uid="{00000000-0005-0000-0000-00006E080000}"/>
    <cellStyle name="Percent 8 4 2 2" xfId="29871" xr:uid="{00000000-0005-0000-0000-0000D2040000}"/>
    <cellStyle name="Percent 8 4 3" xfId="24870" xr:uid="{00000000-0005-0000-0000-0000D2040000}"/>
    <cellStyle name="Percent 8 5" xfId="4466" xr:uid="{00000000-0005-0000-0000-00006F080000}"/>
    <cellStyle name="Percent 8 5 2" xfId="12971" xr:uid="{00000000-0005-0000-0000-00006F080000}"/>
    <cellStyle name="Percent 8 5 3" xfId="26136" xr:uid="{00000000-0005-0000-0000-0000D2040000}"/>
    <cellStyle name="Percent 8 6" xfId="4517" xr:uid="{00000000-0005-0000-0000-000070080000}"/>
    <cellStyle name="Percent 8 6 2" xfId="13022" xr:uid="{00000000-0005-0000-0000-000070080000}"/>
    <cellStyle name="Percent 8 7" xfId="5202" xr:uid="{00000000-0005-0000-0000-000071080000}"/>
    <cellStyle name="Percent 8 7 2" xfId="13491" xr:uid="{00000000-0005-0000-0000-000071080000}"/>
    <cellStyle name="Percent 8 8" xfId="6598" xr:uid="{00000000-0005-0000-0000-000043080000}"/>
    <cellStyle name="Percent 8 8 2" xfId="14896" xr:uid="{00000000-0005-0000-0000-000043080000}"/>
    <cellStyle name="Percent 8 9" xfId="8738" xr:uid="{00000000-0005-0000-0000-000043080000}"/>
    <cellStyle name="Percent 8 9 2" xfId="17037" xr:uid="{00000000-0005-0000-0000-000043080000}"/>
    <cellStyle name="Percent 9" xfId="765" xr:uid="{00000000-0005-0000-0000-000045080000}"/>
    <cellStyle name="Percent 9 2" xfId="1670" xr:uid="{00000000-0005-0000-0000-000046080000}"/>
    <cellStyle name="Percent 9 2 2" xfId="3495" xr:uid="{00000000-0005-0000-0000-000046080000}"/>
    <cellStyle name="Percent 9 2 2 2" xfId="11872" xr:uid="{00000000-0005-0000-0000-000046080000}"/>
    <cellStyle name="Percent 9 2 2 2 2" xfId="20171" xr:uid="{00000000-0005-0000-0000-000046080000}"/>
    <cellStyle name="Percent 9 2 2 3" xfId="15943" xr:uid="{00000000-0005-0000-0000-000046080000}"/>
    <cellStyle name="Percent 9 2 2 4" xfId="28615" xr:uid="{00000000-0005-0000-0000-0000D3040000}"/>
    <cellStyle name="Percent 9 2 2 5" xfId="7646" xr:uid="{00000000-0005-0000-0000-000046080000}"/>
    <cellStyle name="Percent 9 2 2 6" xfId="34023" xr:uid="{1CBF17F9-1FE1-4FB2-884F-A1C441FAA681}"/>
    <cellStyle name="Percent 9 2 3" xfId="10054" xr:uid="{00000000-0005-0000-0000-000046080000}"/>
    <cellStyle name="Percent 9 2 3 2" xfId="18353" xr:uid="{00000000-0005-0000-0000-000046080000}"/>
    <cellStyle name="Percent 9 2 4" xfId="13930" xr:uid="{00000000-0005-0000-0000-000073080000}"/>
    <cellStyle name="Percent 9 2 5" xfId="23648" xr:uid="{00000000-0005-0000-0000-0000D3040000}"/>
    <cellStyle name="Percent 9 2 6" xfId="5630" xr:uid="{00000000-0005-0000-0000-000073080000}"/>
    <cellStyle name="Percent 9 2 7" xfId="32207" xr:uid="{DE8F744F-BEED-4CB0-B7C8-A9405CAE91F8}"/>
    <cellStyle name="Percent 9 3" xfId="2600" xr:uid="{00000000-0005-0000-0000-000045080000}"/>
    <cellStyle name="Percent 9 3 2" xfId="10977" xr:uid="{00000000-0005-0000-0000-000045080000}"/>
    <cellStyle name="Percent 9 3 2 2" xfId="19276" xr:uid="{00000000-0005-0000-0000-000045080000}"/>
    <cellStyle name="Percent 9 3 2 3" xfId="27348" xr:uid="{00000000-0005-0000-0000-0000D3040000}"/>
    <cellStyle name="Percent 9 3 3" xfId="15121" xr:uid="{00000000-0005-0000-0000-000045080000}"/>
    <cellStyle name="Percent 9 3 4" xfId="22421" xr:uid="{00000000-0005-0000-0000-0000D3040000}"/>
    <cellStyle name="Percent 9 3 5" xfId="6823" xr:uid="{00000000-0005-0000-0000-000045080000}"/>
    <cellStyle name="Percent 9 3 6" xfId="33128" xr:uid="{89A24893-A039-4EC0-8666-A4CFC899CF59}"/>
    <cellStyle name="Percent 9 4" xfId="9160" xr:uid="{00000000-0005-0000-0000-000045080000}"/>
    <cellStyle name="Percent 9 4 2" xfId="17459" xr:uid="{00000000-0005-0000-0000-000045080000}"/>
    <cellStyle name="Percent 9 4 2 2" xfId="29835" xr:uid="{00000000-0005-0000-0000-0000D3040000}"/>
    <cellStyle name="Percent 9 4 3" xfId="24834" xr:uid="{00000000-0005-0000-0000-0000D3040000}"/>
    <cellStyle name="Percent 9 5" xfId="12728" xr:uid="{00000000-0005-0000-0000-000072080000}"/>
    <cellStyle name="Percent 9 5 2" xfId="26062" xr:uid="{00000000-0005-0000-0000-0000D3040000}"/>
    <cellStyle name="Percent 9 6" xfId="21206" xr:uid="{00000000-0005-0000-0000-0000D3040000}"/>
    <cellStyle name="Percent 9 7" xfId="4254" xr:uid="{00000000-0005-0000-0000-000072080000}"/>
    <cellStyle name="Percent 9 8" xfId="30758" xr:uid="{C4BB3FDF-823E-4F99-92BB-A670F009277D}"/>
    <cellStyle name="Percent 9 9" xfId="34652" xr:uid="{01709F97-6E0A-41FB-918B-B562E37B1B83}"/>
    <cellStyle name="Title" xfId="34653" builtinId="15" customBuiltin="1"/>
    <cellStyle name="Title 2" xfId="297" xr:uid="{00000000-0005-0000-0000-000047080000}"/>
    <cellStyle name="Title 2 2" xfId="4857" xr:uid="{00000000-0005-0000-0000-000076080000}"/>
    <cellStyle name="Title 2 3" xfId="4029" xr:uid="{00000000-0005-0000-0000-000075080000}"/>
    <cellStyle name="Title 3" xfId="298" xr:uid="{00000000-0005-0000-0000-000048080000}"/>
    <cellStyle name="Title 3 2" xfId="4858" xr:uid="{00000000-0005-0000-0000-000078080000}"/>
    <cellStyle name="Title 3 3" xfId="4073" xr:uid="{00000000-0005-0000-0000-000077080000}"/>
    <cellStyle name="Title 4" xfId="299" xr:uid="{00000000-0005-0000-0000-000049080000}"/>
    <cellStyle name="Title 4 2" xfId="4859" xr:uid="{00000000-0005-0000-0000-00007A080000}"/>
    <cellStyle name="Title 4 3" xfId="4119" xr:uid="{00000000-0005-0000-0000-000079080000}"/>
    <cellStyle name="Title 5" xfId="300" xr:uid="{00000000-0005-0000-0000-00004A080000}"/>
    <cellStyle name="Title 5 2" xfId="5203" xr:uid="{00000000-0005-0000-0000-00007C080000}"/>
    <cellStyle name="Title 5 3" xfId="4125" xr:uid="{00000000-0005-0000-0000-00007B080000}"/>
    <cellStyle name="Title 6" xfId="301" xr:uid="{00000000-0005-0000-0000-00004B080000}"/>
    <cellStyle name="Title 6 2" xfId="5204" xr:uid="{00000000-0005-0000-0000-00007E080000}"/>
    <cellStyle name="Title 6 3" xfId="4205" xr:uid="{00000000-0005-0000-0000-00007D080000}"/>
    <cellStyle name="Title 7" xfId="12660" xr:uid="{00000000-0005-0000-0000-000083220000}"/>
    <cellStyle name="Title 8" xfId="3987" xr:uid="{00000000-0005-0000-0000-000037780000}"/>
    <cellStyle name="Total" xfId="34668" builtinId="25" customBuiltin="1"/>
    <cellStyle name="Total 2" xfId="302" xr:uid="{00000000-0005-0000-0000-00004C080000}"/>
    <cellStyle name="Total 2 2" xfId="4860" xr:uid="{00000000-0005-0000-0000-000081080000}"/>
    <cellStyle name="Total 2 3" xfId="4030" xr:uid="{00000000-0005-0000-0000-000080080000}"/>
    <cellStyle name="Total 3" xfId="303" xr:uid="{00000000-0005-0000-0000-00004D080000}"/>
    <cellStyle name="Total 3 2" xfId="4861" xr:uid="{00000000-0005-0000-0000-000083080000}"/>
    <cellStyle name="Total 3 3" xfId="4074" xr:uid="{00000000-0005-0000-0000-000082080000}"/>
    <cellStyle name="Total 4" xfId="304" xr:uid="{00000000-0005-0000-0000-00004E080000}"/>
    <cellStyle name="Total 4 2" xfId="4862" xr:uid="{00000000-0005-0000-0000-000085080000}"/>
    <cellStyle name="Total 4 3" xfId="4120" xr:uid="{00000000-0005-0000-0000-000084080000}"/>
    <cellStyle name="Total 5" xfId="305" xr:uid="{00000000-0005-0000-0000-00004F080000}"/>
    <cellStyle name="Total 5 2" xfId="5205" xr:uid="{00000000-0005-0000-0000-000087080000}"/>
    <cellStyle name="Total 5 3" xfId="4141" xr:uid="{00000000-0005-0000-0000-000086080000}"/>
    <cellStyle name="Total 6" xfId="306" xr:uid="{00000000-0005-0000-0000-000050080000}"/>
    <cellStyle name="Total 6 2" xfId="5206" xr:uid="{00000000-0005-0000-0000-000089080000}"/>
    <cellStyle name="Total 6 3" xfId="4206" xr:uid="{00000000-0005-0000-0000-000088080000}"/>
    <cellStyle name="Total 7" xfId="12661" xr:uid="{00000000-0005-0000-0000-00008E220000}"/>
    <cellStyle name="Total 8" xfId="3988" xr:uid="{00000000-0005-0000-0000-000043780000}"/>
    <cellStyle name="Warning Text" xfId="34666" builtinId="11" customBuiltin="1"/>
    <cellStyle name="Warning Text 2" xfId="307" xr:uid="{00000000-0005-0000-0000-000051080000}"/>
    <cellStyle name="Warning Text 2 2" xfId="4863" xr:uid="{00000000-0005-0000-0000-00008C080000}"/>
    <cellStyle name="Warning Text 2 3" xfId="4031" xr:uid="{00000000-0005-0000-0000-00008B080000}"/>
    <cellStyle name="Warning Text 3" xfId="308" xr:uid="{00000000-0005-0000-0000-000052080000}"/>
    <cellStyle name="Warning Text 3 2" xfId="4864" xr:uid="{00000000-0005-0000-0000-00008E080000}"/>
    <cellStyle name="Warning Text 3 3" xfId="4075" xr:uid="{00000000-0005-0000-0000-00008D080000}"/>
    <cellStyle name="Warning Text 4" xfId="309" xr:uid="{00000000-0005-0000-0000-000053080000}"/>
    <cellStyle name="Warning Text 4 2" xfId="4865" xr:uid="{00000000-0005-0000-0000-000090080000}"/>
    <cellStyle name="Warning Text 4 3" xfId="4121" xr:uid="{00000000-0005-0000-0000-00008F080000}"/>
    <cellStyle name="Warning Text 5" xfId="310" xr:uid="{00000000-0005-0000-0000-000054080000}"/>
    <cellStyle name="Warning Text 5 2" xfId="5207" xr:uid="{00000000-0005-0000-0000-000092080000}"/>
    <cellStyle name="Warning Text 5 3" xfId="4138" xr:uid="{00000000-0005-0000-0000-000091080000}"/>
    <cellStyle name="Warning Text 6" xfId="311" xr:uid="{00000000-0005-0000-0000-000055080000}"/>
    <cellStyle name="Warning Text 6 2" xfId="5208" xr:uid="{00000000-0005-0000-0000-000094080000}"/>
    <cellStyle name="Warning Text 6 3" xfId="4207" xr:uid="{00000000-0005-0000-0000-000093080000}"/>
    <cellStyle name="Warning Text 7" xfId="12662" xr:uid="{00000000-0005-0000-0000-000099220000}"/>
    <cellStyle name="Warning Text 8" xfId="3989" xr:uid="{00000000-0005-0000-0000-00004F78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198120</xdr:colOff>
      <xdr:row>28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57BCF-4C04-9D39-D76C-361F5333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39800" cy="470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808C-1621-44EC-8C90-9E8A9E4722B4}">
  <sheetPr codeName="Sheet1"/>
  <dimension ref="A1:B4"/>
  <sheetViews>
    <sheetView showGridLines="0" tabSelected="1" zoomScaleNormal="100" zoomScaleSheetLayoutView="20" workbookViewId="0">
      <selection activeCell="W71" sqref="W71"/>
    </sheetView>
  </sheetViews>
  <sheetFormatPr defaultColWidth="9.33203125" defaultRowHeight="13.2" x14ac:dyDescent="0.25"/>
  <cols>
    <col min="1" max="16384" width="9.33203125" style="90"/>
  </cols>
  <sheetData>
    <row r="1" spans="1:2" x14ac:dyDescent="0.25">
      <c r="A1"/>
    </row>
    <row r="2" spans="1:2" x14ac:dyDescent="0.25">
      <c r="A2"/>
      <c r="B2"/>
    </row>
    <row r="3" spans="1:2" x14ac:dyDescent="0.25">
      <c r="B3"/>
    </row>
    <row r="4" spans="1:2" x14ac:dyDescent="0.25">
      <c r="A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180"/>
  <sheetViews>
    <sheetView showGridLines="0" zoomScale="75" zoomScaleNormal="75" workbookViewId="0">
      <pane xSplit="3" ySplit="3" topLeftCell="D4" activePane="bottomRight" state="frozen"/>
      <selection activeCell="S148" sqref="S148"/>
      <selection pane="topRight" activeCell="S148" sqref="S148"/>
      <selection pane="bottomLeft" activeCell="S148" sqref="S148"/>
      <selection pane="bottomRight" activeCell="R230" sqref="R230"/>
    </sheetView>
  </sheetViews>
  <sheetFormatPr defaultColWidth="0" defaultRowHeight="13.8" x14ac:dyDescent="0.25"/>
  <cols>
    <col min="1" max="1" width="3" style="34" customWidth="1"/>
    <col min="2" max="2" width="40.5546875" style="29" bestFit="1" customWidth="1"/>
    <col min="3" max="3" width="51.5546875" style="30" bestFit="1" customWidth="1"/>
    <col min="4" max="5" width="10.5546875" style="31" bestFit="1" customWidth="1"/>
    <col min="6" max="6" width="12" style="32" bestFit="1" customWidth="1"/>
    <col min="7" max="7" width="16" style="31" bestFit="1" customWidth="1"/>
    <col min="8" max="8" width="10.5546875" style="31" bestFit="1" customWidth="1"/>
    <col min="9" max="9" width="11.5546875" style="32" bestFit="1" customWidth="1"/>
    <col min="10" max="12" width="11.109375" style="31" bestFit="1" customWidth="1"/>
    <col min="13" max="13" width="12.109375" style="32" bestFit="1" customWidth="1"/>
    <col min="14" max="14" width="11.6640625" style="34" bestFit="1" customWidth="1"/>
    <col min="15" max="15" width="13.33203125" style="34" bestFit="1" customWidth="1"/>
    <col min="16" max="16" width="12.109375" style="35" bestFit="1" customWidth="1"/>
    <col min="17" max="17" width="20.5546875" style="36" bestFit="1" customWidth="1"/>
    <col min="18" max="18" width="22" style="36" bestFit="1" customWidth="1"/>
    <col min="19" max="19" width="2.44140625" style="34" bestFit="1" customWidth="1"/>
    <col min="20" max="20" width="5" style="34" bestFit="1" customWidth="1"/>
    <col min="21" max="24" width="0" style="34" hidden="1" customWidth="1"/>
    <col min="25" max="16384" width="9.33203125" style="34" hidden="1"/>
  </cols>
  <sheetData>
    <row r="1" spans="2:19" x14ac:dyDescent="0.25">
      <c r="L1" s="33"/>
    </row>
    <row r="2" spans="2:19" ht="81" x14ac:dyDescent="0.25">
      <c r="B2" s="37" t="s">
        <v>0</v>
      </c>
      <c r="C2" s="38" t="s">
        <v>1</v>
      </c>
      <c r="D2" s="39">
        <v>45940</v>
      </c>
      <c r="E2" s="39">
        <v>45939</v>
      </c>
      <c r="F2" s="40" t="s">
        <v>2</v>
      </c>
      <c r="G2" s="41" t="s">
        <v>3</v>
      </c>
      <c r="H2" s="41" t="s">
        <v>4</v>
      </c>
      <c r="I2" s="41" t="s">
        <v>5</v>
      </c>
      <c r="J2" s="41" t="s">
        <v>6</v>
      </c>
      <c r="K2" s="41" t="s">
        <v>7</v>
      </c>
      <c r="L2" s="41" t="s">
        <v>8</v>
      </c>
      <c r="M2" s="42" t="s">
        <v>9</v>
      </c>
      <c r="N2" s="43" t="s">
        <v>10</v>
      </c>
      <c r="O2" s="43" t="s">
        <v>11</v>
      </c>
      <c r="P2" s="44" t="s">
        <v>12</v>
      </c>
      <c r="Q2" s="45" t="s">
        <v>13</v>
      </c>
      <c r="R2" s="46" t="s">
        <v>14</v>
      </c>
      <c r="S2" s="47"/>
    </row>
    <row r="3" spans="2:19" x14ac:dyDescent="0.25">
      <c r="B3" s="48"/>
      <c r="C3" s="108"/>
      <c r="D3" s="49" t="s">
        <v>15</v>
      </c>
      <c r="E3" s="49" t="s">
        <v>15</v>
      </c>
      <c r="F3" s="50" t="s">
        <v>16</v>
      </c>
      <c r="G3" s="51" t="s">
        <v>236</v>
      </c>
      <c r="H3" s="49" t="s">
        <v>15</v>
      </c>
      <c r="I3" s="50" t="s">
        <v>16</v>
      </c>
      <c r="J3" s="49" t="s">
        <v>15</v>
      </c>
      <c r="K3" s="49" t="s">
        <v>15</v>
      </c>
      <c r="L3" s="49" t="s">
        <v>15</v>
      </c>
      <c r="M3" s="50" t="s">
        <v>16</v>
      </c>
      <c r="N3" s="109"/>
      <c r="O3" s="109"/>
      <c r="P3" s="110" t="s">
        <v>15</v>
      </c>
      <c r="Q3" s="111"/>
      <c r="R3" s="52"/>
    </row>
    <row r="4" spans="2:19" x14ac:dyDescent="0.25">
      <c r="B4" s="53" t="s">
        <v>17</v>
      </c>
      <c r="C4" s="112"/>
      <c r="D4" s="113" t="s">
        <v>237</v>
      </c>
      <c r="E4" s="113" t="s">
        <v>237</v>
      </c>
      <c r="F4" s="112"/>
      <c r="G4" s="54"/>
      <c r="H4" s="112"/>
      <c r="I4" s="112"/>
      <c r="J4" s="112" t="s">
        <v>237</v>
      </c>
      <c r="K4" s="112"/>
      <c r="L4" s="55"/>
      <c r="M4" s="56"/>
      <c r="N4" s="114"/>
      <c r="O4" s="114"/>
      <c r="P4" s="57"/>
      <c r="Q4" s="115"/>
      <c r="R4" s="58"/>
    </row>
    <row r="5" spans="2:19" x14ac:dyDescent="0.25">
      <c r="B5" s="59" t="s">
        <v>18</v>
      </c>
      <c r="C5" s="30" t="s">
        <v>19</v>
      </c>
      <c r="D5" s="98">
        <v>5.8</v>
      </c>
      <c r="E5" s="98">
        <v>5.6</v>
      </c>
      <c r="F5" s="60">
        <f>D5/E5-1</f>
        <v>3.5714285714285809E-2</v>
      </c>
      <c r="G5" s="132">
        <v>1900405</v>
      </c>
      <c r="H5" s="133">
        <v>5.85</v>
      </c>
      <c r="I5" s="60">
        <f>D5/H5-1</f>
        <v>-8.5470085470085166E-3</v>
      </c>
      <c r="J5" s="61">
        <v>2.0299999999999998</v>
      </c>
      <c r="K5" s="61">
        <v>7.8</v>
      </c>
      <c r="L5" s="61">
        <v>1.52</v>
      </c>
      <c r="M5" s="60">
        <f>D5/J5-1</f>
        <v>1.8571428571428572</v>
      </c>
      <c r="N5" s="34" t="s">
        <v>20</v>
      </c>
      <c r="P5" s="62"/>
      <c r="R5" s="63"/>
    </row>
    <row r="6" spans="2:19" x14ac:dyDescent="0.25">
      <c r="B6" s="59" t="s">
        <v>21</v>
      </c>
      <c r="C6" s="116" t="s">
        <v>22</v>
      </c>
      <c r="D6" s="134">
        <v>1020</v>
      </c>
      <c r="E6" s="134">
        <v>1020</v>
      </c>
      <c r="F6" s="64">
        <f>D6/E6-1</f>
        <v>0</v>
      </c>
      <c r="G6" s="135">
        <v>36434</v>
      </c>
      <c r="H6" s="136">
        <v>1020</v>
      </c>
      <c r="I6" s="64">
        <f>D6/H6-1</f>
        <v>0</v>
      </c>
      <c r="J6" s="65">
        <v>489.2</v>
      </c>
      <c r="K6" s="65">
        <v>1050</v>
      </c>
      <c r="L6" s="65">
        <v>444</v>
      </c>
      <c r="M6" s="64">
        <f>D6/J6-1</f>
        <v>1.0850367947669666</v>
      </c>
      <c r="N6" s="66" t="s">
        <v>20</v>
      </c>
      <c r="O6" s="66" t="s">
        <v>250</v>
      </c>
      <c r="P6" s="67">
        <v>26</v>
      </c>
      <c r="Q6" s="68">
        <v>45772</v>
      </c>
      <c r="R6" s="69">
        <v>45799</v>
      </c>
    </row>
    <row r="7" spans="2:19" x14ac:dyDescent="0.25">
      <c r="B7" s="59" t="s">
        <v>21</v>
      </c>
      <c r="C7" s="30" t="s">
        <v>23</v>
      </c>
      <c r="D7" s="98">
        <v>1479.9</v>
      </c>
      <c r="E7" s="98">
        <v>1479.9</v>
      </c>
      <c r="F7" s="60">
        <f>D7/E7-1</f>
        <v>0</v>
      </c>
      <c r="G7" s="132">
        <v>44329</v>
      </c>
      <c r="H7" s="133">
        <v>1479.9</v>
      </c>
      <c r="I7" s="60">
        <f>D7/H7-1</f>
        <v>0</v>
      </c>
      <c r="J7" s="61">
        <v>658.2</v>
      </c>
      <c r="K7" s="61">
        <v>1550</v>
      </c>
      <c r="L7" s="61">
        <v>475</v>
      </c>
      <c r="M7" s="60">
        <f>D7/J7-1</f>
        <v>1.2484047402005469</v>
      </c>
      <c r="N7" s="34" t="s">
        <v>20</v>
      </c>
      <c r="O7" s="34" t="s">
        <v>250</v>
      </c>
      <c r="P7" s="62">
        <v>20</v>
      </c>
      <c r="Q7" s="36">
        <v>45971</v>
      </c>
      <c r="R7" s="63">
        <v>45982</v>
      </c>
    </row>
    <row r="8" spans="2:19" x14ac:dyDescent="0.25">
      <c r="B8" s="59" t="s">
        <v>24</v>
      </c>
      <c r="C8" s="116" t="s">
        <v>25</v>
      </c>
      <c r="D8" s="137">
        <v>14.44</v>
      </c>
      <c r="E8" s="137">
        <v>14.3</v>
      </c>
      <c r="F8" s="64">
        <f>D8/E8-1</f>
        <v>9.7902097902096141E-3</v>
      </c>
      <c r="G8" s="135">
        <v>11258813</v>
      </c>
      <c r="H8" s="136">
        <v>14.81</v>
      </c>
      <c r="I8" s="64">
        <f>D8/H8-1</f>
        <v>-2.4983119513842023E-2</v>
      </c>
      <c r="J8" s="65">
        <v>3.22</v>
      </c>
      <c r="K8" s="65">
        <v>17.66</v>
      </c>
      <c r="L8" s="65">
        <v>2.9</v>
      </c>
      <c r="M8" s="64">
        <f>D8/J8-1</f>
        <v>3.4844720496894404</v>
      </c>
      <c r="N8" s="66" t="s">
        <v>26</v>
      </c>
      <c r="O8" s="66" t="s">
        <v>250</v>
      </c>
      <c r="P8" s="67">
        <v>30</v>
      </c>
      <c r="Q8" s="68">
        <v>45880</v>
      </c>
      <c r="R8" s="69">
        <v>45891</v>
      </c>
    </row>
    <row r="9" spans="2:19" x14ac:dyDescent="0.25">
      <c r="B9" s="59" t="s">
        <v>27</v>
      </c>
      <c r="C9" s="30" t="s">
        <v>28</v>
      </c>
      <c r="D9" s="98">
        <v>7.95</v>
      </c>
      <c r="E9" s="98">
        <v>7.95</v>
      </c>
      <c r="F9" s="60">
        <f>D9/E9-1</f>
        <v>0</v>
      </c>
      <c r="G9" s="132">
        <v>442609</v>
      </c>
      <c r="H9" s="133">
        <v>8</v>
      </c>
      <c r="I9" s="60">
        <f>D9/H9-1</f>
        <v>-6.2499999999999778E-3</v>
      </c>
      <c r="J9" s="61">
        <v>6.24</v>
      </c>
      <c r="K9" s="61">
        <v>10.3</v>
      </c>
      <c r="L9" s="61">
        <v>4.12</v>
      </c>
      <c r="M9" s="60">
        <f>D9/J9-1</f>
        <v>0.27403846153846145</v>
      </c>
      <c r="N9" s="34" t="s">
        <v>20</v>
      </c>
      <c r="P9" s="62"/>
      <c r="R9" s="63"/>
    </row>
    <row r="10" spans="2:19" x14ac:dyDescent="0.25">
      <c r="B10" s="59" t="s">
        <v>21</v>
      </c>
      <c r="C10" s="116" t="s">
        <v>21</v>
      </c>
      <c r="D10" s="137" t="s">
        <v>237</v>
      </c>
      <c r="E10" s="137" t="s">
        <v>237</v>
      </c>
      <c r="F10" s="64"/>
      <c r="G10" s="135" t="s">
        <v>237</v>
      </c>
      <c r="H10" s="136" t="s">
        <v>237</v>
      </c>
      <c r="I10" s="64"/>
      <c r="J10" s="65"/>
      <c r="K10" s="65"/>
      <c r="L10" s="65"/>
      <c r="M10" s="64"/>
      <c r="N10" s="66"/>
      <c r="O10" s="66"/>
      <c r="P10" s="67"/>
      <c r="Q10" s="68"/>
      <c r="R10" s="69"/>
    </row>
    <row r="11" spans="2:19" x14ac:dyDescent="0.25">
      <c r="B11" s="53" t="s">
        <v>29</v>
      </c>
      <c r="C11" s="112"/>
      <c r="D11" s="99" t="s">
        <v>237</v>
      </c>
      <c r="E11" s="99" t="s">
        <v>237</v>
      </c>
      <c r="F11" s="56"/>
      <c r="G11" s="138" t="s">
        <v>237</v>
      </c>
      <c r="H11" s="70" t="s">
        <v>237</v>
      </c>
      <c r="I11" s="56"/>
      <c r="J11" s="55"/>
      <c r="K11" s="55"/>
      <c r="L11" s="55"/>
      <c r="M11" s="56"/>
      <c r="N11" s="114"/>
      <c r="O11" s="114"/>
      <c r="P11" s="57"/>
      <c r="Q11" s="115"/>
      <c r="R11" s="58"/>
    </row>
    <row r="12" spans="2:19" x14ac:dyDescent="0.25">
      <c r="B12" s="59" t="s">
        <v>21</v>
      </c>
      <c r="C12" s="30" t="s">
        <v>30</v>
      </c>
      <c r="D12" s="98">
        <v>7.2</v>
      </c>
      <c r="E12" s="98">
        <v>7.2</v>
      </c>
      <c r="F12" s="60">
        <f>D12/E12-1</f>
        <v>0</v>
      </c>
      <c r="G12" s="132">
        <v>74195</v>
      </c>
      <c r="H12" s="133">
        <v>7.2</v>
      </c>
      <c r="I12" s="60">
        <f>D12/H12-1</f>
        <v>0</v>
      </c>
      <c r="J12" s="61">
        <v>10.18</v>
      </c>
      <c r="K12" s="61">
        <v>10.18</v>
      </c>
      <c r="L12" s="61">
        <v>5.25</v>
      </c>
      <c r="M12" s="60">
        <f>D12/J12-1</f>
        <v>-0.29273084479371314</v>
      </c>
      <c r="N12" s="34" t="s">
        <v>31</v>
      </c>
      <c r="P12" s="62"/>
      <c r="R12" s="63"/>
    </row>
    <row r="13" spans="2:19" x14ac:dyDescent="0.25">
      <c r="B13" s="59" t="s">
        <v>21</v>
      </c>
      <c r="C13" s="116" t="s">
        <v>32</v>
      </c>
      <c r="D13" s="137">
        <v>6.59</v>
      </c>
      <c r="E13" s="137">
        <v>6.59</v>
      </c>
      <c r="F13" s="64">
        <f>D13/E13-1</f>
        <v>0</v>
      </c>
      <c r="G13" s="135">
        <v>137083</v>
      </c>
      <c r="H13" s="136">
        <v>6.59</v>
      </c>
      <c r="I13" s="64">
        <f>D13/H13-1</f>
        <v>0</v>
      </c>
      <c r="J13" s="65">
        <v>4.07</v>
      </c>
      <c r="K13" s="65">
        <v>6.59</v>
      </c>
      <c r="L13" s="65">
        <v>2.06</v>
      </c>
      <c r="M13" s="64">
        <f>D13/J13-1</f>
        <v>0.61916461916461896</v>
      </c>
      <c r="N13" s="66" t="s">
        <v>20</v>
      </c>
      <c r="O13" s="66"/>
      <c r="P13" s="67"/>
      <c r="Q13" s="68"/>
      <c r="R13" s="69"/>
      <c r="S13" s="71"/>
    </row>
    <row r="14" spans="2:19" x14ac:dyDescent="0.25">
      <c r="B14" s="59" t="s">
        <v>21</v>
      </c>
      <c r="C14" s="30" t="s">
        <v>33</v>
      </c>
      <c r="D14" s="98">
        <v>72.7</v>
      </c>
      <c r="E14" s="98">
        <v>72.7</v>
      </c>
      <c r="F14" s="60">
        <f>D14/E14-1</f>
        <v>0</v>
      </c>
      <c r="G14" s="132">
        <v>292218</v>
      </c>
      <c r="H14" s="133">
        <v>73.7</v>
      </c>
      <c r="I14" s="60">
        <f>D14/H14-1</f>
        <v>-1.3568521031207648E-2</v>
      </c>
      <c r="J14" s="61">
        <f>36.9-0.22</f>
        <v>36.68</v>
      </c>
      <c r="K14" s="61">
        <v>100</v>
      </c>
      <c r="L14" s="61">
        <v>27</v>
      </c>
      <c r="M14" s="60">
        <f>D14/J14-1</f>
        <v>0.98200654307524538</v>
      </c>
      <c r="N14" s="34" t="s">
        <v>20</v>
      </c>
      <c r="O14" s="34" t="s">
        <v>250</v>
      </c>
      <c r="P14" s="62">
        <v>0.2</v>
      </c>
      <c r="Q14" s="36">
        <v>45799</v>
      </c>
      <c r="R14" s="63">
        <v>45813</v>
      </c>
    </row>
    <row r="15" spans="2:19" x14ac:dyDescent="0.25">
      <c r="B15" s="72"/>
      <c r="C15" s="116" t="s">
        <v>34</v>
      </c>
      <c r="D15" s="137">
        <v>46.1</v>
      </c>
      <c r="E15" s="137">
        <v>49</v>
      </c>
      <c r="F15" s="64">
        <f>D15/E15-1</f>
        <v>-5.9183673469387688E-2</v>
      </c>
      <c r="G15" s="135">
        <v>823360</v>
      </c>
      <c r="H15" s="136">
        <v>49</v>
      </c>
      <c r="I15" s="64">
        <f>D15/H15-1</f>
        <v>-5.9183673469387688E-2</v>
      </c>
      <c r="J15" s="65">
        <v>53</v>
      </c>
      <c r="K15" s="65">
        <v>61</v>
      </c>
      <c r="L15" s="65">
        <v>39.75</v>
      </c>
      <c r="M15" s="64">
        <f>D15/J15-1</f>
        <v>-0.13018867924528299</v>
      </c>
      <c r="N15" s="66" t="s">
        <v>20</v>
      </c>
      <c r="O15" s="66" t="s">
        <v>250</v>
      </c>
      <c r="P15" s="67">
        <v>1.5</v>
      </c>
      <c r="Q15" s="68">
        <v>45880</v>
      </c>
      <c r="R15" s="69">
        <v>45887</v>
      </c>
    </row>
    <row r="16" spans="2:19" x14ac:dyDescent="0.25">
      <c r="B16" s="59" t="s">
        <v>21</v>
      </c>
      <c r="C16" s="117"/>
      <c r="D16" s="98"/>
      <c r="E16" s="98"/>
      <c r="F16" s="73"/>
      <c r="G16" s="139"/>
      <c r="H16" s="140"/>
      <c r="I16" s="73"/>
      <c r="J16" s="73"/>
      <c r="K16" s="73"/>
      <c r="L16" s="74"/>
      <c r="M16" s="73"/>
      <c r="N16" s="118"/>
      <c r="O16" s="118"/>
      <c r="P16" s="75"/>
      <c r="Q16" s="119"/>
      <c r="R16" s="76"/>
    </row>
    <row r="17" spans="2:18" x14ac:dyDescent="0.25">
      <c r="B17" s="53" t="s">
        <v>35</v>
      </c>
      <c r="C17" s="112"/>
      <c r="D17" s="99" t="s">
        <v>237</v>
      </c>
      <c r="E17" s="99" t="s">
        <v>237</v>
      </c>
      <c r="F17" s="56"/>
      <c r="G17" s="138"/>
      <c r="H17" s="70" t="s">
        <v>237</v>
      </c>
      <c r="I17" s="56"/>
      <c r="J17" s="55"/>
      <c r="K17" s="55"/>
      <c r="L17" s="55"/>
      <c r="M17" s="56"/>
      <c r="N17" s="114"/>
      <c r="O17" s="114"/>
      <c r="P17" s="57"/>
      <c r="Q17" s="115"/>
      <c r="R17" s="58"/>
    </row>
    <row r="18" spans="2:18" x14ac:dyDescent="0.25">
      <c r="B18" s="59" t="s">
        <v>36</v>
      </c>
      <c r="C18" s="30" t="s">
        <v>37</v>
      </c>
      <c r="D18" s="98">
        <v>1.03</v>
      </c>
      <c r="E18" s="98">
        <v>1.03</v>
      </c>
      <c r="F18" s="60">
        <f t="shared" ref="F18:F24" si="0">D18/E18-1</f>
        <v>0</v>
      </c>
      <c r="G18" s="132">
        <v>0</v>
      </c>
      <c r="H18" s="133">
        <v>1.03</v>
      </c>
      <c r="I18" s="60">
        <f t="shared" ref="I18:I24" si="1">D18/H18-1</f>
        <v>0</v>
      </c>
      <c r="J18" s="61">
        <v>1.03</v>
      </c>
      <c r="K18" s="61">
        <v>1.03</v>
      </c>
      <c r="L18" s="61">
        <v>1.03</v>
      </c>
      <c r="M18" s="60">
        <f t="shared" ref="M18:M24" si="2">D18/J18-1</f>
        <v>0</v>
      </c>
      <c r="N18" s="34" t="s">
        <v>20</v>
      </c>
      <c r="P18" s="62"/>
      <c r="R18" s="63"/>
    </row>
    <row r="19" spans="2:18" x14ac:dyDescent="0.25">
      <c r="B19" s="59" t="s">
        <v>38</v>
      </c>
      <c r="C19" s="116" t="s">
        <v>39</v>
      </c>
      <c r="D19" s="137">
        <v>127</v>
      </c>
      <c r="E19" s="137">
        <v>127</v>
      </c>
      <c r="F19" s="64">
        <f t="shared" si="0"/>
        <v>0</v>
      </c>
      <c r="G19" s="135">
        <v>382058</v>
      </c>
      <c r="H19" s="136">
        <v>127</v>
      </c>
      <c r="I19" s="64">
        <f t="shared" si="1"/>
        <v>0</v>
      </c>
      <c r="J19" s="65">
        <v>155.30000000000001</v>
      </c>
      <c r="K19" s="65">
        <v>155.30000000000001</v>
      </c>
      <c r="L19" s="65">
        <v>112</v>
      </c>
      <c r="M19" s="64">
        <f t="shared" si="2"/>
        <v>-0.18222794591113978</v>
      </c>
      <c r="N19" s="66" t="s">
        <v>20</v>
      </c>
      <c r="O19" s="120" t="s">
        <v>250</v>
      </c>
      <c r="P19" s="67">
        <v>3.25</v>
      </c>
      <c r="Q19" s="68">
        <v>45810</v>
      </c>
      <c r="R19" s="69">
        <v>45828</v>
      </c>
    </row>
    <row r="20" spans="2:18" x14ac:dyDescent="0.25">
      <c r="B20" s="59" t="s">
        <v>41</v>
      </c>
      <c r="C20" s="30" t="s">
        <v>248</v>
      </c>
      <c r="D20" s="98">
        <v>4.12</v>
      </c>
      <c r="E20" s="98">
        <v>4.29</v>
      </c>
      <c r="F20" s="60">
        <f t="shared" si="0"/>
        <v>-3.9627039627039617E-2</v>
      </c>
      <c r="G20" s="132">
        <v>843744</v>
      </c>
      <c r="H20" s="133">
        <v>4.4400000000000004</v>
      </c>
      <c r="I20" s="60">
        <f t="shared" si="1"/>
        <v>-7.2072072072072113E-2</v>
      </c>
      <c r="J20" s="61">
        <v>4.93</v>
      </c>
      <c r="K20" s="61">
        <v>5.88</v>
      </c>
      <c r="L20" s="61">
        <v>4</v>
      </c>
      <c r="M20" s="60">
        <f>D20/J20-1</f>
        <v>-0.16430020283975655</v>
      </c>
      <c r="N20" s="34" t="s">
        <v>20</v>
      </c>
      <c r="O20" s="34" t="s">
        <v>250</v>
      </c>
      <c r="P20" s="62">
        <v>7.0000000000000007E-2</v>
      </c>
      <c r="Q20" s="36">
        <v>45748</v>
      </c>
      <c r="R20" s="63">
        <v>45772</v>
      </c>
    </row>
    <row r="21" spans="2:18" x14ac:dyDescent="0.25">
      <c r="B21" s="59" t="s">
        <v>41</v>
      </c>
      <c r="C21" s="116" t="s">
        <v>212</v>
      </c>
      <c r="D21" s="137">
        <v>6.6</v>
      </c>
      <c r="E21" s="137">
        <v>6.4</v>
      </c>
      <c r="F21" s="64">
        <f t="shared" si="0"/>
        <v>3.1249999999999778E-2</v>
      </c>
      <c r="G21" s="135">
        <v>2434824</v>
      </c>
      <c r="H21" s="136">
        <v>6.6</v>
      </c>
      <c r="I21" s="64">
        <f t="shared" si="1"/>
        <v>0</v>
      </c>
      <c r="J21" s="65">
        <v>2.58</v>
      </c>
      <c r="K21" s="65">
        <v>8.69</v>
      </c>
      <c r="L21" s="65">
        <v>1.59</v>
      </c>
      <c r="M21" s="64">
        <f t="shared" si="2"/>
        <v>1.5581395348837206</v>
      </c>
      <c r="N21" s="66" t="s">
        <v>20</v>
      </c>
      <c r="O21" s="120"/>
      <c r="P21" s="67">
        <v>0.01</v>
      </c>
      <c r="Q21" s="68">
        <v>45778</v>
      </c>
      <c r="R21" s="69">
        <v>45789</v>
      </c>
    </row>
    <row r="22" spans="2:18" x14ac:dyDescent="0.25">
      <c r="B22" s="59" t="s">
        <v>42</v>
      </c>
      <c r="C22" s="30" t="s">
        <v>207</v>
      </c>
      <c r="D22" s="98">
        <v>381.1</v>
      </c>
      <c r="E22" s="98">
        <v>381.1</v>
      </c>
      <c r="F22" s="60">
        <f t="shared" si="0"/>
        <v>0</v>
      </c>
      <c r="G22" s="132">
        <v>11035</v>
      </c>
      <c r="H22" s="133">
        <v>381.1</v>
      </c>
      <c r="I22" s="60">
        <f t="shared" si="1"/>
        <v>0</v>
      </c>
      <c r="J22" s="61">
        <v>197.35</v>
      </c>
      <c r="K22" s="61">
        <v>381.1</v>
      </c>
      <c r="L22" s="61">
        <v>179.45</v>
      </c>
      <c r="M22" s="60">
        <f t="shared" si="2"/>
        <v>0.93108690144413497</v>
      </c>
      <c r="N22" s="34" t="s">
        <v>20</v>
      </c>
      <c r="O22" s="34" t="s">
        <v>250</v>
      </c>
      <c r="P22" s="62">
        <v>21.5</v>
      </c>
      <c r="Q22" s="36">
        <v>45775</v>
      </c>
      <c r="R22" s="63">
        <v>45796</v>
      </c>
    </row>
    <row r="23" spans="2:18" x14ac:dyDescent="0.25">
      <c r="B23" s="59" t="s">
        <v>21</v>
      </c>
      <c r="C23" s="116" t="s">
        <v>43</v>
      </c>
      <c r="D23" s="137">
        <v>51.85</v>
      </c>
      <c r="E23" s="137">
        <v>57.6</v>
      </c>
      <c r="F23" s="64">
        <f t="shared" si="0"/>
        <v>-9.982638888888884E-2</v>
      </c>
      <c r="G23" s="135">
        <v>317323</v>
      </c>
      <c r="H23" s="136">
        <v>57.6</v>
      </c>
      <c r="I23" s="64">
        <f t="shared" si="1"/>
        <v>-9.982638888888884E-2</v>
      </c>
      <c r="J23" s="65">
        <v>36.6</v>
      </c>
      <c r="K23" s="65">
        <v>64</v>
      </c>
      <c r="L23" s="65">
        <v>36.6</v>
      </c>
      <c r="M23" s="64">
        <f t="shared" si="2"/>
        <v>0.41666666666666674</v>
      </c>
      <c r="N23" s="66" t="s">
        <v>40</v>
      </c>
      <c r="O23" s="120" t="s">
        <v>250</v>
      </c>
      <c r="P23" s="67">
        <v>5.05</v>
      </c>
      <c r="Q23" s="68">
        <v>45824</v>
      </c>
      <c r="R23" s="69">
        <v>45835</v>
      </c>
    </row>
    <row r="24" spans="2:18" x14ac:dyDescent="0.25">
      <c r="B24" s="59"/>
      <c r="C24" s="30" t="s">
        <v>44</v>
      </c>
      <c r="D24" s="98">
        <v>7.15</v>
      </c>
      <c r="E24" s="98">
        <v>7.05</v>
      </c>
      <c r="F24" s="60">
        <f t="shared" si="0"/>
        <v>1.4184397163120588E-2</v>
      </c>
      <c r="G24" s="132">
        <v>1490152</v>
      </c>
      <c r="H24" s="133">
        <v>7.5</v>
      </c>
      <c r="I24" s="60">
        <f t="shared" si="1"/>
        <v>-4.6666666666666634E-2</v>
      </c>
      <c r="J24" s="61">
        <v>6.2</v>
      </c>
      <c r="K24" s="61">
        <v>9.4499999999999993</v>
      </c>
      <c r="L24" s="61">
        <v>5</v>
      </c>
      <c r="M24" s="60">
        <f t="shared" si="2"/>
        <v>0.15322580645161299</v>
      </c>
      <c r="N24" s="34" t="s">
        <v>20</v>
      </c>
      <c r="O24" s="34" t="s">
        <v>259</v>
      </c>
      <c r="P24" s="62">
        <v>0.22</v>
      </c>
      <c r="Q24" s="36">
        <v>45901</v>
      </c>
      <c r="R24" s="63">
        <v>45904</v>
      </c>
    </row>
    <row r="25" spans="2:18" x14ac:dyDescent="0.25">
      <c r="B25" s="59"/>
      <c r="C25" s="116" t="s">
        <v>21</v>
      </c>
      <c r="D25" s="137" t="s">
        <v>237</v>
      </c>
      <c r="E25" s="137" t="s">
        <v>237</v>
      </c>
      <c r="F25" s="64"/>
      <c r="G25" s="135"/>
      <c r="H25" s="136" t="s">
        <v>237</v>
      </c>
      <c r="I25" s="64"/>
      <c r="J25" s="65"/>
      <c r="K25" s="65"/>
      <c r="L25" s="65"/>
      <c r="M25" s="64"/>
      <c r="N25" s="66"/>
      <c r="O25" s="120"/>
      <c r="P25" s="67"/>
      <c r="Q25" s="68"/>
      <c r="R25" s="69"/>
    </row>
    <row r="26" spans="2:18" x14ac:dyDescent="0.25">
      <c r="B26" s="53" t="s">
        <v>45</v>
      </c>
      <c r="C26" s="112"/>
      <c r="D26" s="99" t="s">
        <v>237</v>
      </c>
      <c r="E26" s="99" t="s">
        <v>237</v>
      </c>
      <c r="F26" s="56"/>
      <c r="G26" s="138"/>
      <c r="H26" s="70" t="s">
        <v>237</v>
      </c>
      <c r="I26" s="56"/>
      <c r="J26" s="55"/>
      <c r="K26" s="55"/>
      <c r="L26" s="55"/>
      <c r="M26" s="56"/>
      <c r="N26" s="114"/>
      <c r="O26" s="114"/>
      <c r="P26" s="57"/>
      <c r="Q26" s="115"/>
      <c r="R26" s="58"/>
    </row>
    <row r="27" spans="2:18" x14ac:dyDescent="0.25">
      <c r="B27" s="59" t="s">
        <v>46</v>
      </c>
      <c r="C27" s="30" t="s">
        <v>47</v>
      </c>
      <c r="D27" s="98">
        <v>0.2</v>
      </c>
      <c r="E27" s="98">
        <v>0.2</v>
      </c>
      <c r="F27" s="60">
        <f>D27/E27-1</f>
        <v>0</v>
      </c>
      <c r="G27" s="132">
        <v>0</v>
      </c>
      <c r="H27" s="133">
        <v>0.2</v>
      </c>
      <c r="I27" s="60">
        <f t="shared" ref="I27:I48" si="3">D27/H27-1</f>
        <v>0</v>
      </c>
      <c r="J27" s="61">
        <v>0.2</v>
      </c>
      <c r="K27" s="61">
        <v>0.2</v>
      </c>
      <c r="L27" s="61">
        <v>0.2</v>
      </c>
      <c r="M27" s="60">
        <f>D27/J27-1</f>
        <v>0</v>
      </c>
      <c r="N27" s="34" t="s">
        <v>20</v>
      </c>
      <c r="P27" s="62"/>
      <c r="R27" s="63"/>
    </row>
    <row r="28" spans="2:18" x14ac:dyDescent="0.25">
      <c r="B28" s="59" t="s">
        <v>48</v>
      </c>
      <c r="C28" s="116" t="s">
        <v>49</v>
      </c>
      <c r="D28" s="137">
        <v>16.8</v>
      </c>
      <c r="E28" s="137">
        <v>16.8</v>
      </c>
      <c r="F28" s="64">
        <f>D28/E28-1</f>
        <v>0</v>
      </c>
      <c r="G28" s="135">
        <v>1396437</v>
      </c>
      <c r="H28" s="136">
        <v>16.05</v>
      </c>
      <c r="I28" s="64">
        <f t="shared" si="3"/>
        <v>4.6728971962616717E-2</v>
      </c>
      <c r="J28" s="65">
        <v>4.22</v>
      </c>
      <c r="K28" s="65">
        <v>19.739999999999998</v>
      </c>
      <c r="L28" s="65">
        <v>3.7</v>
      </c>
      <c r="M28" s="64">
        <f t="shared" ref="M28:M47" si="4">D28/J28-1</f>
        <v>2.9810426540284363</v>
      </c>
      <c r="N28" s="66" t="s">
        <v>20</v>
      </c>
      <c r="O28" s="66" t="s">
        <v>250</v>
      </c>
      <c r="P28" s="67">
        <v>0.06</v>
      </c>
      <c r="Q28" s="68">
        <v>45789</v>
      </c>
      <c r="R28" s="69" t="s">
        <v>251</v>
      </c>
    </row>
    <row r="29" spans="2:18" x14ac:dyDescent="0.25">
      <c r="B29" s="59" t="s">
        <v>21</v>
      </c>
      <c r="C29" s="30" t="s">
        <v>50</v>
      </c>
      <c r="D29" s="98">
        <v>7.1</v>
      </c>
      <c r="E29" s="98">
        <v>7.1</v>
      </c>
      <c r="F29" s="60">
        <f t="shared" ref="F29:F48" si="5">D29/E29-1</f>
        <v>0</v>
      </c>
      <c r="G29" s="132">
        <v>0</v>
      </c>
      <c r="H29" s="133">
        <v>7.1</v>
      </c>
      <c r="I29" s="60">
        <f t="shared" si="3"/>
        <v>0</v>
      </c>
      <c r="J29" s="61">
        <v>8.64</v>
      </c>
      <c r="K29" s="61">
        <v>8.64</v>
      </c>
      <c r="L29" s="61">
        <v>7.09</v>
      </c>
      <c r="M29" s="60">
        <f t="shared" si="4"/>
        <v>-0.17824074074074081</v>
      </c>
      <c r="N29" s="34" t="s">
        <v>20</v>
      </c>
      <c r="P29" s="62"/>
      <c r="R29" s="63"/>
    </row>
    <row r="30" spans="2:18" x14ac:dyDescent="0.25">
      <c r="B30" s="59" t="s">
        <v>21</v>
      </c>
      <c r="C30" s="116" t="s">
        <v>51</v>
      </c>
      <c r="D30" s="137">
        <v>183.75</v>
      </c>
      <c r="E30" s="137">
        <v>183.75</v>
      </c>
      <c r="F30" s="64">
        <f t="shared" si="5"/>
        <v>0</v>
      </c>
      <c r="G30" s="135">
        <v>278989</v>
      </c>
      <c r="H30" s="136">
        <v>183.75</v>
      </c>
      <c r="I30" s="64">
        <f t="shared" si="3"/>
        <v>0</v>
      </c>
      <c r="J30" s="65">
        <v>77.099999999999994</v>
      </c>
      <c r="K30" s="65">
        <v>183.9</v>
      </c>
      <c r="L30" s="65">
        <v>65</v>
      </c>
      <c r="M30" s="64">
        <f t="shared" si="4"/>
        <v>1.3832684824902723</v>
      </c>
      <c r="N30" s="66" t="s">
        <v>20</v>
      </c>
      <c r="O30" s="66"/>
      <c r="P30" s="67"/>
      <c r="Q30" s="68"/>
      <c r="R30" s="69"/>
    </row>
    <row r="31" spans="2:18" x14ac:dyDescent="0.25">
      <c r="B31" s="59" t="s">
        <v>21</v>
      </c>
      <c r="C31" s="30" t="s">
        <v>53</v>
      </c>
      <c r="D31" s="98">
        <v>14</v>
      </c>
      <c r="E31" s="98">
        <v>14</v>
      </c>
      <c r="F31" s="60">
        <f t="shared" si="5"/>
        <v>0</v>
      </c>
      <c r="G31" s="132">
        <v>2589841</v>
      </c>
      <c r="H31" s="133">
        <v>13.5</v>
      </c>
      <c r="I31" s="60">
        <f t="shared" si="3"/>
        <v>3.7037037037036979E-2</v>
      </c>
      <c r="J31" s="61">
        <v>5.6</v>
      </c>
      <c r="K31" s="61">
        <v>16.2</v>
      </c>
      <c r="L31" s="61">
        <v>5</v>
      </c>
      <c r="M31" s="60">
        <f t="shared" si="4"/>
        <v>1.5</v>
      </c>
      <c r="N31" s="34" t="s">
        <v>20</v>
      </c>
      <c r="P31" s="62"/>
      <c r="R31" s="63"/>
    </row>
    <row r="32" spans="2:18" x14ac:dyDescent="0.25">
      <c r="B32" s="59" t="s">
        <v>21</v>
      </c>
      <c r="C32" s="116" t="s">
        <v>54</v>
      </c>
      <c r="D32" s="137">
        <v>78</v>
      </c>
      <c r="E32" s="137">
        <v>77.849999999999994</v>
      </c>
      <c r="F32" s="64">
        <f t="shared" si="5"/>
        <v>1.9267822736031004E-3</v>
      </c>
      <c r="G32" s="135">
        <v>1633648</v>
      </c>
      <c r="H32" s="136">
        <v>76</v>
      </c>
      <c r="I32" s="64">
        <f t="shared" si="3"/>
        <v>2.6315789473684292E-2</v>
      </c>
      <c r="J32" s="65">
        <v>35.799999999999997</v>
      </c>
      <c r="K32" s="65">
        <v>78</v>
      </c>
      <c r="L32" s="65">
        <v>31</v>
      </c>
      <c r="M32" s="64">
        <f t="shared" si="4"/>
        <v>1.1787709497206706</v>
      </c>
      <c r="N32" s="66" t="s">
        <v>20</v>
      </c>
      <c r="O32" s="66"/>
      <c r="P32" s="67"/>
      <c r="Q32" s="68"/>
      <c r="R32" s="69"/>
    </row>
    <row r="33" spans="2:18" x14ac:dyDescent="0.25">
      <c r="B33" s="59" t="s">
        <v>55</v>
      </c>
      <c r="C33" s="30" t="s">
        <v>56</v>
      </c>
      <c r="D33" s="98">
        <v>3.15</v>
      </c>
      <c r="E33" s="98">
        <v>3.15</v>
      </c>
      <c r="F33" s="60">
        <f t="shared" si="5"/>
        <v>0</v>
      </c>
      <c r="G33" s="132">
        <v>86908</v>
      </c>
      <c r="H33" s="133">
        <v>3.49</v>
      </c>
      <c r="I33" s="60">
        <f t="shared" si="3"/>
        <v>-9.7421203438395443E-2</v>
      </c>
      <c r="J33" s="61">
        <v>2</v>
      </c>
      <c r="K33" s="61">
        <v>3.49</v>
      </c>
      <c r="L33" s="61">
        <v>1.7</v>
      </c>
      <c r="M33" s="60">
        <f t="shared" si="4"/>
        <v>0.57499999999999996</v>
      </c>
      <c r="N33" s="34" t="s">
        <v>20</v>
      </c>
      <c r="P33" s="62"/>
      <c r="R33" s="63"/>
    </row>
    <row r="34" spans="2:18" x14ac:dyDescent="0.25">
      <c r="B34" s="59" t="s">
        <v>57</v>
      </c>
      <c r="C34" s="116" t="s">
        <v>233</v>
      </c>
      <c r="D34" s="137">
        <v>629.70000000000005</v>
      </c>
      <c r="E34" s="137">
        <v>629.70000000000005</v>
      </c>
      <c r="F34" s="64">
        <f t="shared" si="5"/>
        <v>0</v>
      </c>
      <c r="G34" s="135">
        <v>24846</v>
      </c>
      <c r="H34" s="136">
        <v>629.70000000000005</v>
      </c>
      <c r="I34" s="64">
        <f t="shared" si="3"/>
        <v>0</v>
      </c>
      <c r="J34" s="65">
        <v>402</v>
      </c>
      <c r="K34" s="65">
        <v>629.70000000000005</v>
      </c>
      <c r="L34" s="65">
        <v>373.5</v>
      </c>
      <c r="M34" s="64">
        <f t="shared" si="4"/>
        <v>0.56641791044776135</v>
      </c>
      <c r="N34" s="66" t="s">
        <v>20</v>
      </c>
      <c r="O34" s="66" t="s">
        <v>250</v>
      </c>
      <c r="P34" s="67">
        <v>13</v>
      </c>
      <c r="Q34" s="68">
        <v>45891</v>
      </c>
      <c r="R34" s="69">
        <v>45911</v>
      </c>
    </row>
    <row r="35" spans="2:18" x14ac:dyDescent="0.25">
      <c r="B35" s="59" t="s">
        <v>21</v>
      </c>
      <c r="C35" s="30" t="s">
        <v>58</v>
      </c>
      <c r="D35" s="98">
        <v>69</v>
      </c>
      <c r="E35" s="98">
        <v>69</v>
      </c>
      <c r="F35" s="60">
        <f t="shared" si="5"/>
        <v>0</v>
      </c>
      <c r="G35" s="132">
        <v>212088</v>
      </c>
      <c r="H35" s="133">
        <v>66.55</v>
      </c>
      <c r="I35" s="60">
        <f t="shared" si="3"/>
        <v>3.6814425244177329E-2</v>
      </c>
      <c r="J35" s="61">
        <v>29.35</v>
      </c>
      <c r="K35" s="61">
        <v>70.95</v>
      </c>
      <c r="L35" s="61">
        <v>21.5</v>
      </c>
      <c r="M35" s="60">
        <f t="shared" si="4"/>
        <v>1.3509369676320273</v>
      </c>
      <c r="N35" s="34" t="s">
        <v>20</v>
      </c>
      <c r="P35" s="62"/>
      <c r="R35" s="63"/>
    </row>
    <row r="36" spans="2:18" x14ac:dyDescent="0.25">
      <c r="B36" s="59" t="s">
        <v>21</v>
      </c>
      <c r="C36" s="116" t="s">
        <v>59</v>
      </c>
      <c r="D36" s="137">
        <v>1870</v>
      </c>
      <c r="E36" s="137">
        <v>1870</v>
      </c>
      <c r="F36" s="64">
        <f t="shared" si="5"/>
        <v>0</v>
      </c>
      <c r="G36" s="135">
        <v>10280</v>
      </c>
      <c r="H36" s="136">
        <v>1870</v>
      </c>
      <c r="I36" s="64">
        <f t="shared" si="3"/>
        <v>0</v>
      </c>
      <c r="J36" s="65">
        <v>975</v>
      </c>
      <c r="K36" s="65">
        <v>1890</v>
      </c>
      <c r="L36" s="65">
        <v>875</v>
      </c>
      <c r="M36" s="64">
        <f t="shared" si="4"/>
        <v>0.91794871794871802</v>
      </c>
      <c r="N36" s="66" t="s">
        <v>20</v>
      </c>
      <c r="O36" s="66"/>
      <c r="P36" s="67"/>
      <c r="Q36" s="68"/>
      <c r="R36" s="69"/>
    </row>
    <row r="37" spans="2:18" x14ac:dyDescent="0.25">
      <c r="B37" s="59" t="s">
        <v>21</v>
      </c>
      <c r="C37" s="30" t="s">
        <v>60</v>
      </c>
      <c r="D37" s="98">
        <v>61</v>
      </c>
      <c r="E37" s="98">
        <v>61</v>
      </c>
      <c r="F37" s="60">
        <f t="shared" si="5"/>
        <v>0</v>
      </c>
      <c r="G37" s="132">
        <v>1252191</v>
      </c>
      <c r="H37" s="133">
        <v>63.5</v>
      </c>
      <c r="I37" s="60">
        <f t="shared" si="3"/>
        <v>-3.9370078740157521E-2</v>
      </c>
      <c r="J37" s="61">
        <v>40.5</v>
      </c>
      <c r="K37" s="61">
        <v>73.5</v>
      </c>
      <c r="L37" s="61">
        <v>31.8</v>
      </c>
      <c r="M37" s="60">
        <f t="shared" si="4"/>
        <v>0.50617283950617287</v>
      </c>
      <c r="N37" s="34" t="s">
        <v>20</v>
      </c>
      <c r="P37" s="62"/>
      <c r="R37" s="63"/>
    </row>
    <row r="38" spans="2:18" x14ac:dyDescent="0.25">
      <c r="B38" s="59" t="s">
        <v>21</v>
      </c>
      <c r="C38" s="116" t="s">
        <v>61</v>
      </c>
      <c r="D38" s="137">
        <v>23</v>
      </c>
      <c r="E38" s="137">
        <v>23</v>
      </c>
      <c r="F38" s="64">
        <f t="shared" si="5"/>
        <v>0</v>
      </c>
      <c r="G38" s="135">
        <v>663969</v>
      </c>
      <c r="H38" s="136">
        <v>22.2</v>
      </c>
      <c r="I38" s="64">
        <f t="shared" si="3"/>
        <v>3.6036036036036112E-2</v>
      </c>
      <c r="J38" s="65">
        <v>10.6</v>
      </c>
      <c r="K38" s="65">
        <v>29.85</v>
      </c>
      <c r="L38" s="65">
        <v>6.3</v>
      </c>
      <c r="M38" s="64">
        <f t="shared" si="4"/>
        <v>1.1698113207547172</v>
      </c>
      <c r="N38" s="66" t="s">
        <v>40</v>
      </c>
      <c r="O38" s="66"/>
      <c r="P38" s="67"/>
      <c r="Q38" s="68"/>
      <c r="R38" s="69"/>
    </row>
    <row r="39" spans="2:18" x14ac:dyDescent="0.25">
      <c r="B39" s="59" t="s">
        <v>21</v>
      </c>
      <c r="C39" s="30" t="s">
        <v>62</v>
      </c>
      <c r="D39" s="98">
        <v>0.36</v>
      </c>
      <c r="E39" s="98">
        <v>0.36</v>
      </c>
      <c r="F39" s="60">
        <f t="shared" si="5"/>
        <v>0</v>
      </c>
      <c r="G39" s="132">
        <v>0</v>
      </c>
      <c r="H39" s="133">
        <v>0.36</v>
      </c>
      <c r="I39" s="60">
        <f t="shared" si="3"/>
        <v>0</v>
      </c>
      <c r="J39" s="61">
        <v>0.36</v>
      </c>
      <c r="K39" s="61">
        <v>0.36</v>
      </c>
      <c r="L39" s="61">
        <v>0.36</v>
      </c>
      <c r="M39" s="60">
        <f t="shared" si="4"/>
        <v>0</v>
      </c>
      <c r="N39" s="34" t="s">
        <v>20</v>
      </c>
      <c r="P39" s="62"/>
      <c r="R39" s="63"/>
    </row>
    <row r="40" spans="2:18" x14ac:dyDescent="0.25">
      <c r="B40" s="59" t="s">
        <v>21</v>
      </c>
      <c r="C40" s="116" t="s">
        <v>229</v>
      </c>
      <c r="D40" s="137">
        <v>99.95</v>
      </c>
      <c r="E40" s="137">
        <v>99.95</v>
      </c>
      <c r="F40" s="64">
        <f t="shared" si="5"/>
        <v>0</v>
      </c>
      <c r="G40" s="135">
        <v>234927</v>
      </c>
      <c r="H40" s="136">
        <v>96.2</v>
      </c>
      <c r="I40" s="64">
        <f t="shared" si="3"/>
        <v>3.8981288981289053E-2</v>
      </c>
      <c r="J40" s="65">
        <v>39</v>
      </c>
      <c r="K40" s="65">
        <v>101</v>
      </c>
      <c r="L40" s="65">
        <v>30</v>
      </c>
      <c r="M40" s="64">
        <f>D40/J40-1</f>
        <v>1.562820512820513</v>
      </c>
      <c r="N40" s="66" t="s">
        <v>20</v>
      </c>
      <c r="O40" s="66" t="s">
        <v>250</v>
      </c>
      <c r="P40" s="67">
        <v>2</v>
      </c>
      <c r="Q40" s="68">
        <v>45764</v>
      </c>
      <c r="R40" s="69">
        <v>45786</v>
      </c>
    </row>
    <row r="41" spans="2:18" x14ac:dyDescent="0.25">
      <c r="B41" s="59" t="s">
        <v>21</v>
      </c>
      <c r="C41" s="30" t="s">
        <v>63</v>
      </c>
      <c r="D41" s="98">
        <v>93.65</v>
      </c>
      <c r="E41" s="98">
        <v>93.65</v>
      </c>
      <c r="F41" s="60">
        <f t="shared" si="5"/>
        <v>0</v>
      </c>
      <c r="G41" s="132">
        <v>13120</v>
      </c>
      <c r="H41" s="133">
        <v>93.65</v>
      </c>
      <c r="I41" s="60">
        <f t="shared" si="3"/>
        <v>0</v>
      </c>
      <c r="J41" s="61">
        <v>73.05</v>
      </c>
      <c r="K41" s="61">
        <v>138.9</v>
      </c>
      <c r="L41" s="61">
        <v>41</v>
      </c>
      <c r="M41" s="60">
        <f>D41/J41-1</f>
        <v>0.28199863107460654</v>
      </c>
      <c r="N41" s="34" t="s">
        <v>40</v>
      </c>
      <c r="P41" s="62"/>
      <c r="R41" s="63"/>
    </row>
    <row r="42" spans="2:18" x14ac:dyDescent="0.25">
      <c r="B42" s="59"/>
      <c r="C42" s="116" t="s">
        <v>241</v>
      </c>
      <c r="D42" s="137">
        <v>3.34</v>
      </c>
      <c r="E42" s="137">
        <v>3.34</v>
      </c>
      <c r="F42" s="64">
        <f t="shared" si="5"/>
        <v>0</v>
      </c>
      <c r="G42" s="135">
        <v>394560</v>
      </c>
      <c r="H42" s="136">
        <v>3.2</v>
      </c>
      <c r="I42" s="64">
        <f t="shared" si="3"/>
        <v>4.3749999999999956E-2</v>
      </c>
      <c r="J42" s="65">
        <v>1.76</v>
      </c>
      <c r="K42" s="65">
        <v>4.32</v>
      </c>
      <c r="L42" s="65">
        <v>1.44</v>
      </c>
      <c r="M42" s="64">
        <f t="shared" si="4"/>
        <v>0.89772727272727271</v>
      </c>
      <c r="N42" s="66" t="s">
        <v>20</v>
      </c>
      <c r="O42" s="66" t="s">
        <v>250</v>
      </c>
      <c r="P42" s="67">
        <v>0.25</v>
      </c>
      <c r="Q42" s="68">
        <v>45918</v>
      </c>
      <c r="R42" s="69">
        <v>45925</v>
      </c>
    </row>
    <row r="43" spans="2:18" x14ac:dyDescent="0.25">
      <c r="B43" s="59" t="s">
        <v>65</v>
      </c>
      <c r="C43" s="30" t="s">
        <v>64</v>
      </c>
      <c r="D43" s="98">
        <v>8</v>
      </c>
      <c r="E43" s="98">
        <v>8</v>
      </c>
      <c r="F43" s="60">
        <f t="shared" si="5"/>
        <v>0</v>
      </c>
      <c r="G43" s="132">
        <v>299435</v>
      </c>
      <c r="H43" s="133">
        <v>8.1</v>
      </c>
      <c r="I43" s="60">
        <f t="shared" si="3"/>
        <v>-1.2345679012345623E-2</v>
      </c>
      <c r="J43" s="61">
        <v>7.5</v>
      </c>
      <c r="K43" s="61">
        <v>12.1</v>
      </c>
      <c r="L43" s="61">
        <v>4.8</v>
      </c>
      <c r="M43" s="60">
        <f t="shared" si="4"/>
        <v>6.6666666666666652E-2</v>
      </c>
      <c r="N43" s="34" t="s">
        <v>20</v>
      </c>
      <c r="P43" s="62"/>
      <c r="R43" s="63"/>
    </row>
    <row r="44" spans="2:18" x14ac:dyDescent="0.25">
      <c r="B44" s="59" t="s">
        <v>21</v>
      </c>
      <c r="C44" s="116" t="s">
        <v>66</v>
      </c>
      <c r="D44" s="137">
        <v>486</v>
      </c>
      <c r="E44" s="137">
        <v>486</v>
      </c>
      <c r="F44" s="64">
        <f t="shared" si="5"/>
        <v>0</v>
      </c>
      <c r="G44" s="135">
        <v>25990</v>
      </c>
      <c r="H44" s="136">
        <v>486</v>
      </c>
      <c r="I44" s="64">
        <f t="shared" si="3"/>
        <v>0</v>
      </c>
      <c r="J44" s="65">
        <v>83.55</v>
      </c>
      <c r="K44" s="65">
        <v>486</v>
      </c>
      <c r="L44" s="65">
        <v>59.1</v>
      </c>
      <c r="M44" s="64">
        <f>D44/J44-1</f>
        <v>4.8168761220825855</v>
      </c>
      <c r="N44" s="66" t="s">
        <v>20</v>
      </c>
      <c r="O44" s="66" t="s">
        <v>250</v>
      </c>
      <c r="P44" s="67">
        <v>2.95</v>
      </c>
      <c r="Q44" s="68">
        <v>45826</v>
      </c>
      <c r="R44" s="69">
        <v>45834</v>
      </c>
    </row>
    <row r="45" spans="2:18" x14ac:dyDescent="0.25">
      <c r="B45" s="59" t="s">
        <v>21</v>
      </c>
      <c r="C45" s="30" t="s">
        <v>67</v>
      </c>
      <c r="D45" s="98">
        <v>42.45</v>
      </c>
      <c r="E45" s="98">
        <v>42.45</v>
      </c>
      <c r="F45" s="60">
        <f t="shared" si="5"/>
        <v>0</v>
      </c>
      <c r="G45" s="132">
        <v>46358</v>
      </c>
      <c r="H45" s="133">
        <v>42.45</v>
      </c>
      <c r="I45" s="60">
        <f t="shared" si="3"/>
        <v>0</v>
      </c>
      <c r="J45" s="61">
        <v>21.2</v>
      </c>
      <c r="K45" s="61">
        <v>42.45</v>
      </c>
      <c r="L45" s="61">
        <v>18.5</v>
      </c>
      <c r="M45" s="60">
        <f t="shared" si="4"/>
        <v>1.0023584905660381</v>
      </c>
      <c r="N45" s="34" t="s">
        <v>68</v>
      </c>
      <c r="P45" s="62"/>
      <c r="R45" s="63"/>
    </row>
    <row r="46" spans="2:18" x14ac:dyDescent="0.25">
      <c r="B46" s="59" t="s">
        <v>70</v>
      </c>
      <c r="C46" s="116" t="s">
        <v>69</v>
      </c>
      <c r="D46" s="137">
        <v>81</v>
      </c>
      <c r="E46" s="137">
        <v>81</v>
      </c>
      <c r="F46" s="64">
        <f t="shared" si="5"/>
        <v>0</v>
      </c>
      <c r="G46" s="135">
        <v>149473</v>
      </c>
      <c r="H46" s="136">
        <v>79.8</v>
      </c>
      <c r="I46" s="64">
        <f t="shared" si="3"/>
        <v>1.5037593984962516E-2</v>
      </c>
      <c r="J46" s="65">
        <v>36.200000000000003</v>
      </c>
      <c r="K46" s="65">
        <v>87.85</v>
      </c>
      <c r="L46" s="65">
        <v>22.5</v>
      </c>
      <c r="M46" s="64">
        <f t="shared" si="4"/>
        <v>1.2375690607734806</v>
      </c>
      <c r="N46" s="66" t="s">
        <v>31</v>
      </c>
      <c r="O46" s="66" t="s">
        <v>250</v>
      </c>
      <c r="P46" s="67">
        <v>1.05</v>
      </c>
      <c r="Q46" s="68">
        <v>45698</v>
      </c>
      <c r="R46" s="69">
        <v>45722</v>
      </c>
    </row>
    <row r="47" spans="2:18" x14ac:dyDescent="0.25">
      <c r="B47" s="59" t="s">
        <v>21</v>
      </c>
      <c r="C47" s="30" t="s">
        <v>71</v>
      </c>
      <c r="D47" s="98">
        <v>38.15</v>
      </c>
      <c r="E47" s="98">
        <v>38.15</v>
      </c>
      <c r="F47" s="60">
        <f>D47/E47-1</f>
        <v>0</v>
      </c>
      <c r="G47" s="132">
        <v>1744989</v>
      </c>
      <c r="H47" s="133">
        <v>42</v>
      </c>
      <c r="I47" s="60">
        <f t="shared" si="3"/>
        <v>-9.1666666666666674E-2</v>
      </c>
      <c r="J47" s="61">
        <v>27.5</v>
      </c>
      <c r="K47" s="61">
        <v>43.35</v>
      </c>
      <c r="L47" s="61">
        <v>22.3</v>
      </c>
      <c r="M47" s="60">
        <f t="shared" si="4"/>
        <v>0.38727272727272721</v>
      </c>
      <c r="N47" s="34" t="s">
        <v>72</v>
      </c>
      <c r="P47" s="62"/>
      <c r="R47" s="63"/>
    </row>
    <row r="48" spans="2:18" x14ac:dyDescent="0.25">
      <c r="B48" s="59"/>
      <c r="C48" s="116" t="s">
        <v>73</v>
      </c>
      <c r="D48" s="137">
        <v>74</v>
      </c>
      <c r="E48" s="137">
        <v>74</v>
      </c>
      <c r="F48" s="64">
        <f t="shared" si="5"/>
        <v>0</v>
      </c>
      <c r="G48" s="135">
        <v>211689</v>
      </c>
      <c r="H48" s="136">
        <v>74</v>
      </c>
      <c r="I48" s="64">
        <f t="shared" si="3"/>
        <v>0</v>
      </c>
      <c r="J48" s="65">
        <v>37.75</v>
      </c>
      <c r="K48" s="65">
        <v>80</v>
      </c>
      <c r="L48" s="65">
        <v>32.950000000000003</v>
      </c>
      <c r="M48" s="64">
        <f>D48/J48-1</f>
        <v>0.96026490066225167</v>
      </c>
      <c r="N48" s="66" t="s">
        <v>20</v>
      </c>
      <c r="O48" s="66" t="s">
        <v>250</v>
      </c>
      <c r="P48" s="67">
        <v>0.5</v>
      </c>
      <c r="Q48" s="68">
        <v>45880</v>
      </c>
      <c r="R48" s="69">
        <v>45891</v>
      </c>
    </row>
    <row r="49" spans="1:21" x14ac:dyDescent="0.25">
      <c r="B49" s="59"/>
      <c r="D49" s="98"/>
      <c r="E49" s="98"/>
      <c r="F49" s="60"/>
      <c r="G49" s="132"/>
      <c r="H49" s="133"/>
      <c r="I49" s="60"/>
      <c r="J49" s="73"/>
      <c r="K49" s="73"/>
      <c r="L49" s="61"/>
      <c r="M49" s="60"/>
      <c r="P49" s="62"/>
      <c r="R49" s="63"/>
    </row>
    <row r="50" spans="1:21" x14ac:dyDescent="0.25">
      <c r="A50" s="77"/>
      <c r="B50" s="78" t="s">
        <v>74</v>
      </c>
      <c r="C50" s="70"/>
      <c r="D50" s="99" t="s">
        <v>237</v>
      </c>
      <c r="E50" s="99" t="s">
        <v>237</v>
      </c>
      <c r="F50" s="70"/>
      <c r="G50" s="70"/>
      <c r="H50" s="70" t="s">
        <v>237</v>
      </c>
      <c r="I50" s="70"/>
      <c r="J50" s="55"/>
      <c r="K50" s="55"/>
      <c r="L50" s="70"/>
      <c r="M50" s="70"/>
      <c r="N50" s="70"/>
      <c r="O50" s="70"/>
      <c r="P50" s="70"/>
      <c r="Q50" s="70"/>
      <c r="R50" s="79"/>
      <c r="S50" s="77"/>
      <c r="T50" s="77"/>
      <c r="U50" s="77"/>
    </row>
    <row r="51" spans="1:21" x14ac:dyDescent="0.25">
      <c r="A51" s="77"/>
      <c r="B51" s="80" t="s">
        <v>75</v>
      </c>
      <c r="C51" s="30" t="s">
        <v>235</v>
      </c>
      <c r="D51" s="98">
        <v>26</v>
      </c>
      <c r="E51" s="98">
        <v>26</v>
      </c>
      <c r="F51" s="60">
        <f>D51/E51-1</f>
        <v>0</v>
      </c>
      <c r="G51" s="132">
        <v>14718116</v>
      </c>
      <c r="H51" s="133">
        <v>26</v>
      </c>
      <c r="I51" s="60">
        <f t="shared" ref="I51:I77" si="6">D51/H51-1</f>
        <v>0</v>
      </c>
      <c r="J51" s="61">
        <f>25.95</f>
        <v>25.95</v>
      </c>
      <c r="K51" s="61">
        <v>28.5</v>
      </c>
      <c r="L51" s="61">
        <v>20.05</v>
      </c>
      <c r="M51" s="60">
        <f>D51/J51-1</f>
        <v>1.9267822736031004E-3</v>
      </c>
      <c r="N51" s="34" t="s">
        <v>20</v>
      </c>
      <c r="O51" s="34" t="s">
        <v>250</v>
      </c>
      <c r="P51" s="62">
        <v>2.0499999999999998</v>
      </c>
      <c r="Q51" s="36">
        <v>45777</v>
      </c>
      <c r="R51" s="63">
        <v>45792</v>
      </c>
      <c r="S51" s="77"/>
      <c r="T51" s="77"/>
      <c r="U51" s="77"/>
    </row>
    <row r="52" spans="1:21" x14ac:dyDescent="0.25">
      <c r="A52" s="77"/>
      <c r="B52" s="80" t="s">
        <v>21</v>
      </c>
      <c r="C52" s="116" t="s">
        <v>76</v>
      </c>
      <c r="D52" s="137">
        <v>35.5</v>
      </c>
      <c r="E52" s="137">
        <v>35.5</v>
      </c>
      <c r="F52" s="64">
        <f t="shared" ref="F52:F77" si="7">D52/E52-1</f>
        <v>0</v>
      </c>
      <c r="G52" s="135">
        <v>171006</v>
      </c>
      <c r="H52" s="136">
        <v>35.299999999999997</v>
      </c>
      <c r="I52" s="64">
        <f t="shared" si="6"/>
        <v>5.6657223796034994E-3</v>
      </c>
      <c r="J52" s="65">
        <v>31.3</v>
      </c>
      <c r="K52" s="65">
        <v>39.200000000000003</v>
      </c>
      <c r="L52" s="65">
        <v>23.5</v>
      </c>
      <c r="M52" s="64">
        <f t="shared" ref="M52:M77" si="8">D52/J52-1</f>
        <v>0.13418530351437696</v>
      </c>
      <c r="N52" s="66" t="s">
        <v>20</v>
      </c>
      <c r="O52" s="66" t="s">
        <v>250</v>
      </c>
      <c r="P52" s="67"/>
      <c r="Q52" s="68"/>
      <c r="R52" s="69"/>
      <c r="S52" s="77"/>
      <c r="T52" s="77"/>
      <c r="U52" s="77"/>
    </row>
    <row r="53" spans="1:21" x14ac:dyDescent="0.25">
      <c r="A53" s="77"/>
      <c r="B53" s="80" t="s">
        <v>21</v>
      </c>
      <c r="C53" s="30" t="s">
        <v>77</v>
      </c>
      <c r="D53" s="98">
        <v>10.9</v>
      </c>
      <c r="E53" s="98">
        <v>10.7</v>
      </c>
      <c r="F53" s="60">
        <f t="shared" si="7"/>
        <v>1.8691588785046731E-2</v>
      </c>
      <c r="G53" s="132">
        <v>18143397</v>
      </c>
      <c r="H53" s="133">
        <v>10.65</v>
      </c>
      <c r="I53" s="60">
        <f t="shared" si="6"/>
        <v>2.3474178403755763E-2</v>
      </c>
      <c r="J53" s="61">
        <v>11.45</v>
      </c>
      <c r="K53" s="61">
        <v>12</v>
      </c>
      <c r="L53" s="61">
        <v>8.9499999999999993</v>
      </c>
      <c r="M53" s="60">
        <f t="shared" si="8"/>
        <v>-4.8034934497816484E-2</v>
      </c>
      <c r="N53" s="34" t="s">
        <v>20</v>
      </c>
      <c r="P53" s="62">
        <v>0.55000000000000004</v>
      </c>
      <c r="Q53" s="36">
        <v>45764</v>
      </c>
      <c r="R53" s="63">
        <v>45776</v>
      </c>
      <c r="S53" s="77"/>
      <c r="T53" s="77"/>
      <c r="U53" s="77"/>
    </row>
    <row r="54" spans="1:21" x14ac:dyDescent="0.25">
      <c r="A54" s="77"/>
      <c r="B54" s="80" t="s">
        <v>21</v>
      </c>
      <c r="C54" s="116" t="s">
        <v>78</v>
      </c>
      <c r="D54" s="137">
        <v>20.3</v>
      </c>
      <c r="E54" s="137">
        <v>20.5</v>
      </c>
      <c r="F54" s="64">
        <f t="shared" si="7"/>
        <v>-9.7560975609756184E-3</v>
      </c>
      <c r="G54" s="135">
        <v>47341591</v>
      </c>
      <c r="H54" s="136">
        <v>20.95</v>
      </c>
      <c r="I54" s="64">
        <f t="shared" si="6"/>
        <v>-3.1026252983293534E-2</v>
      </c>
      <c r="J54" s="65">
        <v>19.600000000000001</v>
      </c>
      <c r="K54" s="65">
        <v>21.7</v>
      </c>
      <c r="L54" s="65">
        <v>16.75</v>
      </c>
      <c r="M54" s="64">
        <f t="shared" si="8"/>
        <v>3.5714285714285587E-2</v>
      </c>
      <c r="N54" s="66" t="s">
        <v>20</v>
      </c>
      <c r="O54" s="66" t="s">
        <v>250</v>
      </c>
      <c r="P54" s="67">
        <v>1.25</v>
      </c>
      <c r="Q54" s="68">
        <v>45763</v>
      </c>
      <c r="R54" s="69">
        <v>45776</v>
      </c>
      <c r="S54" s="77"/>
      <c r="T54" s="77"/>
      <c r="U54" s="77"/>
    </row>
    <row r="55" spans="1:21" x14ac:dyDescent="0.25">
      <c r="A55" s="77"/>
      <c r="B55" s="80" t="s">
        <v>21</v>
      </c>
      <c r="C55" s="30" t="s">
        <v>253</v>
      </c>
      <c r="D55" s="98">
        <v>31</v>
      </c>
      <c r="E55" s="98">
        <v>31.1</v>
      </c>
      <c r="F55" s="60">
        <f t="shared" si="7"/>
        <v>-3.2154340836013651E-3</v>
      </c>
      <c r="G55" s="132">
        <v>11308718</v>
      </c>
      <c r="H55" s="133">
        <v>31</v>
      </c>
      <c r="I55" s="60">
        <f t="shared" si="6"/>
        <v>0</v>
      </c>
      <c r="J55" s="61">
        <v>32.4</v>
      </c>
      <c r="K55" s="61">
        <v>36.200000000000003</v>
      </c>
      <c r="L55" s="61">
        <v>23.75</v>
      </c>
      <c r="M55" s="60">
        <f t="shared" si="8"/>
        <v>-4.3209876543209846E-2</v>
      </c>
      <c r="N55" s="34" t="s">
        <v>20</v>
      </c>
      <c r="O55" s="34" t="s">
        <v>250</v>
      </c>
      <c r="P55" s="62">
        <v>0.6</v>
      </c>
      <c r="Q55" s="36">
        <v>45790</v>
      </c>
      <c r="R55" s="63">
        <v>45800</v>
      </c>
      <c r="S55" s="77"/>
      <c r="T55" s="77"/>
      <c r="U55" s="77"/>
    </row>
    <row r="56" spans="1:21" x14ac:dyDescent="0.25">
      <c r="A56" s="77"/>
      <c r="B56" s="80" t="s">
        <v>21</v>
      </c>
      <c r="C56" s="116" t="s">
        <v>211</v>
      </c>
      <c r="D56" s="137">
        <v>95</v>
      </c>
      <c r="E56" s="137">
        <v>95</v>
      </c>
      <c r="F56" s="64">
        <f t="shared" si="7"/>
        <v>0</v>
      </c>
      <c r="G56" s="135">
        <v>1492938</v>
      </c>
      <c r="H56" s="136">
        <v>99</v>
      </c>
      <c r="I56" s="64">
        <f t="shared" si="6"/>
        <v>-4.0404040404040442E-2</v>
      </c>
      <c r="J56" s="65">
        <v>55.97</v>
      </c>
      <c r="K56" s="65">
        <v>101.95</v>
      </c>
      <c r="L56" s="65">
        <v>56.2</v>
      </c>
      <c r="M56" s="64">
        <f t="shared" si="8"/>
        <v>0.69733785956762562</v>
      </c>
      <c r="N56" s="66" t="s">
        <v>20</v>
      </c>
      <c r="O56" s="66" t="s">
        <v>250</v>
      </c>
      <c r="P56" s="67">
        <v>1</v>
      </c>
      <c r="Q56" s="68">
        <v>45938</v>
      </c>
      <c r="R56" s="69">
        <v>45945</v>
      </c>
      <c r="S56" s="77"/>
      <c r="T56" s="77"/>
      <c r="U56" s="77"/>
    </row>
    <row r="57" spans="1:21" x14ac:dyDescent="0.25">
      <c r="A57" s="77"/>
      <c r="B57" s="80"/>
      <c r="C57" s="30" t="s">
        <v>79</v>
      </c>
      <c r="D57" s="98">
        <v>4.32</v>
      </c>
      <c r="E57" s="98">
        <v>4.3</v>
      </c>
      <c r="F57" s="60">
        <f t="shared" si="7"/>
        <v>4.6511627906977715E-3</v>
      </c>
      <c r="G57" s="132">
        <v>2030231</v>
      </c>
      <c r="H57" s="133">
        <v>4.55</v>
      </c>
      <c r="I57" s="60">
        <f t="shared" si="6"/>
        <v>-5.0549450549450481E-2</v>
      </c>
      <c r="J57" s="61">
        <v>2.8</v>
      </c>
      <c r="K57" s="61">
        <v>4.6500000000000004</v>
      </c>
      <c r="L57" s="61">
        <v>2.9</v>
      </c>
      <c r="M57" s="60">
        <f t="shared" si="8"/>
        <v>0.54285714285714315</v>
      </c>
      <c r="N57" s="34" t="s">
        <v>20</v>
      </c>
      <c r="P57" s="62"/>
      <c r="Q57" s="119"/>
      <c r="R57" s="63"/>
      <c r="S57" s="77"/>
      <c r="T57" s="77"/>
      <c r="U57" s="77"/>
    </row>
    <row r="58" spans="1:21" x14ac:dyDescent="0.25">
      <c r="A58" s="77"/>
      <c r="B58" s="80" t="s">
        <v>21</v>
      </c>
      <c r="C58" s="116" t="s">
        <v>80</v>
      </c>
      <c r="D58" s="137">
        <v>109</v>
      </c>
      <c r="E58" s="137">
        <v>109</v>
      </c>
      <c r="F58" s="64">
        <f t="shared" si="7"/>
        <v>0</v>
      </c>
      <c r="G58" s="135">
        <v>451483</v>
      </c>
      <c r="H58" s="136">
        <v>109.5</v>
      </c>
      <c r="I58" s="64">
        <f t="shared" si="6"/>
        <v>-4.5662100456621557E-3</v>
      </c>
      <c r="J58" s="65">
        <v>69.95</v>
      </c>
      <c r="K58" s="65">
        <v>111.1</v>
      </c>
      <c r="L58" s="65">
        <v>57.6</v>
      </c>
      <c r="M58" s="64">
        <f t="shared" si="8"/>
        <v>0.55825589706933521</v>
      </c>
      <c r="N58" s="66" t="s">
        <v>20</v>
      </c>
      <c r="O58" s="66" t="s">
        <v>250</v>
      </c>
      <c r="P58" s="67">
        <v>2.5</v>
      </c>
      <c r="Q58" s="68">
        <v>45937</v>
      </c>
      <c r="R58" s="69">
        <v>45951</v>
      </c>
      <c r="S58" s="77"/>
      <c r="T58" s="77"/>
      <c r="U58" s="77"/>
    </row>
    <row r="59" spans="1:21" x14ac:dyDescent="0.25">
      <c r="A59" s="77"/>
      <c r="B59" s="80" t="s">
        <v>21</v>
      </c>
      <c r="C59" s="30" t="s">
        <v>81</v>
      </c>
      <c r="D59" s="98">
        <v>3</v>
      </c>
      <c r="E59" s="98">
        <v>3</v>
      </c>
      <c r="F59" s="60">
        <f t="shared" si="7"/>
        <v>0</v>
      </c>
      <c r="G59" s="132">
        <v>1031598</v>
      </c>
      <c r="H59" s="133">
        <v>2.98</v>
      </c>
      <c r="I59" s="60">
        <f t="shared" si="6"/>
        <v>6.7114093959732557E-3</v>
      </c>
      <c r="J59" s="61">
        <v>1.92</v>
      </c>
      <c r="K59" s="61">
        <v>3.45</v>
      </c>
      <c r="L59" s="61">
        <v>1.62</v>
      </c>
      <c r="M59" s="60">
        <f t="shared" si="8"/>
        <v>0.5625</v>
      </c>
      <c r="N59" s="34" t="s">
        <v>20</v>
      </c>
      <c r="O59" s="34" t="s">
        <v>250</v>
      </c>
      <c r="P59" s="62">
        <v>0.15</v>
      </c>
      <c r="Q59" s="36">
        <v>45806</v>
      </c>
      <c r="R59" s="63">
        <v>45827</v>
      </c>
      <c r="S59" s="77"/>
      <c r="T59" s="77"/>
      <c r="U59" s="77"/>
    </row>
    <row r="60" spans="1:21" x14ac:dyDescent="0.25">
      <c r="A60" s="77"/>
      <c r="B60" s="80" t="s">
        <v>21</v>
      </c>
      <c r="C60" s="116" t="s">
        <v>82</v>
      </c>
      <c r="D60" s="137">
        <v>7.55</v>
      </c>
      <c r="E60" s="137">
        <v>8.35</v>
      </c>
      <c r="F60" s="64">
        <f t="shared" si="7"/>
        <v>-9.5808383233532912E-2</v>
      </c>
      <c r="G60" s="135">
        <v>16710893</v>
      </c>
      <c r="H60" s="136">
        <v>8.4</v>
      </c>
      <c r="I60" s="64">
        <f t="shared" si="6"/>
        <v>-0.10119047619047628</v>
      </c>
      <c r="J60" s="65">
        <v>6.12</v>
      </c>
      <c r="K60" s="65">
        <v>8.4</v>
      </c>
      <c r="L60" s="65">
        <v>4.82</v>
      </c>
      <c r="M60" s="64">
        <f t="shared" si="8"/>
        <v>0.23366013071895431</v>
      </c>
      <c r="N60" s="66" t="s">
        <v>20</v>
      </c>
      <c r="O60" s="66"/>
      <c r="P60" s="67"/>
      <c r="Q60" s="68"/>
      <c r="R60" s="69"/>
      <c r="S60" s="77"/>
      <c r="T60" s="77"/>
      <c r="U60" s="77"/>
    </row>
    <row r="61" spans="1:21" x14ac:dyDescent="0.25">
      <c r="A61" s="77"/>
      <c r="B61" s="80" t="s">
        <v>21</v>
      </c>
      <c r="C61" s="30" t="s">
        <v>83</v>
      </c>
      <c r="D61" s="98">
        <v>42.8</v>
      </c>
      <c r="E61" s="98">
        <v>42.25</v>
      </c>
      <c r="F61" s="60">
        <f t="shared" si="7"/>
        <v>1.3017751479289963E-2</v>
      </c>
      <c r="G61" s="132">
        <v>10385213</v>
      </c>
      <c r="H61" s="133">
        <v>42.15</v>
      </c>
      <c r="I61" s="60">
        <f t="shared" si="6"/>
        <v>1.542111506524324E-2</v>
      </c>
      <c r="J61" s="61">
        <v>35.9</v>
      </c>
      <c r="K61" s="61">
        <v>50.5</v>
      </c>
      <c r="L61" s="61">
        <v>31.3</v>
      </c>
      <c r="M61" s="60">
        <f t="shared" si="8"/>
        <v>0.19220055710306405</v>
      </c>
      <c r="N61" s="34" t="s">
        <v>20</v>
      </c>
      <c r="O61" s="34" t="s">
        <v>250</v>
      </c>
      <c r="P61" s="62">
        <v>0.25</v>
      </c>
      <c r="Q61" s="36">
        <v>45936</v>
      </c>
      <c r="R61" s="63">
        <v>45940</v>
      </c>
      <c r="S61" s="77"/>
      <c r="T61" s="77"/>
      <c r="U61" s="77"/>
    </row>
    <row r="62" spans="1:21" x14ac:dyDescent="0.25">
      <c r="A62" s="77"/>
      <c r="B62" s="80" t="s">
        <v>21</v>
      </c>
      <c r="C62" s="116" t="s">
        <v>84</v>
      </c>
      <c r="D62" s="137">
        <v>1.51</v>
      </c>
      <c r="E62" s="137">
        <v>1.51</v>
      </c>
      <c r="F62" s="64">
        <f t="shared" si="7"/>
        <v>0</v>
      </c>
      <c r="G62" s="135">
        <v>0</v>
      </c>
      <c r="H62" s="136">
        <v>1.51</v>
      </c>
      <c r="I62" s="64">
        <f t="shared" si="6"/>
        <v>0</v>
      </c>
      <c r="J62" s="65">
        <v>1.51</v>
      </c>
      <c r="K62" s="65">
        <v>1.51</v>
      </c>
      <c r="L62" s="65">
        <v>1.51</v>
      </c>
      <c r="M62" s="64">
        <f t="shared" si="8"/>
        <v>0</v>
      </c>
      <c r="N62" s="66" t="s">
        <v>20</v>
      </c>
      <c r="O62" s="66"/>
      <c r="P62" s="67"/>
      <c r="Q62" s="68"/>
      <c r="R62" s="69"/>
      <c r="S62" s="77"/>
      <c r="T62" s="77"/>
      <c r="U62" s="77"/>
    </row>
    <row r="63" spans="1:21" x14ac:dyDescent="0.25">
      <c r="A63" s="77"/>
      <c r="B63" s="80" t="s">
        <v>21</v>
      </c>
      <c r="C63" s="30" t="s">
        <v>85</v>
      </c>
      <c r="D63" s="98">
        <v>19.95</v>
      </c>
      <c r="E63" s="98">
        <v>19.95</v>
      </c>
      <c r="F63" s="60">
        <f t="shared" si="7"/>
        <v>0</v>
      </c>
      <c r="G63" s="132">
        <v>1570363</v>
      </c>
      <c r="H63" s="133">
        <v>19.8</v>
      </c>
      <c r="I63" s="60">
        <f t="shared" si="6"/>
        <v>7.575757575757569E-3</v>
      </c>
      <c r="J63" s="61">
        <v>10.45</v>
      </c>
      <c r="K63" s="61">
        <v>24.8</v>
      </c>
      <c r="L63" s="61">
        <v>9.1</v>
      </c>
      <c r="M63" s="60">
        <f t="shared" si="8"/>
        <v>0.90909090909090917</v>
      </c>
      <c r="N63" s="34" t="s">
        <v>20</v>
      </c>
      <c r="O63" s="34" t="s">
        <v>250</v>
      </c>
      <c r="P63" s="62">
        <v>1</v>
      </c>
      <c r="Q63" s="36">
        <v>45779</v>
      </c>
      <c r="R63" s="63">
        <v>45799</v>
      </c>
      <c r="S63" s="77"/>
      <c r="T63" s="77"/>
      <c r="U63" s="77"/>
    </row>
    <row r="64" spans="1:21" x14ac:dyDescent="0.25">
      <c r="A64" s="77"/>
      <c r="B64" s="80" t="s">
        <v>21</v>
      </c>
      <c r="C64" s="116" t="s">
        <v>86</v>
      </c>
      <c r="D64" s="137">
        <v>68.5</v>
      </c>
      <c r="E64" s="137">
        <v>69.2</v>
      </c>
      <c r="F64" s="64">
        <f t="shared" si="7"/>
        <v>-1.0115606936416222E-2</v>
      </c>
      <c r="G64" s="135">
        <v>18220135</v>
      </c>
      <c r="H64" s="136">
        <v>69</v>
      </c>
      <c r="I64" s="64">
        <f t="shared" si="6"/>
        <v>-7.2463768115942351E-3</v>
      </c>
      <c r="J64" s="65">
        <v>46.75</v>
      </c>
      <c r="K64" s="65">
        <v>76.900000000000006</v>
      </c>
      <c r="L64" s="65">
        <v>44</v>
      </c>
      <c r="M64" s="64">
        <f t="shared" si="8"/>
        <v>0.46524064171123003</v>
      </c>
      <c r="N64" s="66" t="s">
        <v>20</v>
      </c>
      <c r="O64" s="66" t="s">
        <v>250</v>
      </c>
      <c r="P64" s="67">
        <v>1.25</v>
      </c>
      <c r="Q64" s="68">
        <v>45936</v>
      </c>
      <c r="R64" s="69">
        <v>45940</v>
      </c>
      <c r="S64" s="77"/>
      <c r="T64" s="77"/>
      <c r="U64" s="77"/>
    </row>
    <row r="65" spans="1:21" x14ac:dyDescent="0.25">
      <c r="A65" s="77"/>
      <c r="B65" s="80" t="s">
        <v>87</v>
      </c>
      <c r="C65" s="30" t="s">
        <v>88</v>
      </c>
      <c r="D65" s="98">
        <v>0.2</v>
      </c>
      <c r="E65" s="98">
        <v>0.2</v>
      </c>
      <c r="F65" s="60">
        <f t="shared" si="7"/>
        <v>0</v>
      </c>
      <c r="G65" s="132">
        <v>0</v>
      </c>
      <c r="H65" s="133">
        <v>0.2</v>
      </c>
      <c r="I65" s="60">
        <f t="shared" si="6"/>
        <v>0</v>
      </c>
      <c r="J65" s="61">
        <v>0.2</v>
      </c>
      <c r="K65" s="61">
        <v>0.2</v>
      </c>
      <c r="L65" s="61">
        <v>0.2</v>
      </c>
      <c r="M65" s="60">
        <f t="shared" si="8"/>
        <v>0</v>
      </c>
      <c r="N65" s="34" t="s">
        <v>20</v>
      </c>
      <c r="P65" s="62"/>
      <c r="R65" s="63"/>
      <c r="S65" s="77"/>
      <c r="T65" s="77"/>
      <c r="U65" s="77"/>
    </row>
    <row r="66" spans="1:21" x14ac:dyDescent="0.25">
      <c r="A66" s="77"/>
      <c r="B66" s="80" t="s">
        <v>21</v>
      </c>
      <c r="C66" s="116" t="s">
        <v>89</v>
      </c>
      <c r="D66" s="137">
        <v>4</v>
      </c>
      <c r="E66" s="137">
        <v>3.98</v>
      </c>
      <c r="F66" s="64">
        <f t="shared" si="7"/>
        <v>5.0251256281406143E-3</v>
      </c>
      <c r="G66" s="135">
        <v>5541719</v>
      </c>
      <c r="H66" s="136">
        <v>4</v>
      </c>
      <c r="I66" s="64">
        <f t="shared" si="6"/>
        <v>0</v>
      </c>
      <c r="J66" s="65">
        <f>1.93-0.07</f>
        <v>1.8599999999999999</v>
      </c>
      <c r="K66" s="65">
        <v>4.6500000000000004</v>
      </c>
      <c r="L66" s="65">
        <v>1.3</v>
      </c>
      <c r="M66" s="64">
        <f t="shared" si="8"/>
        <v>1.1505376344086025</v>
      </c>
      <c r="N66" s="66" t="s">
        <v>20</v>
      </c>
      <c r="O66" s="66" t="s">
        <v>250</v>
      </c>
      <c r="P66" s="67">
        <v>7.0000000000000007E-2</v>
      </c>
      <c r="Q66" s="68">
        <v>45799</v>
      </c>
      <c r="R66" s="69">
        <v>45804</v>
      </c>
      <c r="S66" s="77"/>
      <c r="T66" s="77"/>
      <c r="U66" s="77"/>
    </row>
    <row r="67" spans="1:21" x14ac:dyDescent="0.25">
      <c r="A67" s="77"/>
      <c r="B67" s="80" t="s">
        <v>21</v>
      </c>
      <c r="C67" s="30" t="s">
        <v>90</v>
      </c>
      <c r="D67" s="98">
        <v>6.21</v>
      </c>
      <c r="E67" s="98">
        <v>6.67</v>
      </c>
      <c r="F67" s="60">
        <f t="shared" si="7"/>
        <v>-6.8965517241379337E-2</v>
      </c>
      <c r="G67" s="132">
        <v>739375</v>
      </c>
      <c r="H67" s="133">
        <v>6.05</v>
      </c>
      <c r="I67" s="60">
        <f t="shared" si="6"/>
        <v>2.6446280991735627E-2</v>
      </c>
      <c r="J67" s="61">
        <v>4.6100000000000003</v>
      </c>
      <c r="K67" s="61">
        <v>8.52</v>
      </c>
      <c r="L67" s="61">
        <v>2.59</v>
      </c>
      <c r="M67" s="60">
        <f t="shared" si="8"/>
        <v>0.34707158351409961</v>
      </c>
      <c r="N67" s="34" t="s">
        <v>20</v>
      </c>
      <c r="P67" s="62"/>
      <c r="R67" s="63"/>
      <c r="S67" s="77"/>
      <c r="T67" s="77"/>
      <c r="U67" s="77"/>
    </row>
    <row r="68" spans="1:21" x14ac:dyDescent="0.25">
      <c r="A68" s="77"/>
      <c r="B68" s="80" t="s">
        <v>21</v>
      </c>
      <c r="C68" s="116" t="s">
        <v>205</v>
      </c>
      <c r="D68" s="137">
        <v>5.77</v>
      </c>
      <c r="E68" s="137">
        <v>5.77</v>
      </c>
      <c r="F68" s="64">
        <f t="shared" si="7"/>
        <v>0</v>
      </c>
      <c r="G68" s="135">
        <v>129987</v>
      </c>
      <c r="H68" s="136">
        <v>5.8</v>
      </c>
      <c r="I68" s="64">
        <f t="shared" si="6"/>
        <v>-5.1724137931035141E-3</v>
      </c>
      <c r="J68" s="65">
        <v>11.55</v>
      </c>
      <c r="K68" s="65">
        <v>11.65</v>
      </c>
      <c r="L68" s="65">
        <v>4.1399999999999997</v>
      </c>
      <c r="M68" s="64">
        <f t="shared" si="8"/>
        <v>-0.50043290043290045</v>
      </c>
      <c r="N68" s="66" t="s">
        <v>20</v>
      </c>
      <c r="O68" s="66" t="s">
        <v>250</v>
      </c>
      <c r="P68" s="67">
        <v>0.1</v>
      </c>
      <c r="Q68" s="68">
        <v>45810</v>
      </c>
      <c r="R68" s="69" t="s">
        <v>252</v>
      </c>
      <c r="S68" s="77"/>
      <c r="T68" s="77"/>
      <c r="U68" s="77"/>
    </row>
    <row r="69" spans="1:21" x14ac:dyDescent="0.25">
      <c r="A69" s="77"/>
      <c r="B69" s="80" t="s">
        <v>21</v>
      </c>
      <c r="C69" s="30" t="s">
        <v>91</v>
      </c>
      <c r="D69" s="98">
        <v>0.2</v>
      </c>
      <c r="E69" s="98">
        <v>0.2</v>
      </c>
      <c r="F69" s="60">
        <f t="shared" si="7"/>
        <v>0</v>
      </c>
      <c r="G69" s="132">
        <v>0</v>
      </c>
      <c r="H69" s="133">
        <v>0.2</v>
      </c>
      <c r="I69" s="60">
        <f t="shared" si="6"/>
        <v>0</v>
      </c>
      <c r="J69" s="61">
        <v>0.2</v>
      </c>
      <c r="K69" s="61">
        <v>0.2</v>
      </c>
      <c r="L69" s="61">
        <v>0.2</v>
      </c>
      <c r="M69" s="60">
        <f t="shared" si="8"/>
        <v>0</v>
      </c>
      <c r="N69" s="34" t="s">
        <v>20</v>
      </c>
      <c r="P69" s="62"/>
      <c r="R69" s="63"/>
      <c r="S69" s="77"/>
      <c r="T69" s="77"/>
      <c r="U69" s="77"/>
    </row>
    <row r="70" spans="1:21" x14ac:dyDescent="0.25">
      <c r="A70" s="77"/>
      <c r="B70" s="80" t="s">
        <v>21</v>
      </c>
      <c r="C70" s="116" t="s">
        <v>92</v>
      </c>
      <c r="D70" s="137">
        <v>1.43</v>
      </c>
      <c r="E70" s="137">
        <v>1.5</v>
      </c>
      <c r="F70" s="64">
        <f t="shared" si="7"/>
        <v>-4.6666666666666745E-2</v>
      </c>
      <c r="G70" s="135">
        <v>3951669</v>
      </c>
      <c r="H70" s="136">
        <v>1.42</v>
      </c>
      <c r="I70" s="64">
        <f t="shared" si="6"/>
        <v>7.0422535211267512E-3</v>
      </c>
      <c r="J70" s="65">
        <v>1.06</v>
      </c>
      <c r="K70" s="65">
        <v>1.77</v>
      </c>
      <c r="L70" s="65">
        <v>0.56999999999999995</v>
      </c>
      <c r="M70" s="64">
        <f t="shared" si="8"/>
        <v>0.34905660377358472</v>
      </c>
      <c r="N70" s="66" t="s">
        <v>20</v>
      </c>
      <c r="O70" s="66"/>
      <c r="P70" s="67"/>
      <c r="Q70" s="68"/>
      <c r="R70" s="69"/>
      <c r="S70" s="77"/>
      <c r="T70" s="77"/>
      <c r="U70" s="77"/>
    </row>
    <row r="71" spans="1:21" x14ac:dyDescent="0.25">
      <c r="A71" s="77"/>
      <c r="B71" s="80" t="s">
        <v>21</v>
      </c>
      <c r="C71" s="30" t="s">
        <v>93</v>
      </c>
      <c r="D71" s="98">
        <v>4.2</v>
      </c>
      <c r="E71" s="98">
        <v>4.3</v>
      </c>
      <c r="F71" s="60">
        <f t="shared" si="7"/>
        <v>-2.3255813953488302E-2</v>
      </c>
      <c r="G71" s="132">
        <v>3186399</v>
      </c>
      <c r="H71" s="133">
        <v>3.99</v>
      </c>
      <c r="I71" s="60">
        <f t="shared" si="6"/>
        <v>5.2631578947368363E-2</v>
      </c>
      <c r="J71" s="61">
        <v>3.9</v>
      </c>
      <c r="K71" s="61">
        <v>5.63</v>
      </c>
      <c r="L71" s="61">
        <v>2.7</v>
      </c>
      <c r="M71" s="60">
        <f t="shared" si="8"/>
        <v>7.6923076923077094E-2</v>
      </c>
      <c r="N71" s="34" t="s">
        <v>20</v>
      </c>
      <c r="P71" s="62"/>
      <c r="R71" s="63"/>
      <c r="S71" s="77"/>
      <c r="T71" s="77"/>
      <c r="U71" s="77"/>
    </row>
    <row r="72" spans="1:21" x14ac:dyDescent="0.25">
      <c r="A72" s="77"/>
      <c r="B72" s="80"/>
      <c r="C72" s="116" t="s">
        <v>94</v>
      </c>
      <c r="D72" s="137">
        <v>2.9</v>
      </c>
      <c r="E72" s="137">
        <v>2.9</v>
      </c>
      <c r="F72" s="64">
        <f t="shared" si="7"/>
        <v>0</v>
      </c>
      <c r="G72" s="135">
        <v>495967</v>
      </c>
      <c r="H72" s="136">
        <v>2.72</v>
      </c>
      <c r="I72" s="64">
        <f t="shared" si="6"/>
        <v>6.6176470588235281E-2</v>
      </c>
      <c r="J72" s="65">
        <v>2.5</v>
      </c>
      <c r="K72" s="65">
        <v>4.1100000000000003</v>
      </c>
      <c r="L72" s="65">
        <v>1.34</v>
      </c>
      <c r="M72" s="64">
        <f t="shared" si="8"/>
        <v>0.15999999999999992</v>
      </c>
      <c r="N72" s="66" t="s">
        <v>20</v>
      </c>
      <c r="O72" s="66"/>
      <c r="P72" s="67"/>
      <c r="Q72" s="68"/>
      <c r="R72" s="69"/>
      <c r="S72" s="77"/>
      <c r="T72" s="77"/>
      <c r="U72" s="77"/>
    </row>
    <row r="73" spans="1:21" x14ac:dyDescent="0.25">
      <c r="A73" s="77"/>
      <c r="B73" s="80"/>
      <c r="C73" s="30" t="s">
        <v>95</v>
      </c>
      <c r="D73" s="98">
        <v>3</v>
      </c>
      <c r="E73" s="98">
        <v>3</v>
      </c>
      <c r="F73" s="60">
        <f t="shared" si="7"/>
        <v>0</v>
      </c>
      <c r="G73" s="132">
        <v>6858864</v>
      </c>
      <c r="H73" s="133">
        <v>2.9</v>
      </c>
      <c r="I73" s="60">
        <f t="shared" si="6"/>
        <v>3.4482758620689724E-2</v>
      </c>
      <c r="J73" s="61">
        <v>4.09</v>
      </c>
      <c r="K73" s="61">
        <v>5</v>
      </c>
      <c r="L73" s="61">
        <v>1.92</v>
      </c>
      <c r="M73" s="60">
        <f>D73/J73-1</f>
        <v>-0.26650366748166254</v>
      </c>
      <c r="N73" s="34" t="s">
        <v>20</v>
      </c>
      <c r="P73" s="62"/>
      <c r="R73" s="63"/>
      <c r="S73" s="77"/>
      <c r="T73" s="77"/>
      <c r="U73" s="77"/>
    </row>
    <row r="74" spans="1:21" x14ac:dyDescent="0.25">
      <c r="A74" s="77"/>
      <c r="B74" s="80"/>
      <c r="C74" s="116" t="s">
        <v>96</v>
      </c>
      <c r="D74" s="137">
        <v>2.02</v>
      </c>
      <c r="E74" s="137">
        <v>2</v>
      </c>
      <c r="F74" s="64">
        <f t="shared" si="7"/>
        <v>1.0000000000000009E-2</v>
      </c>
      <c r="G74" s="135">
        <v>1969662</v>
      </c>
      <c r="H74" s="136">
        <v>2.06</v>
      </c>
      <c r="I74" s="64">
        <f t="shared" si="6"/>
        <v>-1.9417475728155331E-2</v>
      </c>
      <c r="J74" s="65">
        <v>1.37</v>
      </c>
      <c r="K74" s="65">
        <v>2.72</v>
      </c>
      <c r="L74" s="65">
        <v>1.1299999999999999</v>
      </c>
      <c r="M74" s="64">
        <f t="shared" si="8"/>
        <v>0.47445255474452552</v>
      </c>
      <c r="N74" s="66" t="s">
        <v>20</v>
      </c>
      <c r="O74" s="66"/>
      <c r="P74" s="67"/>
      <c r="Q74" s="68"/>
      <c r="R74" s="69"/>
      <c r="S74" s="77"/>
      <c r="T74" s="77"/>
      <c r="U74" s="77"/>
    </row>
    <row r="75" spans="1:21" x14ac:dyDescent="0.25">
      <c r="A75" s="77"/>
      <c r="B75" s="80"/>
      <c r="C75" s="30" t="s">
        <v>234</v>
      </c>
      <c r="D75" s="98">
        <v>16.100000000000001</v>
      </c>
      <c r="E75" s="98">
        <v>17</v>
      </c>
      <c r="F75" s="60">
        <f>D75/E75-1</f>
        <v>-5.2941176470588158E-2</v>
      </c>
      <c r="G75" s="132">
        <v>1615789</v>
      </c>
      <c r="H75" s="133">
        <v>15.84</v>
      </c>
      <c r="I75" s="60">
        <f t="shared" si="6"/>
        <v>1.6414141414141437E-2</v>
      </c>
      <c r="J75" s="61">
        <f>9.87-0.45</f>
        <v>9.42</v>
      </c>
      <c r="K75" s="61">
        <v>19.48</v>
      </c>
      <c r="L75" s="61">
        <v>7.65</v>
      </c>
      <c r="M75" s="60">
        <f t="shared" si="8"/>
        <v>0.70912951167728244</v>
      </c>
      <c r="N75" s="34" t="s">
        <v>20</v>
      </c>
      <c r="O75" s="34" t="s">
        <v>250</v>
      </c>
      <c r="P75" s="62">
        <v>0.45</v>
      </c>
      <c r="Q75" s="36">
        <v>45833</v>
      </c>
      <c r="R75" s="36">
        <v>45848</v>
      </c>
      <c r="S75" s="77"/>
      <c r="T75" s="77"/>
      <c r="U75" s="77"/>
    </row>
    <row r="76" spans="1:21" x14ac:dyDescent="0.25">
      <c r="A76" s="77"/>
      <c r="B76" s="80"/>
      <c r="C76" s="116" t="s">
        <v>97</v>
      </c>
      <c r="D76" s="137">
        <v>3.8</v>
      </c>
      <c r="E76" s="137">
        <v>3.7</v>
      </c>
      <c r="F76" s="64">
        <f t="shared" si="7"/>
        <v>2.7027027027026973E-2</v>
      </c>
      <c r="G76" s="135">
        <v>2635271</v>
      </c>
      <c r="H76" s="136">
        <v>3.8</v>
      </c>
      <c r="I76" s="64">
        <f t="shared" si="6"/>
        <v>0</v>
      </c>
      <c r="J76" s="65">
        <v>0.59</v>
      </c>
      <c r="K76" s="65">
        <v>4.49</v>
      </c>
      <c r="L76" s="65">
        <v>0.61</v>
      </c>
      <c r="M76" s="64">
        <f t="shared" si="8"/>
        <v>5.4406779661016946</v>
      </c>
      <c r="N76" s="66" t="s">
        <v>20</v>
      </c>
      <c r="O76" s="66"/>
      <c r="P76" s="67"/>
      <c r="Q76" s="68"/>
      <c r="R76" s="69"/>
      <c r="S76" s="77"/>
      <c r="T76" s="77"/>
      <c r="U76" s="77"/>
    </row>
    <row r="77" spans="1:21" x14ac:dyDescent="0.25">
      <c r="A77" s="77"/>
      <c r="B77" s="80"/>
      <c r="C77" s="30" t="s">
        <v>98</v>
      </c>
      <c r="D77" s="98">
        <v>29.15</v>
      </c>
      <c r="E77" s="98">
        <v>27.7</v>
      </c>
      <c r="F77" s="60">
        <f t="shared" si="7"/>
        <v>5.2346570397111991E-2</v>
      </c>
      <c r="G77" s="132">
        <v>240498</v>
      </c>
      <c r="H77" s="133">
        <v>29.3</v>
      </c>
      <c r="I77" s="60">
        <f t="shared" si="6"/>
        <v>-5.1194539249147519E-3</v>
      </c>
      <c r="J77" s="61">
        <v>13.4</v>
      </c>
      <c r="K77" s="61">
        <v>38</v>
      </c>
      <c r="L77" s="61">
        <v>10.95</v>
      </c>
      <c r="M77" s="60">
        <f t="shared" si="8"/>
        <v>1.1753731343283582</v>
      </c>
      <c r="N77" s="34" t="s">
        <v>20</v>
      </c>
      <c r="O77" s="34" t="s">
        <v>250</v>
      </c>
      <c r="P77" s="62">
        <v>1</v>
      </c>
      <c r="Q77" s="36">
        <v>45775</v>
      </c>
      <c r="R77" s="63">
        <v>45797</v>
      </c>
      <c r="S77" s="77"/>
      <c r="T77" s="77"/>
      <c r="U77" s="77"/>
    </row>
    <row r="78" spans="1:21" x14ac:dyDescent="0.25">
      <c r="A78" s="77"/>
      <c r="B78" s="80"/>
      <c r="C78" s="116" t="s">
        <v>99</v>
      </c>
      <c r="D78" s="137">
        <v>1.69</v>
      </c>
      <c r="E78" s="137">
        <v>1.7</v>
      </c>
      <c r="F78" s="64">
        <f t="shared" ref="F78:F96" si="9">D78/E78-1</f>
        <v>-5.8823529411764497E-3</v>
      </c>
      <c r="G78" s="135">
        <v>266505</v>
      </c>
      <c r="H78" s="136">
        <v>1.63</v>
      </c>
      <c r="I78" s="64">
        <f t="shared" ref="I78:I96" si="10">D78/H78-1</f>
        <v>3.6809815950920255E-2</v>
      </c>
      <c r="J78" s="65">
        <v>1.58</v>
      </c>
      <c r="K78" s="65">
        <v>2.42</v>
      </c>
      <c r="L78" s="65">
        <v>0.87</v>
      </c>
      <c r="M78" s="64">
        <f t="shared" ref="M78:M96" si="11">D78/J78-1</f>
        <v>6.9620253164556889E-2</v>
      </c>
      <c r="N78" s="66" t="s">
        <v>20</v>
      </c>
      <c r="O78" s="66"/>
      <c r="P78" s="67"/>
      <c r="Q78" s="68"/>
      <c r="R78" s="69"/>
      <c r="S78" s="77"/>
      <c r="T78" s="77"/>
      <c r="U78" s="77"/>
    </row>
    <row r="79" spans="1:21" x14ac:dyDescent="0.25">
      <c r="A79" s="77"/>
      <c r="B79" s="80"/>
      <c r="C79" s="30" t="s">
        <v>100</v>
      </c>
      <c r="D79" s="98">
        <v>1.65</v>
      </c>
      <c r="E79" s="98">
        <v>1.7</v>
      </c>
      <c r="F79" s="60">
        <f t="shared" si="9"/>
        <v>-2.9411764705882359E-2</v>
      </c>
      <c r="G79" s="132">
        <v>11214540</v>
      </c>
      <c r="H79" s="133">
        <v>1.64</v>
      </c>
      <c r="I79" s="60">
        <f t="shared" si="10"/>
        <v>6.0975609756097615E-3</v>
      </c>
      <c r="J79" s="61">
        <v>0.96</v>
      </c>
      <c r="K79" s="61">
        <v>1.82</v>
      </c>
      <c r="L79" s="61">
        <v>0.51</v>
      </c>
      <c r="M79" s="60">
        <f t="shared" si="11"/>
        <v>0.71875</v>
      </c>
      <c r="N79" s="34" t="s">
        <v>20</v>
      </c>
      <c r="P79" s="62"/>
      <c r="R79" s="63"/>
      <c r="S79" s="77"/>
      <c r="T79" s="77"/>
      <c r="U79" s="77"/>
    </row>
    <row r="80" spans="1:21" x14ac:dyDescent="0.25">
      <c r="A80" s="77"/>
      <c r="B80" s="80"/>
      <c r="C80" s="116" t="s">
        <v>101</v>
      </c>
      <c r="D80" s="137">
        <v>3.21</v>
      </c>
      <c r="E80" s="137">
        <v>3.13</v>
      </c>
      <c r="F80" s="64">
        <f t="shared" si="9"/>
        <v>2.5559105431310014E-2</v>
      </c>
      <c r="G80" s="135">
        <v>12932715</v>
      </c>
      <c r="H80" s="136">
        <v>3.02</v>
      </c>
      <c r="I80" s="64">
        <f t="shared" si="10"/>
        <v>6.29139072847682E-2</v>
      </c>
      <c r="J80" s="65">
        <v>1.45</v>
      </c>
      <c r="K80" s="65">
        <v>3.6</v>
      </c>
      <c r="L80" s="65">
        <v>0.85</v>
      </c>
      <c r="M80" s="64">
        <f t="shared" si="11"/>
        <v>1.2137931034482761</v>
      </c>
      <c r="N80" s="66" t="s">
        <v>20</v>
      </c>
      <c r="O80" s="66"/>
      <c r="P80" s="67"/>
      <c r="Q80" s="68"/>
      <c r="R80" s="69"/>
      <c r="S80" s="77"/>
      <c r="T80" s="77"/>
      <c r="U80" s="77"/>
    </row>
    <row r="81" spans="1:21" x14ac:dyDescent="0.25">
      <c r="A81" s="77"/>
      <c r="B81" s="80"/>
      <c r="C81" s="30" t="s">
        <v>102</v>
      </c>
      <c r="D81" s="98">
        <v>0.48</v>
      </c>
      <c r="E81" s="98">
        <v>0.48</v>
      </c>
      <c r="F81" s="60">
        <f t="shared" si="9"/>
        <v>0</v>
      </c>
      <c r="G81" s="132">
        <v>0</v>
      </c>
      <c r="H81" s="133">
        <v>0.48</v>
      </c>
      <c r="I81" s="60">
        <f t="shared" si="10"/>
        <v>0</v>
      </c>
      <c r="J81" s="61">
        <v>0.48</v>
      </c>
      <c r="K81" s="61">
        <v>0.48</v>
      </c>
      <c r="L81" s="61">
        <v>0.48</v>
      </c>
      <c r="M81" s="60">
        <f t="shared" si="11"/>
        <v>0</v>
      </c>
      <c r="N81" s="34" t="s">
        <v>20</v>
      </c>
      <c r="P81" s="62"/>
      <c r="R81" s="63"/>
      <c r="S81" s="77"/>
      <c r="T81" s="77"/>
      <c r="U81" s="77"/>
    </row>
    <row r="82" spans="1:21" x14ac:dyDescent="0.25">
      <c r="A82" s="77"/>
      <c r="B82" s="80"/>
      <c r="C82" s="116" t="s">
        <v>103</v>
      </c>
      <c r="D82" s="137">
        <v>0.2</v>
      </c>
      <c r="E82" s="137">
        <v>0.2</v>
      </c>
      <c r="F82" s="64">
        <f t="shared" si="9"/>
        <v>0</v>
      </c>
      <c r="G82" s="135">
        <v>0</v>
      </c>
      <c r="H82" s="136">
        <v>0.2</v>
      </c>
      <c r="I82" s="64">
        <f t="shared" si="10"/>
        <v>0</v>
      </c>
      <c r="J82" s="65">
        <v>0.2</v>
      </c>
      <c r="K82" s="65">
        <v>0.2</v>
      </c>
      <c r="L82" s="65">
        <v>0.2</v>
      </c>
      <c r="M82" s="64">
        <f t="shared" si="11"/>
        <v>0</v>
      </c>
      <c r="N82" s="66" t="s">
        <v>20</v>
      </c>
      <c r="O82" s="66"/>
      <c r="P82" s="67"/>
      <c r="Q82" s="68"/>
      <c r="R82" s="69"/>
      <c r="S82" s="77"/>
      <c r="T82" s="77"/>
      <c r="U82" s="77"/>
    </row>
    <row r="83" spans="1:21" x14ac:dyDescent="0.25">
      <c r="A83" s="77"/>
      <c r="B83" s="80"/>
      <c r="C83" s="30" t="s">
        <v>104</v>
      </c>
      <c r="D83" s="98">
        <v>2.0699999999999998</v>
      </c>
      <c r="E83" s="98">
        <v>2.06</v>
      </c>
      <c r="F83" s="60">
        <f t="shared" si="9"/>
        <v>4.8543689320388328E-3</v>
      </c>
      <c r="G83" s="132">
        <v>3291537</v>
      </c>
      <c r="H83" s="133">
        <v>2.15</v>
      </c>
      <c r="I83" s="60">
        <f t="shared" si="10"/>
        <v>-3.7209302325581395E-2</v>
      </c>
      <c r="J83" s="61">
        <v>1.7</v>
      </c>
      <c r="K83" s="61">
        <v>2.79</v>
      </c>
      <c r="L83" s="61">
        <v>0.86</v>
      </c>
      <c r="M83" s="60">
        <f t="shared" si="11"/>
        <v>0.2176470588235293</v>
      </c>
      <c r="N83" s="34" t="s">
        <v>20</v>
      </c>
      <c r="P83" s="62"/>
      <c r="Q83" s="119"/>
      <c r="R83" s="63"/>
      <c r="S83" s="77"/>
      <c r="T83" s="77"/>
      <c r="U83" s="77"/>
    </row>
    <row r="84" spans="1:21" x14ac:dyDescent="0.25">
      <c r="A84" s="77"/>
      <c r="B84" s="80"/>
      <c r="C84" s="116" t="s">
        <v>105</v>
      </c>
      <c r="D84" s="137">
        <v>1.1100000000000001</v>
      </c>
      <c r="E84" s="137">
        <v>1.1399999999999999</v>
      </c>
      <c r="F84" s="64">
        <f t="shared" si="9"/>
        <v>-2.631578947368407E-2</v>
      </c>
      <c r="G84" s="135">
        <v>7645091</v>
      </c>
      <c r="H84" s="136">
        <v>1.1599999999999999</v>
      </c>
      <c r="I84" s="64">
        <f t="shared" si="10"/>
        <v>-4.3103448275861878E-2</v>
      </c>
      <c r="J84" s="65">
        <v>0.86</v>
      </c>
      <c r="K84" s="65">
        <v>1.46</v>
      </c>
      <c r="L84" s="65">
        <v>0.47</v>
      </c>
      <c r="M84" s="64">
        <f t="shared" si="11"/>
        <v>0.29069767441860472</v>
      </c>
      <c r="N84" s="66" t="s">
        <v>20</v>
      </c>
      <c r="O84" s="66"/>
      <c r="P84" s="67"/>
      <c r="Q84" s="68"/>
      <c r="R84" s="69"/>
      <c r="S84" s="77"/>
      <c r="T84" s="77"/>
      <c r="U84" s="77"/>
    </row>
    <row r="85" spans="1:21" x14ac:dyDescent="0.25">
      <c r="A85" s="77"/>
      <c r="B85" s="80"/>
      <c r="C85" s="30" t="s">
        <v>210</v>
      </c>
      <c r="D85" s="98">
        <v>3</v>
      </c>
      <c r="E85" s="98">
        <v>3.1</v>
      </c>
      <c r="F85" s="60">
        <f t="shared" si="9"/>
        <v>-3.2258064516129115E-2</v>
      </c>
      <c r="G85" s="132">
        <v>6850120</v>
      </c>
      <c r="H85" s="133">
        <v>3.16</v>
      </c>
      <c r="I85" s="60">
        <f t="shared" si="10"/>
        <v>-5.0632911392405111E-2</v>
      </c>
      <c r="J85" s="61">
        <v>2.98</v>
      </c>
      <c r="K85" s="61">
        <v>4.47</v>
      </c>
      <c r="L85" s="61">
        <v>1.77</v>
      </c>
      <c r="M85" s="60">
        <f t="shared" si="11"/>
        <v>6.7114093959732557E-3</v>
      </c>
      <c r="N85" s="34" t="s">
        <v>26</v>
      </c>
      <c r="P85" s="62"/>
      <c r="R85" s="63"/>
      <c r="S85" s="77"/>
      <c r="T85" s="77"/>
      <c r="U85" s="77"/>
    </row>
    <row r="86" spans="1:21" x14ac:dyDescent="0.25">
      <c r="A86" s="77"/>
      <c r="B86" s="80" t="s">
        <v>106</v>
      </c>
      <c r="C86" s="116" t="s">
        <v>107</v>
      </c>
      <c r="D86" s="137">
        <v>6.8</v>
      </c>
      <c r="E86" s="137">
        <v>6.8</v>
      </c>
      <c r="F86" s="64">
        <f t="shared" si="9"/>
        <v>0</v>
      </c>
      <c r="G86" s="135">
        <v>63930</v>
      </c>
      <c r="H86" s="136">
        <v>6.8</v>
      </c>
      <c r="I86" s="64">
        <f t="shared" si="10"/>
        <v>0</v>
      </c>
      <c r="J86" s="65">
        <v>3.03</v>
      </c>
      <c r="K86" s="65">
        <v>9.76</v>
      </c>
      <c r="L86" s="65">
        <v>3</v>
      </c>
      <c r="M86" s="64">
        <f t="shared" si="11"/>
        <v>1.2442244224422443</v>
      </c>
      <c r="N86" s="66" t="s">
        <v>108</v>
      </c>
      <c r="O86" s="66" t="s">
        <v>259</v>
      </c>
      <c r="P86" s="67">
        <v>0.06</v>
      </c>
      <c r="Q86" s="68">
        <v>45790</v>
      </c>
      <c r="R86" s="69">
        <v>45805</v>
      </c>
      <c r="S86" s="77"/>
      <c r="T86" s="77"/>
      <c r="U86" s="77"/>
    </row>
    <row r="87" spans="1:21" x14ac:dyDescent="0.25">
      <c r="A87" s="77"/>
      <c r="B87" s="80" t="s">
        <v>21</v>
      </c>
      <c r="C87" s="30" t="s">
        <v>109</v>
      </c>
      <c r="D87" s="98">
        <v>0.5</v>
      </c>
      <c r="E87" s="98">
        <v>0.5</v>
      </c>
      <c r="F87" s="60">
        <f t="shared" si="9"/>
        <v>0</v>
      </c>
      <c r="G87" s="132">
        <v>0</v>
      </c>
      <c r="H87" s="133">
        <v>0.5</v>
      </c>
      <c r="I87" s="60">
        <f t="shared" si="10"/>
        <v>0</v>
      </c>
      <c r="J87" s="61">
        <v>0.5</v>
      </c>
      <c r="K87" s="61">
        <v>0.5</v>
      </c>
      <c r="L87" s="61">
        <v>0.5</v>
      </c>
      <c r="M87" s="60">
        <f t="shared" si="11"/>
        <v>0</v>
      </c>
      <c r="N87" s="34" t="s">
        <v>40</v>
      </c>
      <c r="P87" s="62"/>
      <c r="R87" s="63"/>
      <c r="S87" s="77"/>
      <c r="T87" s="77"/>
      <c r="U87" s="77"/>
    </row>
    <row r="88" spans="1:21" x14ac:dyDescent="0.25">
      <c r="A88" s="77"/>
      <c r="B88" s="80"/>
      <c r="C88" s="116" t="s">
        <v>110</v>
      </c>
      <c r="D88" s="137">
        <v>7</v>
      </c>
      <c r="E88" s="137">
        <v>7</v>
      </c>
      <c r="F88" s="64">
        <f t="shared" si="9"/>
        <v>0</v>
      </c>
      <c r="G88" s="135">
        <v>0</v>
      </c>
      <c r="H88" s="136">
        <v>7</v>
      </c>
      <c r="I88" s="64">
        <f t="shared" si="10"/>
        <v>0</v>
      </c>
      <c r="J88" s="65">
        <v>7</v>
      </c>
      <c r="K88" s="65">
        <v>7.7</v>
      </c>
      <c r="L88" s="65">
        <v>6.8</v>
      </c>
      <c r="M88" s="64">
        <f t="shared" si="11"/>
        <v>0</v>
      </c>
      <c r="N88" s="66" t="s">
        <v>20</v>
      </c>
      <c r="O88" s="66" t="s">
        <v>250</v>
      </c>
      <c r="P88" s="67">
        <v>0.21</v>
      </c>
      <c r="Q88" s="68">
        <v>45768</v>
      </c>
      <c r="R88" s="69">
        <v>45798</v>
      </c>
      <c r="S88" s="77"/>
      <c r="T88" s="77"/>
      <c r="U88" s="77"/>
    </row>
    <row r="89" spans="1:21" x14ac:dyDescent="0.25">
      <c r="A89" s="77"/>
      <c r="B89" s="80" t="s">
        <v>111</v>
      </c>
      <c r="C89" s="30" t="s">
        <v>112</v>
      </c>
      <c r="D89" s="98">
        <v>14.9</v>
      </c>
      <c r="E89" s="98">
        <v>14.9</v>
      </c>
      <c r="F89" s="60">
        <f t="shared" si="9"/>
        <v>0</v>
      </c>
      <c r="G89" s="132">
        <v>394643</v>
      </c>
      <c r="H89" s="133">
        <v>14.9</v>
      </c>
      <c r="I89" s="60">
        <f t="shared" si="10"/>
        <v>0</v>
      </c>
      <c r="J89" s="61">
        <v>15.05</v>
      </c>
      <c r="K89" s="61">
        <v>36.25</v>
      </c>
      <c r="L89" s="61">
        <v>12.6</v>
      </c>
      <c r="M89" s="60">
        <f t="shared" si="11"/>
        <v>-9.966777408637939E-3</v>
      </c>
      <c r="N89" s="34" t="s">
        <v>20</v>
      </c>
      <c r="O89" s="34" t="s">
        <v>255</v>
      </c>
      <c r="P89" s="62">
        <v>0.6</v>
      </c>
      <c r="Q89" s="36">
        <v>45740</v>
      </c>
      <c r="R89" s="63">
        <v>45747</v>
      </c>
      <c r="S89" s="77"/>
      <c r="T89" s="77"/>
      <c r="U89" s="77"/>
    </row>
    <row r="90" spans="1:21" x14ac:dyDescent="0.25">
      <c r="A90" s="77"/>
      <c r="B90" s="80" t="s">
        <v>21</v>
      </c>
      <c r="C90" s="116" t="s">
        <v>113</v>
      </c>
      <c r="D90" s="137">
        <v>40.65</v>
      </c>
      <c r="E90" s="137">
        <v>40.65</v>
      </c>
      <c r="F90" s="64">
        <f t="shared" si="9"/>
        <v>0</v>
      </c>
      <c r="G90" s="135">
        <v>300812</v>
      </c>
      <c r="H90" s="136">
        <v>41.5</v>
      </c>
      <c r="I90" s="64">
        <f t="shared" si="10"/>
        <v>-2.0481927710843451E-2</v>
      </c>
      <c r="J90" s="65">
        <v>18.350000000000001</v>
      </c>
      <c r="K90" s="65">
        <v>48.3</v>
      </c>
      <c r="L90" s="65">
        <v>16.8</v>
      </c>
      <c r="M90" s="64">
        <f t="shared" si="11"/>
        <v>1.215258855585831</v>
      </c>
      <c r="N90" s="66" t="s">
        <v>20</v>
      </c>
      <c r="O90" s="66" t="s">
        <v>250</v>
      </c>
      <c r="P90" s="67">
        <v>0.25</v>
      </c>
      <c r="Q90" s="68">
        <v>45887</v>
      </c>
      <c r="R90" s="69">
        <v>45919</v>
      </c>
      <c r="S90" s="77"/>
      <c r="T90" s="77"/>
      <c r="U90" s="77"/>
    </row>
    <row r="91" spans="1:21" x14ac:dyDescent="0.25">
      <c r="A91" s="77"/>
      <c r="B91" s="80" t="s">
        <v>21</v>
      </c>
      <c r="C91" s="30" t="s">
        <v>114</v>
      </c>
      <c r="D91" s="98">
        <v>1.8</v>
      </c>
      <c r="E91" s="98">
        <v>1.74</v>
      </c>
      <c r="F91" s="60">
        <f t="shared" si="9"/>
        <v>3.4482758620689724E-2</v>
      </c>
      <c r="G91" s="132">
        <v>3631137</v>
      </c>
      <c r="H91" s="133">
        <v>1.64</v>
      </c>
      <c r="I91" s="60">
        <f t="shared" si="10"/>
        <v>9.7560975609756184E-2</v>
      </c>
      <c r="J91" s="61">
        <v>1.3</v>
      </c>
      <c r="K91" s="61">
        <v>1.94</v>
      </c>
      <c r="L91" s="61">
        <v>0.81</v>
      </c>
      <c r="M91" s="60">
        <f t="shared" si="11"/>
        <v>0.38461538461538458</v>
      </c>
      <c r="N91" s="34" t="s">
        <v>31</v>
      </c>
      <c r="P91" s="62"/>
      <c r="R91" s="63"/>
      <c r="S91" s="77"/>
      <c r="T91" s="77"/>
      <c r="U91" s="77"/>
    </row>
    <row r="92" spans="1:21" x14ac:dyDescent="0.25">
      <c r="A92" s="77"/>
      <c r="B92" s="80" t="s">
        <v>21</v>
      </c>
      <c r="C92" s="116" t="s">
        <v>115</v>
      </c>
      <c r="D92" s="137">
        <v>552.20000000000005</v>
      </c>
      <c r="E92" s="137">
        <v>552.20000000000005</v>
      </c>
      <c r="F92" s="64">
        <f t="shared" si="9"/>
        <v>0</v>
      </c>
      <c r="G92" s="135">
        <v>0</v>
      </c>
      <c r="H92" s="136">
        <v>552.20000000000005</v>
      </c>
      <c r="I92" s="64">
        <f t="shared" si="10"/>
        <v>0</v>
      </c>
      <c r="J92" s="65">
        <v>552.20000000000005</v>
      </c>
      <c r="K92" s="65">
        <v>552.20000000000005</v>
      </c>
      <c r="L92" s="65">
        <v>552.20000000000005</v>
      </c>
      <c r="M92" s="64">
        <f t="shared" si="11"/>
        <v>0</v>
      </c>
      <c r="N92" s="66" t="s">
        <v>40</v>
      </c>
      <c r="O92" s="66"/>
      <c r="P92" s="67"/>
      <c r="Q92" s="68"/>
      <c r="R92" s="69"/>
      <c r="S92" s="77"/>
      <c r="T92" s="77"/>
      <c r="U92" s="77"/>
    </row>
    <row r="93" spans="1:21" x14ac:dyDescent="0.25">
      <c r="A93" s="77"/>
      <c r="B93" s="80" t="s">
        <v>21</v>
      </c>
      <c r="C93" s="30" t="s">
        <v>116</v>
      </c>
      <c r="D93" s="98">
        <v>2.16</v>
      </c>
      <c r="E93" s="98">
        <v>2.16</v>
      </c>
      <c r="F93" s="60">
        <f t="shared" si="9"/>
        <v>0</v>
      </c>
      <c r="G93" s="132">
        <v>7053986</v>
      </c>
      <c r="H93" s="133">
        <v>2.2599999999999998</v>
      </c>
      <c r="I93" s="60">
        <f t="shared" si="10"/>
        <v>-4.4247787610619316E-2</v>
      </c>
      <c r="J93" s="61">
        <v>1.22</v>
      </c>
      <c r="K93" s="61">
        <v>3.16</v>
      </c>
      <c r="L93" s="61">
        <v>0.73</v>
      </c>
      <c r="M93" s="60">
        <f t="shared" si="11"/>
        <v>0.77049180327868871</v>
      </c>
      <c r="N93" s="34" t="s">
        <v>20</v>
      </c>
      <c r="P93" s="62"/>
      <c r="R93" s="63"/>
      <c r="S93" s="77"/>
      <c r="T93" s="77"/>
      <c r="U93" s="77"/>
    </row>
    <row r="94" spans="1:21" x14ac:dyDescent="0.25">
      <c r="A94" s="77"/>
      <c r="B94" s="80"/>
      <c r="C94" s="116" t="s">
        <v>117</v>
      </c>
      <c r="D94" s="137">
        <v>19.600000000000001</v>
      </c>
      <c r="E94" s="137">
        <v>19.55</v>
      </c>
      <c r="F94" s="64">
        <f t="shared" si="9"/>
        <v>2.5575447570331811E-3</v>
      </c>
      <c r="G94" s="135">
        <v>3941269</v>
      </c>
      <c r="H94" s="136">
        <v>18.8</v>
      </c>
      <c r="I94" s="64">
        <f t="shared" si="10"/>
        <v>4.2553191489361764E-2</v>
      </c>
      <c r="J94" s="65">
        <v>23.05</v>
      </c>
      <c r="K94" s="65">
        <v>23.85</v>
      </c>
      <c r="L94" s="65">
        <v>14.5</v>
      </c>
      <c r="M94" s="64">
        <f t="shared" si="11"/>
        <v>-0.14967462039045554</v>
      </c>
      <c r="N94" s="66" t="s">
        <v>20</v>
      </c>
      <c r="O94" s="66" t="s">
        <v>250</v>
      </c>
      <c r="P94" s="67">
        <v>0.3</v>
      </c>
      <c r="Q94" s="68">
        <v>45880</v>
      </c>
      <c r="R94" s="69">
        <v>45887</v>
      </c>
      <c r="S94" s="77"/>
      <c r="T94" s="77"/>
      <c r="U94" s="77"/>
    </row>
    <row r="95" spans="1:21" x14ac:dyDescent="0.25">
      <c r="A95" s="77"/>
      <c r="B95" s="80" t="s">
        <v>21</v>
      </c>
      <c r="C95" s="30" t="s">
        <v>231</v>
      </c>
      <c r="D95" s="98">
        <v>60</v>
      </c>
      <c r="E95" s="98">
        <v>60</v>
      </c>
      <c r="F95" s="60">
        <f t="shared" si="9"/>
        <v>0</v>
      </c>
      <c r="G95" s="132">
        <v>1342783</v>
      </c>
      <c r="H95" s="133">
        <v>60</v>
      </c>
      <c r="I95" s="60">
        <f t="shared" si="10"/>
        <v>0</v>
      </c>
      <c r="J95" s="61">
        <v>27.9</v>
      </c>
      <c r="K95" s="61">
        <v>79.8</v>
      </c>
      <c r="L95" s="61">
        <v>27</v>
      </c>
      <c r="M95" s="60">
        <f t="shared" si="11"/>
        <v>1.1505376344086025</v>
      </c>
      <c r="N95" s="34" t="s">
        <v>20</v>
      </c>
      <c r="O95" s="34" t="s">
        <v>250</v>
      </c>
      <c r="P95" s="62">
        <v>2</v>
      </c>
      <c r="Q95" s="36">
        <v>45730</v>
      </c>
      <c r="R95" s="63" t="s">
        <v>252</v>
      </c>
      <c r="S95" s="77"/>
      <c r="T95" s="77"/>
      <c r="U95" s="77"/>
    </row>
    <row r="96" spans="1:21" x14ac:dyDescent="0.25">
      <c r="A96" s="77"/>
      <c r="B96" s="80"/>
      <c r="C96" s="116" t="s">
        <v>239</v>
      </c>
      <c r="D96" s="137">
        <v>11.05</v>
      </c>
      <c r="E96" s="137">
        <v>11.5</v>
      </c>
      <c r="F96" s="64">
        <f t="shared" si="9"/>
        <v>-3.9130434782608581E-2</v>
      </c>
      <c r="G96" s="135">
        <v>2959102</v>
      </c>
      <c r="H96" s="136">
        <v>10.9</v>
      </c>
      <c r="I96" s="64">
        <f t="shared" si="10"/>
        <v>1.3761467889908285E-2</v>
      </c>
      <c r="J96" s="65">
        <v>44.4</v>
      </c>
      <c r="K96" s="65">
        <v>96</v>
      </c>
      <c r="L96" s="65">
        <v>10.4</v>
      </c>
      <c r="M96" s="64">
        <f t="shared" si="11"/>
        <v>-0.75112612612612617</v>
      </c>
      <c r="N96" s="66" t="s">
        <v>20</v>
      </c>
      <c r="O96" s="66"/>
      <c r="P96" s="67"/>
      <c r="Q96" s="68"/>
      <c r="R96" s="69"/>
      <c r="S96" s="77"/>
      <c r="T96" s="77"/>
      <c r="U96" s="77"/>
    </row>
    <row r="97" spans="1:33" x14ac:dyDescent="0.25">
      <c r="A97" s="77"/>
      <c r="B97" s="80"/>
      <c r="D97" s="98"/>
      <c r="E97" s="98"/>
      <c r="F97" s="60"/>
      <c r="G97" s="132"/>
      <c r="H97" s="133"/>
      <c r="I97" s="60"/>
      <c r="J97" s="73"/>
      <c r="K97" s="73"/>
      <c r="L97" s="61"/>
      <c r="M97" s="60"/>
      <c r="P97" s="62"/>
      <c r="R97" s="63"/>
      <c r="S97" s="77"/>
      <c r="T97" s="77"/>
      <c r="U97" s="77"/>
    </row>
    <row r="98" spans="1:33" x14ac:dyDescent="0.25">
      <c r="B98" s="78" t="s">
        <v>118</v>
      </c>
      <c r="C98" s="70"/>
      <c r="D98" s="99" t="s">
        <v>237</v>
      </c>
      <c r="E98" s="99" t="s">
        <v>237</v>
      </c>
      <c r="F98" s="70"/>
      <c r="G98" s="70"/>
      <c r="H98" s="70" t="s">
        <v>237</v>
      </c>
      <c r="I98" s="70"/>
      <c r="J98" s="55"/>
      <c r="K98" s="55"/>
      <c r="L98" s="70"/>
      <c r="M98" s="70"/>
      <c r="N98" s="70"/>
      <c r="O98" s="70"/>
      <c r="P98" s="70"/>
      <c r="Q98" s="70"/>
      <c r="R98" s="79"/>
    </row>
    <row r="99" spans="1:33" x14ac:dyDescent="0.25">
      <c r="B99" s="59" t="s">
        <v>119</v>
      </c>
      <c r="C99" s="30" t="s">
        <v>120</v>
      </c>
      <c r="D99" s="98">
        <v>5.79</v>
      </c>
      <c r="E99" s="98">
        <v>5.79</v>
      </c>
      <c r="F99" s="60">
        <f t="shared" ref="F99:F105" si="12">D99/E99-1</f>
        <v>0</v>
      </c>
      <c r="G99" s="132">
        <v>0</v>
      </c>
      <c r="H99" s="133">
        <v>5.79</v>
      </c>
      <c r="I99" s="60">
        <f t="shared" ref="I99:I105" si="13">D99/H99-1</f>
        <v>0</v>
      </c>
      <c r="J99" s="61">
        <v>5.79</v>
      </c>
      <c r="K99" s="61">
        <v>5.79</v>
      </c>
      <c r="L99" s="61">
        <v>5.79</v>
      </c>
      <c r="M99" s="60">
        <f>D99/J99-1</f>
        <v>0</v>
      </c>
      <c r="N99" s="34" t="s">
        <v>20</v>
      </c>
      <c r="P99" s="62"/>
      <c r="R99" s="63"/>
    </row>
    <row r="100" spans="1:33" x14ac:dyDescent="0.25">
      <c r="B100" s="59" t="s">
        <v>121</v>
      </c>
      <c r="C100" s="116" t="s">
        <v>122</v>
      </c>
      <c r="D100" s="137">
        <v>3.22</v>
      </c>
      <c r="E100" s="137">
        <v>3.22</v>
      </c>
      <c r="F100" s="64">
        <f t="shared" si="12"/>
        <v>0</v>
      </c>
      <c r="G100" s="135">
        <v>0</v>
      </c>
      <c r="H100" s="136">
        <v>3.22</v>
      </c>
      <c r="I100" s="64">
        <f t="shared" si="13"/>
        <v>0</v>
      </c>
      <c r="J100" s="65">
        <v>4.01</v>
      </c>
      <c r="K100" s="65">
        <v>4.01</v>
      </c>
      <c r="L100" s="65">
        <v>2.93</v>
      </c>
      <c r="M100" s="64">
        <f t="shared" ref="M100:M105" si="14">D100/J100-1</f>
        <v>-0.19700748129675805</v>
      </c>
      <c r="N100" s="66" t="s">
        <v>20</v>
      </c>
      <c r="O100" s="66"/>
      <c r="P100" s="67"/>
      <c r="Q100" s="68"/>
      <c r="R100" s="69"/>
    </row>
    <row r="101" spans="1:33" x14ac:dyDescent="0.25">
      <c r="B101" s="59" t="s">
        <v>21</v>
      </c>
      <c r="C101" s="30" t="s">
        <v>123</v>
      </c>
      <c r="D101" s="98">
        <v>43.5</v>
      </c>
      <c r="E101" s="98">
        <v>43.5</v>
      </c>
      <c r="F101" s="60">
        <f t="shared" si="12"/>
        <v>0</v>
      </c>
      <c r="G101" s="132">
        <v>491223</v>
      </c>
      <c r="H101" s="133">
        <v>43.5</v>
      </c>
      <c r="I101" s="60">
        <f t="shared" si="13"/>
        <v>0</v>
      </c>
      <c r="J101" s="61">
        <v>19.899999999999999</v>
      </c>
      <c r="K101" s="61">
        <v>47</v>
      </c>
      <c r="L101" s="61">
        <v>15.5</v>
      </c>
      <c r="M101" s="60">
        <f t="shared" si="14"/>
        <v>1.1859296482412063</v>
      </c>
      <c r="N101" s="34" t="s">
        <v>52</v>
      </c>
      <c r="O101" s="34" t="s">
        <v>250</v>
      </c>
      <c r="P101" s="62">
        <v>1</v>
      </c>
      <c r="Q101" s="36">
        <v>45852</v>
      </c>
      <c r="R101" s="63">
        <v>45870</v>
      </c>
    </row>
    <row r="102" spans="1:33" x14ac:dyDescent="0.25">
      <c r="B102" s="59" t="s">
        <v>21</v>
      </c>
      <c r="C102" s="116" t="s">
        <v>124</v>
      </c>
      <c r="D102" s="137">
        <v>17.3</v>
      </c>
      <c r="E102" s="137">
        <v>17.3</v>
      </c>
      <c r="F102" s="64">
        <f t="shared" si="12"/>
        <v>0</v>
      </c>
      <c r="G102" s="135">
        <v>138935</v>
      </c>
      <c r="H102" s="136">
        <v>17.3</v>
      </c>
      <c r="I102" s="64">
        <f t="shared" si="13"/>
        <v>0</v>
      </c>
      <c r="J102" s="65">
        <f>9.5-0.4</f>
        <v>9.1</v>
      </c>
      <c r="K102" s="65">
        <v>19.5</v>
      </c>
      <c r="L102" s="65">
        <v>6.7</v>
      </c>
      <c r="M102" s="64">
        <f t="shared" si="14"/>
        <v>0.90109890109890123</v>
      </c>
      <c r="N102" s="66" t="s">
        <v>20</v>
      </c>
      <c r="O102" s="66"/>
      <c r="P102" s="67"/>
      <c r="Q102" s="68"/>
      <c r="R102" s="69"/>
      <c r="T102" s="81"/>
      <c r="U102" s="82"/>
      <c r="V102" s="83"/>
      <c r="W102" s="84"/>
      <c r="X102" s="84"/>
      <c r="Y102" s="84"/>
      <c r="Z102" s="83"/>
      <c r="AA102" s="66"/>
      <c r="AB102" s="66"/>
      <c r="AC102" s="85"/>
      <c r="AD102" s="68"/>
      <c r="AE102" s="69"/>
    </row>
    <row r="103" spans="1:33" x14ac:dyDescent="0.25">
      <c r="B103" s="59" t="s">
        <v>21</v>
      </c>
      <c r="C103" s="30" t="s">
        <v>125</v>
      </c>
      <c r="D103" s="98">
        <v>6.01</v>
      </c>
      <c r="E103" s="98">
        <v>6.4</v>
      </c>
      <c r="F103" s="60">
        <f t="shared" si="12"/>
        <v>-6.0937500000000089E-2</v>
      </c>
      <c r="G103" s="132">
        <v>654753</v>
      </c>
      <c r="H103" s="133">
        <v>6.7</v>
      </c>
      <c r="I103" s="60">
        <f t="shared" si="13"/>
        <v>-0.10298507462686568</v>
      </c>
      <c r="J103" s="61">
        <v>3.76</v>
      </c>
      <c r="K103" s="61">
        <v>9.99</v>
      </c>
      <c r="L103" s="61">
        <v>2.29</v>
      </c>
      <c r="M103" s="60">
        <f t="shared" si="14"/>
        <v>0.59840425531914887</v>
      </c>
      <c r="N103" s="34" t="s">
        <v>40</v>
      </c>
      <c r="P103" s="62"/>
      <c r="R103" s="63"/>
      <c r="S103" s="86"/>
      <c r="T103" s="86"/>
      <c r="U103" s="32"/>
      <c r="V103" s="87"/>
      <c r="W103" s="86"/>
      <c r="X103" s="32"/>
      <c r="Y103" s="31"/>
      <c r="Z103" s="31"/>
      <c r="AA103" s="31"/>
      <c r="AB103" s="32"/>
      <c r="AE103" s="88"/>
      <c r="AF103" s="36"/>
      <c r="AG103" s="63"/>
    </row>
    <row r="104" spans="1:33" x14ac:dyDescent="0.25">
      <c r="B104" s="59" t="s">
        <v>21</v>
      </c>
      <c r="C104" s="116" t="s">
        <v>126</v>
      </c>
      <c r="D104" s="137">
        <v>1.83</v>
      </c>
      <c r="E104" s="137">
        <v>1.83</v>
      </c>
      <c r="F104" s="64">
        <f t="shared" si="12"/>
        <v>0</v>
      </c>
      <c r="G104" s="135">
        <v>0</v>
      </c>
      <c r="H104" s="136">
        <v>1.83</v>
      </c>
      <c r="I104" s="64">
        <f t="shared" si="13"/>
        <v>0</v>
      </c>
      <c r="J104" s="65">
        <v>1.83</v>
      </c>
      <c r="K104" s="65">
        <v>1.83</v>
      </c>
      <c r="L104" s="65">
        <v>1.83</v>
      </c>
      <c r="M104" s="64">
        <f t="shared" si="14"/>
        <v>0</v>
      </c>
      <c r="N104" s="66" t="s">
        <v>20</v>
      </c>
      <c r="O104" s="66"/>
      <c r="P104" s="67"/>
      <c r="Q104" s="68"/>
      <c r="R104" s="69"/>
    </row>
    <row r="105" spans="1:33" x14ac:dyDescent="0.25">
      <c r="B105" s="59"/>
      <c r="C105" s="30" t="s">
        <v>240</v>
      </c>
      <c r="D105" s="98">
        <v>28.4</v>
      </c>
      <c r="E105" s="98">
        <v>28.4</v>
      </c>
      <c r="F105" s="60">
        <f t="shared" si="12"/>
        <v>0</v>
      </c>
      <c r="G105" s="132">
        <v>234750</v>
      </c>
      <c r="H105" s="133">
        <v>26.1</v>
      </c>
      <c r="I105" s="60">
        <f t="shared" si="13"/>
        <v>8.812260536398453E-2</v>
      </c>
      <c r="J105" s="61">
        <v>13.9</v>
      </c>
      <c r="K105" s="61">
        <v>28.4</v>
      </c>
      <c r="L105" s="61">
        <v>11.1</v>
      </c>
      <c r="M105" s="60">
        <f t="shared" si="14"/>
        <v>1.043165467625899</v>
      </c>
      <c r="N105" s="34" t="s">
        <v>20</v>
      </c>
      <c r="O105" s="34" t="s">
        <v>250</v>
      </c>
      <c r="P105" s="62">
        <v>0.15</v>
      </c>
      <c r="Q105" s="36">
        <v>45768</v>
      </c>
      <c r="R105" s="63" t="s">
        <v>252</v>
      </c>
    </row>
    <row r="106" spans="1:33" x14ac:dyDescent="0.25">
      <c r="B106" s="59" t="s">
        <v>21</v>
      </c>
      <c r="C106" s="121" t="s">
        <v>21</v>
      </c>
      <c r="D106" s="122" t="s">
        <v>237</v>
      </c>
      <c r="E106" s="122" t="s">
        <v>237</v>
      </c>
      <c r="F106" s="100"/>
      <c r="G106" s="141"/>
      <c r="H106" s="142" t="s">
        <v>237</v>
      </c>
      <c r="I106" s="100"/>
      <c r="J106" s="65"/>
      <c r="K106" s="65"/>
      <c r="L106" s="101"/>
      <c r="M106" s="100"/>
      <c r="N106" s="123"/>
      <c r="O106" s="123"/>
      <c r="P106" s="102"/>
      <c r="Q106" s="124"/>
      <c r="R106" s="103"/>
    </row>
    <row r="107" spans="1:33" x14ac:dyDescent="0.25">
      <c r="B107" s="78" t="s">
        <v>127</v>
      </c>
      <c r="C107" s="70"/>
      <c r="D107" s="99" t="s">
        <v>237</v>
      </c>
      <c r="E107" s="99" t="s">
        <v>237</v>
      </c>
      <c r="F107" s="70"/>
      <c r="G107" s="70"/>
      <c r="H107" s="70" t="s">
        <v>237</v>
      </c>
      <c r="I107" s="70"/>
      <c r="J107" s="55"/>
      <c r="K107" s="55"/>
      <c r="L107" s="70"/>
      <c r="M107" s="70"/>
      <c r="N107" s="70"/>
      <c r="O107" s="70"/>
      <c r="P107" s="70"/>
      <c r="Q107" s="70"/>
      <c r="R107" s="79"/>
    </row>
    <row r="108" spans="1:33" x14ac:dyDescent="0.25">
      <c r="B108" s="59" t="s">
        <v>128</v>
      </c>
      <c r="C108" s="116" t="s">
        <v>209</v>
      </c>
      <c r="D108" s="137">
        <v>0.6</v>
      </c>
      <c r="E108" s="137">
        <v>0.6</v>
      </c>
      <c r="F108" s="64">
        <f t="shared" ref="F108:F117" si="15">D108/E108-1</f>
        <v>0</v>
      </c>
      <c r="G108" s="135">
        <v>0</v>
      </c>
      <c r="H108" s="136">
        <v>0.6</v>
      </c>
      <c r="I108" s="64">
        <f t="shared" ref="I108:I117" si="16">D108/H108-1</f>
        <v>0</v>
      </c>
      <c r="J108" s="65">
        <v>0.6</v>
      </c>
      <c r="K108" s="65">
        <v>0.6</v>
      </c>
      <c r="L108" s="65">
        <v>0.6</v>
      </c>
      <c r="M108" s="64">
        <f t="shared" ref="M108:M116" si="17">D108/J108-1</f>
        <v>0</v>
      </c>
      <c r="N108" s="66" t="s">
        <v>20</v>
      </c>
      <c r="O108" s="66"/>
      <c r="P108" s="67"/>
      <c r="Q108" s="68"/>
      <c r="R108" s="69"/>
    </row>
    <row r="109" spans="1:33" x14ac:dyDescent="0.25">
      <c r="A109" s="77"/>
      <c r="B109" s="59" t="s">
        <v>129</v>
      </c>
      <c r="C109" s="30" t="s">
        <v>130</v>
      </c>
      <c r="D109" s="98">
        <v>1.37</v>
      </c>
      <c r="E109" s="98">
        <v>1.37</v>
      </c>
      <c r="F109" s="60">
        <f>D109/E109-1</f>
        <v>0</v>
      </c>
      <c r="G109" s="132">
        <v>550059</v>
      </c>
      <c r="H109" s="133">
        <v>1.34</v>
      </c>
      <c r="I109" s="60">
        <f t="shared" si="16"/>
        <v>2.2388059701492491E-2</v>
      </c>
      <c r="J109" s="61">
        <v>0.91</v>
      </c>
      <c r="K109" s="61">
        <v>1.76</v>
      </c>
      <c r="L109" s="61">
        <v>0.53</v>
      </c>
      <c r="M109" s="60">
        <f t="shared" si="17"/>
        <v>0.50549450549450547</v>
      </c>
      <c r="N109" s="34" t="s">
        <v>52</v>
      </c>
      <c r="P109" s="62"/>
      <c r="R109" s="63"/>
      <c r="S109" s="77"/>
      <c r="T109" s="77"/>
      <c r="U109" s="77"/>
    </row>
    <row r="110" spans="1:33" x14ac:dyDescent="0.25">
      <c r="A110" s="77"/>
      <c r="B110" s="80" t="s">
        <v>131</v>
      </c>
      <c r="C110" s="116" t="s">
        <v>132</v>
      </c>
      <c r="D110" s="137">
        <v>17.95</v>
      </c>
      <c r="E110" s="137">
        <v>17.350000000000001</v>
      </c>
      <c r="F110" s="64">
        <f>D110/E110-1</f>
        <v>3.4582132564841439E-2</v>
      </c>
      <c r="G110" s="135">
        <v>1160001</v>
      </c>
      <c r="H110" s="136">
        <v>17.899999999999999</v>
      </c>
      <c r="I110" s="64">
        <f t="shared" si="16"/>
        <v>2.7932960893854997E-3</v>
      </c>
      <c r="J110" s="65">
        <v>8.01</v>
      </c>
      <c r="K110" s="65">
        <v>18.7</v>
      </c>
      <c r="L110" s="65">
        <v>6.35</v>
      </c>
      <c r="M110" s="64">
        <f t="shared" si="17"/>
        <v>1.2409488139825218</v>
      </c>
      <c r="N110" s="66" t="s">
        <v>20</v>
      </c>
      <c r="O110" s="66" t="s">
        <v>250</v>
      </c>
      <c r="P110" s="67">
        <v>0.39</v>
      </c>
      <c r="Q110" s="68">
        <v>45755</v>
      </c>
      <c r="R110" s="69">
        <v>45758</v>
      </c>
      <c r="S110" s="77"/>
      <c r="T110" s="77"/>
      <c r="U110" s="77"/>
    </row>
    <row r="111" spans="1:33" x14ac:dyDescent="0.25">
      <c r="A111" s="77"/>
      <c r="B111" s="80"/>
      <c r="C111" s="30" t="s">
        <v>257</v>
      </c>
      <c r="D111" s="98">
        <v>5.62</v>
      </c>
      <c r="E111" s="98">
        <v>5.62</v>
      </c>
      <c r="F111" s="73">
        <f t="shared" si="15"/>
        <v>0</v>
      </c>
      <c r="G111" s="132">
        <v>42236</v>
      </c>
      <c r="H111" s="133">
        <v>5.5</v>
      </c>
      <c r="I111" s="60">
        <f t="shared" si="16"/>
        <v>2.1818181818181737E-2</v>
      </c>
      <c r="J111" s="61">
        <v>5.64</v>
      </c>
      <c r="K111" s="61">
        <v>10</v>
      </c>
      <c r="L111" s="61">
        <v>4.7699999999999996</v>
      </c>
      <c r="M111" s="73">
        <f t="shared" si="17"/>
        <v>-3.5460992907800915E-3</v>
      </c>
      <c r="N111" s="34" t="s">
        <v>258</v>
      </c>
      <c r="P111" s="62"/>
      <c r="R111" s="63"/>
      <c r="S111" s="77"/>
      <c r="T111" s="77"/>
      <c r="U111" s="77"/>
    </row>
    <row r="112" spans="1:33" x14ac:dyDescent="0.25">
      <c r="A112" s="77"/>
      <c r="B112" s="80"/>
      <c r="C112" s="116" t="s">
        <v>133</v>
      </c>
      <c r="D112" s="137">
        <v>16</v>
      </c>
      <c r="E112" s="137">
        <v>16</v>
      </c>
      <c r="F112" s="64">
        <f t="shared" si="15"/>
        <v>0</v>
      </c>
      <c r="G112" s="135">
        <v>80678</v>
      </c>
      <c r="H112" s="136">
        <v>16</v>
      </c>
      <c r="I112" s="64">
        <f t="shared" si="16"/>
        <v>0</v>
      </c>
      <c r="J112" s="65">
        <v>7.3</v>
      </c>
      <c r="K112" s="65">
        <v>16</v>
      </c>
      <c r="L112" s="65">
        <v>5</v>
      </c>
      <c r="M112" s="64">
        <f t="shared" si="17"/>
        <v>1.1917808219178081</v>
      </c>
      <c r="N112" s="66" t="s">
        <v>20</v>
      </c>
      <c r="O112" s="66"/>
      <c r="P112" s="67"/>
      <c r="Q112" s="68"/>
      <c r="R112" s="69"/>
      <c r="S112" s="77"/>
      <c r="T112" s="77"/>
      <c r="U112" s="77"/>
    </row>
    <row r="113" spans="1:21" x14ac:dyDescent="0.25">
      <c r="A113" s="77"/>
      <c r="B113" s="80" t="s">
        <v>21</v>
      </c>
      <c r="C113" s="30" t="s">
        <v>134</v>
      </c>
      <c r="D113" s="98">
        <v>6.05</v>
      </c>
      <c r="E113" s="98">
        <v>6.05</v>
      </c>
      <c r="F113" s="60">
        <f t="shared" si="15"/>
        <v>0</v>
      </c>
      <c r="G113" s="132">
        <v>2500</v>
      </c>
      <c r="H113" s="133">
        <v>6.05</v>
      </c>
      <c r="I113" s="60">
        <f t="shared" si="16"/>
        <v>0</v>
      </c>
      <c r="J113" s="61">
        <v>2.4700000000000002</v>
      </c>
      <c r="K113" s="61">
        <v>6.05</v>
      </c>
      <c r="L113" s="61">
        <v>1.79</v>
      </c>
      <c r="M113" s="60">
        <f t="shared" si="17"/>
        <v>1.449392712550607</v>
      </c>
      <c r="N113" s="34" t="s">
        <v>40</v>
      </c>
      <c r="P113" s="62"/>
      <c r="R113" s="63"/>
      <c r="S113" s="77"/>
      <c r="T113" s="77"/>
      <c r="U113" s="77"/>
    </row>
    <row r="114" spans="1:21" x14ac:dyDescent="0.25">
      <c r="A114" s="77"/>
      <c r="B114" s="80" t="s">
        <v>135</v>
      </c>
      <c r="C114" s="116" t="s">
        <v>136</v>
      </c>
      <c r="D114" s="137">
        <v>4.3</v>
      </c>
      <c r="E114" s="137">
        <v>4.29</v>
      </c>
      <c r="F114" s="64">
        <f t="shared" si="15"/>
        <v>2.3310023310023631E-3</v>
      </c>
      <c r="G114" s="135">
        <v>38451280</v>
      </c>
      <c r="H114" s="136">
        <v>4.2300000000000004</v>
      </c>
      <c r="I114" s="64">
        <f t="shared" si="16"/>
        <v>1.6548463356973908E-2</v>
      </c>
      <c r="J114" s="65">
        <v>2.35</v>
      </c>
      <c r="K114" s="65">
        <v>4.62</v>
      </c>
      <c r="L114" s="65">
        <v>1.85</v>
      </c>
      <c r="M114" s="64">
        <f t="shared" si="17"/>
        <v>0.82978723404255295</v>
      </c>
      <c r="N114" s="66" t="s">
        <v>20</v>
      </c>
      <c r="O114" s="66"/>
      <c r="P114" s="67"/>
      <c r="Q114" s="68"/>
      <c r="R114" s="69"/>
      <c r="S114" s="77"/>
      <c r="T114" s="77"/>
      <c r="U114" s="77"/>
    </row>
    <row r="115" spans="1:21" x14ac:dyDescent="0.25">
      <c r="B115" s="80" t="s">
        <v>21</v>
      </c>
      <c r="C115" s="30" t="s">
        <v>137</v>
      </c>
      <c r="D115" s="98">
        <v>15</v>
      </c>
      <c r="E115" s="98">
        <v>16</v>
      </c>
      <c r="F115" s="60">
        <f t="shared" si="15"/>
        <v>-6.25E-2</v>
      </c>
      <c r="G115" s="132">
        <v>478907</v>
      </c>
      <c r="H115" s="133">
        <v>16</v>
      </c>
      <c r="I115" s="60">
        <f t="shared" si="16"/>
        <v>-6.25E-2</v>
      </c>
      <c r="J115" s="61">
        <f>6.9-0.125</f>
        <v>6.7750000000000004</v>
      </c>
      <c r="K115" s="61">
        <v>17.95</v>
      </c>
      <c r="L115" s="61">
        <v>4.8</v>
      </c>
      <c r="M115" s="60">
        <f t="shared" si="17"/>
        <v>1.214022140221402</v>
      </c>
      <c r="N115" s="34" t="s">
        <v>20</v>
      </c>
      <c r="O115" s="34" t="s">
        <v>250</v>
      </c>
      <c r="P115" s="62">
        <v>0.125</v>
      </c>
      <c r="Q115" s="36">
        <v>45846</v>
      </c>
      <c r="R115" s="63">
        <v>45862</v>
      </c>
    </row>
    <row r="116" spans="1:21" x14ac:dyDescent="0.25">
      <c r="A116" s="77"/>
      <c r="B116" s="80" t="s">
        <v>138</v>
      </c>
      <c r="C116" s="116" t="s">
        <v>139</v>
      </c>
      <c r="D116" s="137">
        <v>471</v>
      </c>
      <c r="E116" s="137">
        <v>471</v>
      </c>
      <c r="F116" s="64">
        <f t="shared" si="15"/>
        <v>0</v>
      </c>
      <c r="G116" s="135">
        <v>964683</v>
      </c>
      <c r="H116" s="136">
        <v>440</v>
      </c>
      <c r="I116" s="64">
        <f t="shared" si="16"/>
        <v>7.0454545454545547E-2</v>
      </c>
      <c r="J116" s="65">
        <v>256.3</v>
      </c>
      <c r="K116" s="65">
        <v>480</v>
      </c>
      <c r="L116" s="65">
        <v>200</v>
      </c>
      <c r="M116" s="64">
        <f t="shared" si="17"/>
        <v>0.83769020678891914</v>
      </c>
      <c r="N116" s="66" t="s">
        <v>20</v>
      </c>
      <c r="O116" s="66"/>
      <c r="P116" s="67"/>
      <c r="Q116" s="68"/>
      <c r="R116" s="69"/>
      <c r="S116" s="77"/>
      <c r="T116" s="77"/>
      <c r="U116" s="77"/>
    </row>
    <row r="117" spans="1:21" x14ac:dyDescent="0.25">
      <c r="B117" s="59"/>
      <c r="C117" s="30" t="s">
        <v>140</v>
      </c>
      <c r="D117" s="98">
        <v>2310.5</v>
      </c>
      <c r="E117" s="98">
        <v>2310.5</v>
      </c>
      <c r="F117" s="60">
        <f t="shared" si="15"/>
        <v>0</v>
      </c>
      <c r="G117" s="132">
        <v>242</v>
      </c>
      <c r="H117" s="133">
        <v>2310.5</v>
      </c>
      <c r="I117" s="60">
        <f t="shared" si="16"/>
        <v>0</v>
      </c>
      <c r="J117" s="61">
        <v>2095.15</v>
      </c>
      <c r="K117" s="61">
        <v>2372.5</v>
      </c>
      <c r="L117" s="61">
        <v>2156.9</v>
      </c>
      <c r="M117" s="60">
        <f>D117/J117-1</f>
        <v>0.10278500346037278</v>
      </c>
      <c r="N117" s="34" t="s">
        <v>40</v>
      </c>
      <c r="P117" s="62"/>
      <c r="R117" s="63"/>
    </row>
    <row r="118" spans="1:21" x14ac:dyDescent="0.25">
      <c r="A118" s="77"/>
      <c r="B118" s="80" t="s">
        <v>21</v>
      </c>
      <c r="C118" s="116" t="s">
        <v>21</v>
      </c>
      <c r="D118" s="137"/>
      <c r="E118" s="137"/>
      <c r="F118" s="64"/>
      <c r="G118" s="135"/>
      <c r="H118" s="136"/>
      <c r="I118" s="64"/>
      <c r="J118" s="65"/>
      <c r="K118" s="65"/>
      <c r="L118" s="65"/>
      <c r="M118" s="64"/>
      <c r="N118" s="66"/>
      <c r="O118" s="66"/>
      <c r="P118" s="67"/>
      <c r="Q118" s="68"/>
      <c r="R118" s="69"/>
      <c r="S118" s="77"/>
      <c r="T118" s="77"/>
      <c r="U118" s="77"/>
    </row>
    <row r="119" spans="1:21" x14ac:dyDescent="0.25">
      <c r="A119" s="77"/>
      <c r="B119" s="78" t="s">
        <v>141</v>
      </c>
      <c r="C119" s="70"/>
      <c r="D119" s="99" t="s">
        <v>237</v>
      </c>
      <c r="E119" s="99" t="s">
        <v>237</v>
      </c>
      <c r="F119" s="70"/>
      <c r="G119" s="70"/>
      <c r="H119" s="70" t="s">
        <v>237</v>
      </c>
      <c r="I119" s="70"/>
      <c r="J119" s="55"/>
      <c r="K119" s="55"/>
      <c r="L119" s="70"/>
      <c r="M119" s="70"/>
      <c r="N119" s="70"/>
      <c r="O119" s="70"/>
      <c r="P119" s="70"/>
      <c r="Q119" s="70"/>
      <c r="R119" s="79"/>
      <c r="S119" s="77"/>
      <c r="T119" s="77"/>
      <c r="U119" s="77"/>
    </row>
    <row r="120" spans="1:21" x14ac:dyDescent="0.25">
      <c r="A120" s="77"/>
      <c r="B120" s="80" t="s">
        <v>21</v>
      </c>
      <c r="C120" s="116" t="s">
        <v>142</v>
      </c>
      <c r="D120" s="137">
        <v>38.85</v>
      </c>
      <c r="E120" s="137">
        <v>38.85</v>
      </c>
      <c r="F120" s="64">
        <f t="shared" ref="F120:F128" si="18">D120/E120-1</f>
        <v>0</v>
      </c>
      <c r="G120" s="135">
        <v>446035</v>
      </c>
      <c r="H120" s="136">
        <v>37</v>
      </c>
      <c r="I120" s="64">
        <f t="shared" ref="I120:I128" si="19">D120/H120-1</f>
        <v>5.0000000000000044E-2</v>
      </c>
      <c r="J120" s="65">
        <v>17.850000000000001</v>
      </c>
      <c r="K120" s="65">
        <v>39.700000000000003</v>
      </c>
      <c r="L120" s="65">
        <v>17.850000000000001</v>
      </c>
      <c r="M120" s="64">
        <f t="shared" ref="M120:M127" si="20">D120/J120-1</f>
        <v>1.1764705882352939</v>
      </c>
      <c r="N120" s="66" t="s">
        <v>20</v>
      </c>
      <c r="O120" s="66" t="s">
        <v>250</v>
      </c>
      <c r="P120" s="67">
        <v>1</v>
      </c>
      <c r="Q120" s="68">
        <v>45772</v>
      </c>
      <c r="R120" s="69">
        <v>45799</v>
      </c>
      <c r="S120" s="77"/>
      <c r="T120" s="77"/>
      <c r="U120" s="77"/>
    </row>
    <row r="121" spans="1:21" x14ac:dyDescent="0.25">
      <c r="A121" s="77"/>
      <c r="B121" s="80" t="s">
        <v>21</v>
      </c>
      <c r="C121" s="30" t="s">
        <v>143</v>
      </c>
      <c r="D121" s="98">
        <v>70</v>
      </c>
      <c r="E121" s="98">
        <v>70</v>
      </c>
      <c r="F121" s="60">
        <f t="shared" si="18"/>
        <v>0</v>
      </c>
      <c r="G121" s="132">
        <v>5054</v>
      </c>
      <c r="H121" s="133">
        <v>71</v>
      </c>
      <c r="I121" s="60">
        <f t="shared" si="19"/>
        <v>-1.4084507042253502E-2</v>
      </c>
      <c r="J121" s="61">
        <v>47.75</v>
      </c>
      <c r="K121" s="61">
        <v>74</v>
      </c>
      <c r="L121" s="61">
        <v>38</v>
      </c>
      <c r="M121" s="60">
        <f t="shared" si="20"/>
        <v>0.46596858638743455</v>
      </c>
      <c r="N121" s="34" t="s">
        <v>20</v>
      </c>
      <c r="O121" s="34" t="s">
        <v>250</v>
      </c>
      <c r="P121" s="62">
        <v>2.4</v>
      </c>
      <c r="Q121" s="36">
        <v>45768</v>
      </c>
      <c r="R121" s="63" t="s">
        <v>252</v>
      </c>
      <c r="S121" s="77"/>
      <c r="T121" s="77"/>
      <c r="U121" s="77"/>
    </row>
    <row r="122" spans="1:21" x14ac:dyDescent="0.25">
      <c r="A122" s="77"/>
      <c r="B122" s="80" t="s">
        <v>21</v>
      </c>
      <c r="C122" s="116" t="s">
        <v>144</v>
      </c>
      <c r="D122" s="137">
        <v>159</v>
      </c>
      <c r="E122" s="137">
        <v>159</v>
      </c>
      <c r="F122" s="64">
        <f t="shared" si="18"/>
        <v>0</v>
      </c>
      <c r="G122" s="135">
        <v>377865</v>
      </c>
      <c r="H122" s="136">
        <v>160</v>
      </c>
      <c r="I122" s="64">
        <f t="shared" si="19"/>
        <v>-6.2499999999999778E-3</v>
      </c>
      <c r="J122" s="65">
        <v>90.95</v>
      </c>
      <c r="K122" s="65">
        <v>183</v>
      </c>
      <c r="L122" s="65">
        <v>83.7</v>
      </c>
      <c r="M122" s="64">
        <f t="shared" si="20"/>
        <v>0.74821330401319397</v>
      </c>
      <c r="N122" s="66" t="s">
        <v>20</v>
      </c>
      <c r="O122" s="66" t="s">
        <v>250</v>
      </c>
      <c r="P122" s="67">
        <v>2.0499999999999998</v>
      </c>
      <c r="Q122" s="68">
        <v>45842</v>
      </c>
      <c r="R122" s="69">
        <v>45859</v>
      </c>
      <c r="S122" s="77"/>
      <c r="T122" s="77"/>
      <c r="U122" s="77"/>
    </row>
    <row r="123" spans="1:21" x14ac:dyDescent="0.25">
      <c r="A123" s="77"/>
      <c r="B123" s="80" t="s">
        <v>21</v>
      </c>
      <c r="C123" s="30" t="s">
        <v>145</v>
      </c>
      <c r="D123" s="98">
        <v>575</v>
      </c>
      <c r="E123" s="98">
        <v>540</v>
      </c>
      <c r="F123" s="60">
        <f t="shared" si="18"/>
        <v>6.4814814814814881E-2</v>
      </c>
      <c r="G123" s="132">
        <v>2023515</v>
      </c>
      <c r="H123" s="133">
        <v>525.1</v>
      </c>
      <c r="I123" s="60">
        <f t="shared" si="19"/>
        <v>9.5029518187011996E-2</v>
      </c>
      <c r="J123" s="61">
        <v>478.8</v>
      </c>
      <c r="K123" s="61">
        <v>577</v>
      </c>
      <c r="L123" s="61">
        <v>385</v>
      </c>
      <c r="M123" s="60">
        <f t="shared" si="20"/>
        <v>0.20091896407685872</v>
      </c>
      <c r="N123" s="34" t="s">
        <v>20</v>
      </c>
      <c r="O123" s="34" t="s">
        <v>250</v>
      </c>
      <c r="P123" s="62">
        <v>30</v>
      </c>
      <c r="Q123" s="36">
        <v>45818</v>
      </c>
      <c r="R123" s="63">
        <v>45831</v>
      </c>
      <c r="S123" s="77"/>
      <c r="T123" s="77"/>
      <c r="U123" s="77"/>
    </row>
    <row r="124" spans="1:21" x14ac:dyDescent="0.25">
      <c r="A124" s="77"/>
      <c r="B124" s="80" t="s">
        <v>21</v>
      </c>
      <c r="C124" s="116" t="s">
        <v>254</v>
      </c>
      <c r="D124" s="137">
        <v>15.1</v>
      </c>
      <c r="E124" s="137">
        <v>16.75</v>
      </c>
      <c r="F124" s="64">
        <f t="shared" si="18"/>
        <v>-9.8507462686567182E-2</v>
      </c>
      <c r="G124" s="135">
        <v>979814</v>
      </c>
      <c r="H124" s="136">
        <v>16.75</v>
      </c>
      <c r="I124" s="64">
        <f t="shared" si="19"/>
        <v>-9.8507462686567182E-2</v>
      </c>
      <c r="J124" s="65">
        <v>8.9499999999999993</v>
      </c>
      <c r="K124" s="65">
        <v>23.45</v>
      </c>
      <c r="L124" s="65">
        <v>8</v>
      </c>
      <c r="M124" s="64">
        <f t="shared" si="20"/>
        <v>0.68715083798882692</v>
      </c>
      <c r="N124" s="66" t="s">
        <v>20</v>
      </c>
      <c r="O124" s="66"/>
      <c r="P124" s="67"/>
      <c r="Q124" s="68"/>
      <c r="R124" s="69"/>
      <c r="S124" s="77"/>
      <c r="T124" s="77"/>
      <c r="U124" s="77"/>
    </row>
    <row r="125" spans="1:21" x14ac:dyDescent="0.25">
      <c r="A125" s="77"/>
      <c r="B125" s="80" t="s">
        <v>21</v>
      </c>
      <c r="C125" s="30" t="s">
        <v>146</v>
      </c>
      <c r="D125" s="98">
        <v>10</v>
      </c>
      <c r="E125" s="98">
        <v>10</v>
      </c>
      <c r="F125" s="60">
        <f t="shared" si="18"/>
        <v>0</v>
      </c>
      <c r="G125" s="132">
        <v>0</v>
      </c>
      <c r="H125" s="133">
        <v>10</v>
      </c>
      <c r="I125" s="60">
        <f t="shared" si="19"/>
        <v>0</v>
      </c>
      <c r="J125" s="61">
        <v>10</v>
      </c>
      <c r="K125" s="61">
        <v>10</v>
      </c>
      <c r="L125" s="61">
        <v>10</v>
      </c>
      <c r="M125" s="60">
        <f t="shared" si="20"/>
        <v>0</v>
      </c>
      <c r="N125" s="34" t="s">
        <v>20</v>
      </c>
      <c r="P125" s="62"/>
      <c r="R125" s="63"/>
      <c r="S125" s="77"/>
      <c r="T125" s="77"/>
      <c r="U125" s="77"/>
    </row>
    <row r="126" spans="1:21" x14ac:dyDescent="0.25">
      <c r="A126" s="77"/>
      <c r="B126" s="80" t="s">
        <v>21</v>
      </c>
      <c r="C126" s="116" t="s">
        <v>228</v>
      </c>
      <c r="D126" s="137">
        <v>129.94999999999999</v>
      </c>
      <c r="E126" s="137">
        <v>129.65</v>
      </c>
      <c r="F126" s="64">
        <f t="shared" si="18"/>
        <v>2.3139220979560005E-3</v>
      </c>
      <c r="G126" s="135">
        <v>3963750</v>
      </c>
      <c r="H126" s="136">
        <v>126.5</v>
      </c>
      <c r="I126" s="64">
        <f t="shared" si="19"/>
        <v>2.7272727272727115E-2</v>
      </c>
      <c r="J126" s="65">
        <v>73.75</v>
      </c>
      <c r="K126" s="65">
        <v>151</v>
      </c>
      <c r="L126" s="65">
        <v>69.75</v>
      </c>
      <c r="M126" s="64">
        <f t="shared" si="20"/>
        <v>0.7620338983050845</v>
      </c>
      <c r="N126" s="66" t="s">
        <v>20</v>
      </c>
      <c r="O126" s="66" t="s">
        <v>250</v>
      </c>
      <c r="P126" s="67">
        <v>1.2</v>
      </c>
      <c r="Q126" s="68">
        <v>45747</v>
      </c>
      <c r="R126" s="69">
        <v>45772</v>
      </c>
      <c r="S126" s="77"/>
      <c r="T126" s="77"/>
      <c r="U126" s="77"/>
    </row>
    <row r="127" spans="1:21" x14ac:dyDescent="0.25">
      <c r="A127" s="77"/>
      <c r="B127" s="80" t="s">
        <v>55</v>
      </c>
      <c r="C127" s="30" t="s">
        <v>147</v>
      </c>
      <c r="D127" s="98">
        <v>3.9</v>
      </c>
      <c r="E127" s="98">
        <v>3.9</v>
      </c>
      <c r="F127" s="60">
        <f>D127/E127-1</f>
        <v>0</v>
      </c>
      <c r="G127" s="132">
        <v>6429789</v>
      </c>
      <c r="H127" s="133">
        <v>3.7</v>
      </c>
      <c r="I127" s="60">
        <f t="shared" si="19"/>
        <v>5.4054054054053946E-2</v>
      </c>
      <c r="J127" s="61">
        <v>2.69</v>
      </c>
      <c r="K127" s="61">
        <v>4.68</v>
      </c>
      <c r="L127" s="61">
        <v>2.2799999999999998</v>
      </c>
      <c r="M127" s="60">
        <f t="shared" si="20"/>
        <v>0.44981412639405205</v>
      </c>
      <c r="N127" s="34" t="s">
        <v>68</v>
      </c>
      <c r="P127" s="62"/>
      <c r="R127" s="63"/>
      <c r="S127" s="77"/>
      <c r="T127" s="77"/>
      <c r="U127" s="77"/>
    </row>
    <row r="128" spans="1:21" x14ac:dyDescent="0.25">
      <c r="A128" s="77"/>
      <c r="B128" s="80"/>
      <c r="C128" s="116" t="s">
        <v>244</v>
      </c>
      <c r="D128" s="137">
        <v>113</v>
      </c>
      <c r="E128" s="137">
        <v>113</v>
      </c>
      <c r="F128" s="64">
        <f t="shared" si="18"/>
        <v>0</v>
      </c>
      <c r="G128" s="135">
        <v>81839</v>
      </c>
      <c r="H128" s="136">
        <v>113</v>
      </c>
      <c r="I128" s="64">
        <f t="shared" si="19"/>
        <v>0</v>
      </c>
      <c r="J128" s="65">
        <v>111.7</v>
      </c>
      <c r="K128" s="65">
        <v>118</v>
      </c>
      <c r="L128" s="65">
        <v>111.7</v>
      </c>
      <c r="M128" s="64">
        <f t="shared" ref="M128" si="21">D128/J128-1</f>
        <v>1.1638316920322245E-2</v>
      </c>
      <c r="N128" s="66" t="s">
        <v>20</v>
      </c>
      <c r="O128" s="66"/>
      <c r="P128" s="67"/>
      <c r="Q128" s="68"/>
      <c r="R128" s="69"/>
      <c r="S128" s="77"/>
      <c r="T128" s="77"/>
      <c r="U128" s="77"/>
    </row>
    <row r="129" spans="1:21" x14ac:dyDescent="0.25">
      <c r="B129" s="80"/>
      <c r="D129" s="98"/>
      <c r="E129" s="98"/>
      <c r="F129" s="60"/>
      <c r="G129" s="132"/>
      <c r="H129" s="133"/>
      <c r="I129" s="60"/>
      <c r="J129" s="61"/>
      <c r="K129" s="61"/>
      <c r="L129" s="61"/>
      <c r="M129" s="60"/>
      <c r="P129" s="62"/>
      <c r="R129" s="63"/>
      <c r="S129" s="77"/>
      <c r="T129" s="77"/>
    </row>
    <row r="130" spans="1:21" x14ac:dyDescent="0.25">
      <c r="B130" s="78" t="s">
        <v>148</v>
      </c>
      <c r="C130" s="70"/>
      <c r="D130" s="99" t="s">
        <v>237</v>
      </c>
      <c r="E130" s="99" t="s">
        <v>237</v>
      </c>
      <c r="F130" s="70"/>
      <c r="G130" s="70"/>
      <c r="H130" s="70" t="s">
        <v>237</v>
      </c>
      <c r="I130" s="70"/>
      <c r="J130" s="55"/>
      <c r="K130" s="55"/>
      <c r="L130" s="70"/>
      <c r="M130" s="70"/>
      <c r="N130" s="70"/>
      <c r="O130" s="70"/>
      <c r="P130" s="70"/>
      <c r="Q130" s="70"/>
      <c r="R130" s="79"/>
    </row>
    <row r="131" spans="1:21" x14ac:dyDescent="0.25">
      <c r="B131" s="59" t="s">
        <v>149</v>
      </c>
      <c r="C131" s="30" t="s">
        <v>232</v>
      </c>
      <c r="D131" s="98">
        <v>35.950000000000003</v>
      </c>
      <c r="E131" s="98">
        <v>35.950000000000003</v>
      </c>
      <c r="F131" s="60">
        <f t="shared" ref="F131:F137" si="22">D131/E131-1</f>
        <v>0</v>
      </c>
      <c r="G131" s="132">
        <v>296537</v>
      </c>
      <c r="H131" s="133">
        <v>36.6</v>
      </c>
      <c r="I131" s="60">
        <f t="shared" ref="I131:I137" si="23">D131/H131-1</f>
        <v>-1.7759562841530019E-2</v>
      </c>
      <c r="J131" s="61">
        <v>38</v>
      </c>
      <c r="K131" s="61">
        <v>42.45</v>
      </c>
      <c r="L131" s="61">
        <v>32.5</v>
      </c>
      <c r="M131" s="60">
        <f t="shared" ref="M131:M137" si="24">D131/J131-1</f>
        <v>-5.3947368421052522E-2</v>
      </c>
      <c r="N131" s="34" t="s">
        <v>20</v>
      </c>
      <c r="O131" s="34" t="s">
        <v>256</v>
      </c>
      <c r="P131" s="62">
        <v>0.8</v>
      </c>
      <c r="Q131" s="36">
        <v>45814</v>
      </c>
      <c r="R131" s="63">
        <v>45833</v>
      </c>
    </row>
    <row r="132" spans="1:21" x14ac:dyDescent="0.25">
      <c r="B132" s="59" t="s">
        <v>150</v>
      </c>
      <c r="C132" s="116" t="s">
        <v>151</v>
      </c>
      <c r="D132" s="137">
        <v>7.15</v>
      </c>
      <c r="E132" s="137">
        <v>7.15</v>
      </c>
      <c r="F132" s="64">
        <f t="shared" si="22"/>
        <v>0</v>
      </c>
      <c r="G132" s="135">
        <v>0</v>
      </c>
      <c r="H132" s="136">
        <v>7.15</v>
      </c>
      <c r="I132" s="64">
        <f t="shared" si="23"/>
        <v>0</v>
      </c>
      <c r="J132" s="65">
        <v>7.15</v>
      </c>
      <c r="K132" s="65">
        <v>7.15</v>
      </c>
      <c r="L132" s="65">
        <v>7.15</v>
      </c>
      <c r="M132" s="64">
        <f t="shared" si="24"/>
        <v>0</v>
      </c>
      <c r="N132" s="66" t="s">
        <v>20</v>
      </c>
      <c r="O132" s="66"/>
      <c r="P132" s="67"/>
      <c r="Q132" s="68"/>
      <c r="R132" s="69"/>
    </row>
    <row r="133" spans="1:21" x14ac:dyDescent="0.25">
      <c r="A133" s="77"/>
      <c r="B133" s="59" t="s">
        <v>152</v>
      </c>
      <c r="C133" s="30" t="s">
        <v>153</v>
      </c>
      <c r="D133" s="98">
        <v>13.9</v>
      </c>
      <c r="E133" s="98">
        <v>13.9</v>
      </c>
      <c r="F133" s="60">
        <f t="shared" si="22"/>
        <v>0</v>
      </c>
      <c r="G133" s="132">
        <v>72497</v>
      </c>
      <c r="H133" s="133">
        <v>13.9</v>
      </c>
      <c r="I133" s="60">
        <f t="shared" si="23"/>
        <v>0</v>
      </c>
      <c r="J133" s="61">
        <v>12.35</v>
      </c>
      <c r="K133" s="61">
        <v>13.95</v>
      </c>
      <c r="L133" s="61">
        <v>6.35</v>
      </c>
      <c r="M133" s="60">
        <f t="shared" si="24"/>
        <v>0.12550607287449389</v>
      </c>
      <c r="N133" s="34" t="s">
        <v>20</v>
      </c>
      <c r="O133" s="34" t="s">
        <v>250</v>
      </c>
      <c r="P133" s="62">
        <v>0.1</v>
      </c>
      <c r="Q133" s="36">
        <v>45803</v>
      </c>
      <c r="R133" s="63">
        <v>45826</v>
      </c>
      <c r="S133" s="77"/>
      <c r="T133" s="77"/>
      <c r="U133" s="77"/>
    </row>
    <row r="134" spans="1:21" x14ac:dyDescent="0.25">
      <c r="A134" s="77"/>
      <c r="B134" s="59" t="s">
        <v>154</v>
      </c>
      <c r="C134" s="116" t="s">
        <v>155</v>
      </c>
      <c r="D134" s="137">
        <v>3.01</v>
      </c>
      <c r="E134" s="137">
        <v>3.01</v>
      </c>
      <c r="F134" s="64">
        <f t="shared" si="22"/>
        <v>0</v>
      </c>
      <c r="G134" s="135">
        <v>15602</v>
      </c>
      <c r="H134" s="136">
        <v>2.99</v>
      </c>
      <c r="I134" s="64">
        <f t="shared" si="23"/>
        <v>6.6889632107021146E-3</v>
      </c>
      <c r="J134" s="65">
        <v>2.08</v>
      </c>
      <c r="K134" s="65">
        <v>3.97</v>
      </c>
      <c r="L134" s="65">
        <v>1.7</v>
      </c>
      <c r="M134" s="64">
        <f t="shared" si="24"/>
        <v>0.44711538461538436</v>
      </c>
      <c r="N134" s="66" t="s">
        <v>40</v>
      </c>
      <c r="O134" s="66"/>
      <c r="P134" s="67"/>
      <c r="Q134" s="68"/>
      <c r="R134" s="69"/>
      <c r="S134" s="77"/>
      <c r="T134" s="77"/>
      <c r="U134" s="77"/>
    </row>
    <row r="135" spans="1:21" x14ac:dyDescent="0.25">
      <c r="B135" s="80" t="s">
        <v>21</v>
      </c>
      <c r="C135" s="30" t="s">
        <v>193</v>
      </c>
      <c r="D135" s="98">
        <v>0.9</v>
      </c>
      <c r="E135" s="98">
        <v>0.91</v>
      </c>
      <c r="F135" s="60">
        <f t="shared" si="22"/>
        <v>-1.098901098901095E-2</v>
      </c>
      <c r="G135" s="132">
        <v>8499243</v>
      </c>
      <c r="H135" s="133">
        <v>0.9</v>
      </c>
      <c r="I135" s="60">
        <f t="shared" si="23"/>
        <v>0</v>
      </c>
      <c r="J135" s="61">
        <v>0.96</v>
      </c>
      <c r="K135" s="61">
        <v>1.21</v>
      </c>
      <c r="L135" s="61">
        <v>0.45</v>
      </c>
      <c r="M135" s="60">
        <f t="shared" si="24"/>
        <v>-6.2499999999999889E-2</v>
      </c>
      <c r="N135" s="34" t="s">
        <v>20</v>
      </c>
      <c r="P135" s="62"/>
      <c r="R135" s="63"/>
    </row>
    <row r="136" spans="1:21" x14ac:dyDescent="0.25">
      <c r="B136" s="80"/>
      <c r="C136" s="116" t="s">
        <v>192</v>
      </c>
      <c r="D136" s="137">
        <v>2.91</v>
      </c>
      <c r="E136" s="137">
        <v>2.91</v>
      </c>
      <c r="F136" s="64">
        <f t="shared" si="22"/>
        <v>0</v>
      </c>
      <c r="G136" s="135">
        <v>0</v>
      </c>
      <c r="H136" s="136">
        <v>2.91</v>
      </c>
      <c r="I136" s="64">
        <f t="shared" si="23"/>
        <v>0</v>
      </c>
      <c r="J136" s="65">
        <v>2.91</v>
      </c>
      <c r="K136" s="65">
        <v>2.91</v>
      </c>
      <c r="L136" s="65">
        <v>2.91</v>
      </c>
      <c r="M136" s="64">
        <f t="shared" si="24"/>
        <v>0</v>
      </c>
      <c r="N136" s="66" t="s">
        <v>52</v>
      </c>
      <c r="O136" s="66"/>
      <c r="P136" s="67"/>
      <c r="Q136" s="68"/>
      <c r="R136" s="69"/>
    </row>
    <row r="137" spans="1:21" x14ac:dyDescent="0.25">
      <c r="B137" s="80"/>
      <c r="C137" s="30" t="s">
        <v>242</v>
      </c>
      <c r="D137" s="98">
        <v>13.86</v>
      </c>
      <c r="E137" s="98">
        <v>14.55</v>
      </c>
      <c r="F137" s="60">
        <f t="shared" si="22"/>
        <v>-4.7422680412371188E-2</v>
      </c>
      <c r="G137" s="143">
        <v>1488515</v>
      </c>
      <c r="H137" s="144">
        <v>14.1</v>
      </c>
      <c r="I137" s="95">
        <f t="shared" si="23"/>
        <v>-1.7021276595744705E-2</v>
      </c>
      <c r="J137" s="96">
        <v>3.62</v>
      </c>
      <c r="K137" s="96">
        <v>16.13</v>
      </c>
      <c r="L137" s="96">
        <v>2.5</v>
      </c>
      <c r="M137" s="95">
        <f t="shared" si="24"/>
        <v>2.8287292817679557</v>
      </c>
      <c r="N137" s="34" t="s">
        <v>20</v>
      </c>
      <c r="O137" s="34" t="s">
        <v>250</v>
      </c>
      <c r="P137" s="97">
        <v>0.1</v>
      </c>
      <c r="Q137" s="36">
        <v>45754</v>
      </c>
      <c r="R137" s="63">
        <v>45775</v>
      </c>
    </row>
    <row r="138" spans="1:21" x14ac:dyDescent="0.25">
      <c r="B138" s="59" t="s">
        <v>21</v>
      </c>
      <c r="C138" s="116"/>
      <c r="D138" s="137"/>
      <c r="E138" s="137"/>
      <c r="F138" s="64"/>
      <c r="G138" s="135"/>
      <c r="H138" s="136"/>
      <c r="I138" s="64"/>
      <c r="J138" s="65"/>
      <c r="K138" s="65"/>
      <c r="L138" s="65"/>
      <c r="M138" s="64"/>
      <c r="N138" s="66"/>
      <c r="O138" s="66"/>
      <c r="P138" s="67"/>
      <c r="Q138" s="68"/>
      <c r="R138" s="69"/>
    </row>
    <row r="139" spans="1:21" x14ac:dyDescent="0.25">
      <c r="B139" s="78" t="s">
        <v>156</v>
      </c>
      <c r="C139" s="70"/>
      <c r="D139" s="99"/>
      <c r="E139" s="99"/>
      <c r="F139" s="70"/>
      <c r="G139" s="70"/>
      <c r="H139" s="70"/>
      <c r="I139" s="70"/>
      <c r="J139" s="55"/>
      <c r="K139" s="55"/>
      <c r="L139" s="70"/>
      <c r="M139" s="70"/>
      <c r="N139" s="70"/>
      <c r="O139" s="70"/>
      <c r="P139" s="70"/>
      <c r="Q139" s="70"/>
      <c r="R139" s="79"/>
    </row>
    <row r="140" spans="1:21" x14ac:dyDescent="0.25">
      <c r="B140" s="59" t="s">
        <v>157</v>
      </c>
      <c r="C140" s="30" t="s">
        <v>158</v>
      </c>
      <c r="D140" s="98">
        <v>44.95</v>
      </c>
      <c r="E140" s="98">
        <v>44.95</v>
      </c>
      <c r="F140" s="60">
        <f t="shared" ref="F140:F147" si="25">D140/E140-1</f>
        <v>0</v>
      </c>
      <c r="G140" s="132">
        <v>1813977</v>
      </c>
      <c r="H140" s="133">
        <v>47</v>
      </c>
      <c r="I140" s="60">
        <f>D140/H140-1</f>
        <v>-4.3617021276595724E-2</v>
      </c>
      <c r="J140" s="61">
        <v>76</v>
      </c>
      <c r="K140" s="61">
        <v>76</v>
      </c>
      <c r="L140" s="61">
        <v>37.65</v>
      </c>
      <c r="M140" s="60">
        <f t="shared" ref="M140:M148" si="26">D140/J140-1</f>
        <v>-0.40855263157894728</v>
      </c>
      <c r="N140" s="34" t="s">
        <v>20</v>
      </c>
      <c r="P140" s="62"/>
      <c r="R140" s="63"/>
    </row>
    <row r="141" spans="1:21" x14ac:dyDescent="0.25">
      <c r="B141" s="59" t="s">
        <v>159</v>
      </c>
      <c r="C141" s="116" t="s">
        <v>206</v>
      </c>
      <c r="D141" s="137">
        <v>2.62</v>
      </c>
      <c r="E141" s="137">
        <v>2.63</v>
      </c>
      <c r="F141" s="64">
        <f t="shared" si="25"/>
        <v>-3.8022813688212143E-3</v>
      </c>
      <c r="G141" s="135">
        <v>21843260</v>
      </c>
      <c r="H141" s="136">
        <v>2.65</v>
      </c>
      <c r="I141" s="64">
        <f t="shared" ref="I141:I148" si="27">D141/H141-1</f>
        <v>-1.1320754716981019E-2</v>
      </c>
      <c r="J141" s="65">
        <v>2.2999999999999998</v>
      </c>
      <c r="K141" s="65">
        <v>3.35</v>
      </c>
      <c r="L141" s="65">
        <v>1.61</v>
      </c>
      <c r="M141" s="64">
        <f t="shared" si="26"/>
        <v>0.13913043478260878</v>
      </c>
      <c r="N141" s="66" t="s">
        <v>20</v>
      </c>
      <c r="O141" s="66" t="s">
        <v>250</v>
      </c>
      <c r="P141" s="67">
        <v>0.04</v>
      </c>
      <c r="Q141" s="68">
        <v>45817</v>
      </c>
      <c r="R141" s="69">
        <v>45842</v>
      </c>
    </row>
    <row r="142" spans="1:21" x14ac:dyDescent="0.25">
      <c r="B142" s="59" t="s">
        <v>160</v>
      </c>
      <c r="C142" s="30" t="s">
        <v>161</v>
      </c>
      <c r="D142" s="98">
        <v>5917.2</v>
      </c>
      <c r="E142" s="98">
        <v>5917.2</v>
      </c>
      <c r="F142" s="60">
        <f>D142/E142-1</f>
        <v>0</v>
      </c>
      <c r="G142" s="132">
        <v>214910</v>
      </c>
      <c r="H142" s="133">
        <v>5917.2</v>
      </c>
      <c r="I142" s="60">
        <f>D142/H142-1</f>
        <v>0</v>
      </c>
      <c r="J142" s="61">
        <v>5518.23</v>
      </c>
      <c r="K142" s="61">
        <v>5917.2</v>
      </c>
      <c r="L142" s="61">
        <v>4964.3999999999996</v>
      </c>
      <c r="M142" s="60">
        <f t="shared" si="26"/>
        <v>7.230035717974781E-2</v>
      </c>
      <c r="N142" s="34" t="s">
        <v>20</v>
      </c>
      <c r="O142" s="34" t="s">
        <v>250</v>
      </c>
      <c r="P142" s="62" t="s">
        <v>262</v>
      </c>
      <c r="Q142" s="36">
        <v>45883</v>
      </c>
      <c r="R142" s="63">
        <v>45897</v>
      </c>
    </row>
    <row r="143" spans="1:21" x14ac:dyDescent="0.25">
      <c r="B143" s="59"/>
      <c r="C143" s="116" t="s">
        <v>247</v>
      </c>
      <c r="D143" s="137">
        <v>628</v>
      </c>
      <c r="E143" s="137">
        <v>629.79999999999995</v>
      </c>
      <c r="F143" s="64">
        <f t="shared" si="25"/>
        <v>-2.8580501746585663E-3</v>
      </c>
      <c r="G143" s="135">
        <v>1424757</v>
      </c>
      <c r="H143" s="136">
        <v>630</v>
      </c>
      <c r="I143" s="64">
        <f>D143/H143-1</f>
        <v>-3.1746031746031633E-3</v>
      </c>
      <c r="J143" s="65">
        <v>576</v>
      </c>
      <c r="K143" s="65">
        <v>650.1</v>
      </c>
      <c r="L143" s="65">
        <v>448</v>
      </c>
      <c r="M143" s="64">
        <f t="shared" si="26"/>
        <v>9.0277777777777679E-2</v>
      </c>
      <c r="N143" s="66" t="s">
        <v>20</v>
      </c>
      <c r="O143" s="66" t="s">
        <v>250</v>
      </c>
      <c r="P143" s="67">
        <v>22</v>
      </c>
      <c r="Q143" s="68">
        <v>45784</v>
      </c>
      <c r="R143" s="69">
        <v>45806</v>
      </c>
    </row>
    <row r="144" spans="1:21" x14ac:dyDescent="0.25">
      <c r="B144" s="59" t="s">
        <v>21</v>
      </c>
      <c r="C144" s="30" t="s">
        <v>162</v>
      </c>
      <c r="D144" s="98">
        <v>211.1</v>
      </c>
      <c r="E144" s="98">
        <v>211.1</v>
      </c>
      <c r="F144" s="60">
        <f t="shared" si="25"/>
        <v>0</v>
      </c>
      <c r="G144" s="132">
        <v>6464</v>
      </c>
      <c r="H144" s="133">
        <v>211.1</v>
      </c>
      <c r="I144" s="60">
        <f>D144/H144-1</f>
        <v>0</v>
      </c>
      <c r="J144" s="61">
        <v>387.2</v>
      </c>
      <c r="K144" s="61">
        <v>387.2</v>
      </c>
      <c r="L144" s="61">
        <v>211.1</v>
      </c>
      <c r="M144" s="60">
        <f t="shared" si="26"/>
        <v>-0.45480371900826444</v>
      </c>
      <c r="N144" s="34" t="s">
        <v>20</v>
      </c>
      <c r="P144" s="62"/>
      <c r="R144" s="63"/>
    </row>
    <row r="145" spans="1:21" x14ac:dyDescent="0.25">
      <c r="B145" s="59" t="s">
        <v>21</v>
      </c>
      <c r="C145" s="116" t="s">
        <v>163</v>
      </c>
      <c r="D145" s="137">
        <v>39.700000000000003</v>
      </c>
      <c r="E145" s="137">
        <v>41.5</v>
      </c>
      <c r="F145" s="64">
        <f t="shared" si="25"/>
        <v>-4.337349397590351E-2</v>
      </c>
      <c r="G145" s="135">
        <v>878266</v>
      </c>
      <c r="H145" s="136">
        <v>37.5</v>
      </c>
      <c r="I145" s="64">
        <f t="shared" si="27"/>
        <v>5.8666666666666645E-2</v>
      </c>
      <c r="J145" s="65">
        <v>36.65</v>
      </c>
      <c r="K145" s="65">
        <v>49.95</v>
      </c>
      <c r="L145" s="65">
        <v>24.3</v>
      </c>
      <c r="M145" s="64">
        <f t="shared" si="26"/>
        <v>8.3219645293315159E-2</v>
      </c>
      <c r="N145" s="66" t="s">
        <v>20</v>
      </c>
      <c r="O145" s="66"/>
      <c r="P145" s="67"/>
      <c r="Q145" s="68"/>
      <c r="R145" s="69"/>
    </row>
    <row r="146" spans="1:21" x14ac:dyDescent="0.25">
      <c r="B146" s="59"/>
      <c r="C146" s="30" t="s">
        <v>238</v>
      </c>
      <c r="D146" s="98">
        <v>1141.5</v>
      </c>
      <c r="E146" s="98">
        <v>1141.5</v>
      </c>
      <c r="F146" s="60">
        <f t="shared" si="25"/>
        <v>0</v>
      </c>
      <c r="G146" s="132">
        <v>1800</v>
      </c>
      <c r="H146" s="133">
        <v>1141.5</v>
      </c>
      <c r="I146" s="60">
        <f t="shared" si="27"/>
        <v>0</v>
      </c>
      <c r="J146" s="61">
        <v>1141.5</v>
      </c>
      <c r="K146" s="61">
        <v>1150</v>
      </c>
      <c r="L146" s="61">
        <v>1141.5</v>
      </c>
      <c r="M146" s="60">
        <f t="shared" si="26"/>
        <v>0</v>
      </c>
      <c r="N146" s="34" t="s">
        <v>20</v>
      </c>
      <c r="O146" s="34" t="s">
        <v>250</v>
      </c>
      <c r="P146" s="62">
        <v>8.5</v>
      </c>
      <c r="Q146" s="36">
        <v>45730</v>
      </c>
      <c r="R146" s="63">
        <v>45744</v>
      </c>
    </row>
    <row r="147" spans="1:21" x14ac:dyDescent="0.25">
      <c r="B147" s="59"/>
      <c r="C147" s="116" t="s">
        <v>243</v>
      </c>
      <c r="D147" s="137">
        <v>314</v>
      </c>
      <c r="E147" s="137">
        <v>314</v>
      </c>
      <c r="F147" s="64">
        <f t="shared" si="25"/>
        <v>0</v>
      </c>
      <c r="G147" s="135">
        <v>87795</v>
      </c>
      <c r="H147" s="136">
        <v>314</v>
      </c>
      <c r="I147" s="64">
        <f t="shared" si="27"/>
        <v>0</v>
      </c>
      <c r="J147" s="65">
        <v>356.4</v>
      </c>
      <c r="K147" s="65">
        <v>364.9</v>
      </c>
      <c r="L147" s="65">
        <v>286.5</v>
      </c>
      <c r="M147" s="64">
        <f t="shared" si="26"/>
        <v>-0.11896745230078554</v>
      </c>
      <c r="N147" s="66" t="s">
        <v>20</v>
      </c>
      <c r="O147" s="66" t="s">
        <v>250</v>
      </c>
      <c r="P147" s="67">
        <v>3.5</v>
      </c>
      <c r="Q147" s="68">
        <v>45700</v>
      </c>
      <c r="R147" s="69">
        <v>45727</v>
      </c>
    </row>
    <row r="148" spans="1:21" x14ac:dyDescent="0.25">
      <c r="B148" s="59" t="s">
        <v>21</v>
      </c>
      <c r="C148" s="30" t="s">
        <v>230</v>
      </c>
      <c r="D148" s="98">
        <v>640</v>
      </c>
      <c r="E148" s="98">
        <v>640</v>
      </c>
      <c r="F148" s="60">
        <f>D148/E148-1</f>
        <v>0</v>
      </c>
      <c r="G148" s="132">
        <v>1834</v>
      </c>
      <c r="H148" s="133">
        <v>640</v>
      </c>
      <c r="I148" s="60">
        <f t="shared" si="27"/>
        <v>0</v>
      </c>
      <c r="J148" s="61">
        <v>705</v>
      </c>
      <c r="K148" s="61">
        <v>745</v>
      </c>
      <c r="L148" s="61">
        <v>630</v>
      </c>
      <c r="M148" s="60">
        <f t="shared" si="26"/>
        <v>-9.219858156028371E-2</v>
      </c>
      <c r="N148" s="34" t="s">
        <v>20</v>
      </c>
      <c r="O148" s="34" t="s">
        <v>250</v>
      </c>
      <c r="P148" s="62">
        <v>40</v>
      </c>
      <c r="Q148" s="36">
        <v>45770</v>
      </c>
      <c r="R148" s="63">
        <v>45793</v>
      </c>
    </row>
    <row r="149" spans="1:21" x14ac:dyDescent="0.25">
      <c r="B149" s="59" t="s">
        <v>21</v>
      </c>
      <c r="C149" s="116"/>
      <c r="D149" s="137"/>
      <c r="E149" s="137"/>
      <c r="F149" s="64"/>
      <c r="G149" s="135"/>
      <c r="H149" s="136"/>
      <c r="I149" s="64"/>
      <c r="J149" s="65"/>
      <c r="K149" s="65"/>
      <c r="L149" s="65"/>
      <c r="M149" s="64"/>
      <c r="N149" s="66"/>
      <c r="O149" s="66"/>
      <c r="P149" s="67"/>
      <c r="Q149" s="68"/>
      <c r="R149" s="69"/>
    </row>
    <row r="150" spans="1:21" x14ac:dyDescent="0.25">
      <c r="A150" s="77"/>
      <c r="B150" s="78" t="s">
        <v>164</v>
      </c>
      <c r="C150" s="70"/>
      <c r="D150" s="99"/>
      <c r="E150" s="99"/>
      <c r="F150" s="70"/>
      <c r="G150" s="70"/>
      <c r="H150" s="70"/>
      <c r="I150" s="70"/>
      <c r="J150" s="55"/>
      <c r="K150" s="55"/>
      <c r="L150" s="70"/>
      <c r="M150" s="70"/>
      <c r="N150" s="70"/>
      <c r="O150" s="70"/>
      <c r="P150" s="70"/>
      <c r="Q150" s="70"/>
      <c r="R150" s="79"/>
      <c r="S150" s="77"/>
      <c r="T150" s="77"/>
      <c r="U150" s="77"/>
    </row>
    <row r="151" spans="1:21" x14ac:dyDescent="0.25">
      <c r="B151" s="59"/>
      <c r="C151" s="116"/>
      <c r="D151" s="137" t="s">
        <v>237</v>
      </c>
      <c r="E151" s="137" t="s">
        <v>237</v>
      </c>
      <c r="F151" s="64"/>
      <c r="G151" s="135"/>
      <c r="H151" s="136" t="s">
        <v>237</v>
      </c>
      <c r="I151" s="64"/>
      <c r="J151" s="65"/>
      <c r="K151" s="65"/>
      <c r="L151" s="65"/>
      <c r="M151" s="64"/>
      <c r="N151" s="66"/>
      <c r="O151" s="66"/>
      <c r="P151" s="67"/>
      <c r="Q151" s="68"/>
      <c r="R151" s="69"/>
    </row>
    <row r="152" spans="1:21" x14ac:dyDescent="0.25">
      <c r="A152" s="77"/>
      <c r="B152" s="80" t="s">
        <v>165</v>
      </c>
      <c r="C152" s="30" t="s">
        <v>166</v>
      </c>
      <c r="D152" s="98">
        <v>0.24</v>
      </c>
      <c r="E152" s="98">
        <v>0.24</v>
      </c>
      <c r="F152" s="60">
        <f t="shared" ref="F152:F169" si="28">D152/E152-1</f>
        <v>0</v>
      </c>
      <c r="G152" s="132">
        <v>0</v>
      </c>
      <c r="H152" s="133">
        <v>0.24</v>
      </c>
      <c r="I152" s="60">
        <f>D152/H152-1</f>
        <v>0</v>
      </c>
      <c r="J152" s="61">
        <v>0.24</v>
      </c>
      <c r="K152" s="61">
        <v>0.24</v>
      </c>
      <c r="L152" s="61">
        <v>0.24</v>
      </c>
      <c r="M152" s="60">
        <f t="shared" ref="M152:M169" si="29">D152/J152-1</f>
        <v>0</v>
      </c>
      <c r="N152" s="34" t="s">
        <v>31</v>
      </c>
      <c r="P152" s="62"/>
      <c r="R152" s="63"/>
      <c r="S152" s="77"/>
      <c r="T152" s="77"/>
      <c r="U152" s="77"/>
    </row>
    <row r="153" spans="1:21" x14ac:dyDescent="0.25">
      <c r="A153" s="77"/>
      <c r="B153" s="80" t="s">
        <v>167</v>
      </c>
      <c r="C153" s="116" t="s">
        <v>168</v>
      </c>
      <c r="D153" s="137">
        <v>1.62</v>
      </c>
      <c r="E153" s="137">
        <v>1.62</v>
      </c>
      <c r="F153" s="64">
        <f t="shared" si="28"/>
        <v>0</v>
      </c>
      <c r="G153" s="135">
        <v>0</v>
      </c>
      <c r="H153" s="136">
        <v>1.62</v>
      </c>
      <c r="I153" s="64">
        <f t="shared" ref="I153:I168" si="30">D153/H153-1</f>
        <v>0</v>
      </c>
      <c r="J153" s="65">
        <v>1.62</v>
      </c>
      <c r="K153" s="65">
        <v>1.62</v>
      </c>
      <c r="L153" s="65">
        <v>1.62</v>
      </c>
      <c r="M153" s="64">
        <f t="shared" si="29"/>
        <v>0</v>
      </c>
      <c r="N153" s="66" t="s">
        <v>20</v>
      </c>
      <c r="O153" s="66"/>
      <c r="P153" s="67"/>
      <c r="Q153" s="68"/>
      <c r="R153" s="69"/>
      <c r="S153" s="77"/>
      <c r="T153" s="77"/>
      <c r="U153" s="77"/>
    </row>
    <row r="154" spans="1:21" x14ac:dyDescent="0.25">
      <c r="A154" s="77"/>
      <c r="B154" s="80" t="s">
        <v>21</v>
      </c>
      <c r="C154" s="30" t="s">
        <v>169</v>
      </c>
      <c r="D154" s="98">
        <v>111.9</v>
      </c>
      <c r="E154" s="98">
        <v>111</v>
      </c>
      <c r="F154" s="60">
        <f t="shared" si="28"/>
        <v>8.1081081081082473E-3</v>
      </c>
      <c r="G154" s="132">
        <v>506890</v>
      </c>
      <c r="H154" s="133">
        <v>112.5</v>
      </c>
      <c r="I154" s="60">
        <f t="shared" si="30"/>
        <v>-5.3333333333333011E-3</v>
      </c>
      <c r="J154" s="61">
        <v>50.01</v>
      </c>
      <c r="K154" s="61">
        <v>117</v>
      </c>
      <c r="L154" s="61">
        <v>46.05</v>
      </c>
      <c r="M154" s="60">
        <f t="shared" si="29"/>
        <v>1.2375524895020997</v>
      </c>
      <c r="N154" s="34" t="s">
        <v>20</v>
      </c>
      <c r="O154" s="34" t="s">
        <v>250</v>
      </c>
      <c r="P154" s="62">
        <v>5.94</v>
      </c>
      <c r="Q154" s="36">
        <v>45789</v>
      </c>
      <c r="R154" s="63">
        <v>45800</v>
      </c>
      <c r="S154" s="77"/>
      <c r="T154" s="77"/>
      <c r="U154" s="77"/>
    </row>
    <row r="155" spans="1:21" x14ac:dyDescent="0.25">
      <c r="A155" s="77"/>
      <c r="B155" s="80"/>
      <c r="C155" s="116" t="s">
        <v>170</v>
      </c>
      <c r="D155" s="137">
        <v>90.05</v>
      </c>
      <c r="E155" s="137">
        <v>90.05</v>
      </c>
      <c r="F155" s="64">
        <f t="shared" si="28"/>
        <v>0</v>
      </c>
      <c r="G155" s="135">
        <v>36380</v>
      </c>
      <c r="H155" s="136">
        <v>90.05</v>
      </c>
      <c r="I155" s="64">
        <f t="shared" si="30"/>
        <v>0</v>
      </c>
      <c r="J155" s="65">
        <v>42.9</v>
      </c>
      <c r="K155" s="65">
        <v>90.05</v>
      </c>
      <c r="L155" s="65">
        <v>30.15</v>
      </c>
      <c r="M155" s="64">
        <f t="shared" si="29"/>
        <v>1.0990675990675989</v>
      </c>
      <c r="N155" s="66" t="s">
        <v>20</v>
      </c>
      <c r="O155" s="66" t="s">
        <v>250</v>
      </c>
      <c r="P155" s="67">
        <v>0.6</v>
      </c>
      <c r="Q155" s="68">
        <v>45810</v>
      </c>
      <c r="R155" s="69">
        <v>45834</v>
      </c>
      <c r="S155" s="77"/>
      <c r="T155" s="77"/>
      <c r="U155" s="77"/>
    </row>
    <row r="156" spans="1:21" x14ac:dyDescent="0.25">
      <c r="A156" s="77"/>
      <c r="B156" s="80" t="s">
        <v>171</v>
      </c>
      <c r="C156" s="30" t="s">
        <v>172</v>
      </c>
      <c r="D156" s="98">
        <v>3.56</v>
      </c>
      <c r="E156" s="98">
        <v>3.56</v>
      </c>
      <c r="F156" s="60">
        <f t="shared" si="28"/>
        <v>0</v>
      </c>
      <c r="G156" s="132">
        <v>279519</v>
      </c>
      <c r="H156" s="133">
        <v>3.59</v>
      </c>
      <c r="I156" s="60">
        <f t="shared" si="30"/>
        <v>-8.3565459610027704E-3</v>
      </c>
      <c r="J156" s="61">
        <v>3</v>
      </c>
      <c r="K156" s="61">
        <v>4.4000000000000004</v>
      </c>
      <c r="L156" s="61">
        <v>1.9</v>
      </c>
      <c r="M156" s="60">
        <f t="shared" si="29"/>
        <v>0.18666666666666676</v>
      </c>
      <c r="N156" s="34" t="s">
        <v>20</v>
      </c>
      <c r="P156" s="62"/>
      <c r="R156" s="63"/>
      <c r="S156" s="77"/>
      <c r="T156" s="77"/>
      <c r="U156" s="77"/>
    </row>
    <row r="157" spans="1:21" x14ac:dyDescent="0.25">
      <c r="A157" s="77"/>
      <c r="B157" s="80" t="s">
        <v>173</v>
      </c>
      <c r="C157" s="116" t="s">
        <v>174</v>
      </c>
      <c r="D157" s="137">
        <v>11</v>
      </c>
      <c r="E157" s="137">
        <v>11</v>
      </c>
      <c r="F157" s="64">
        <f t="shared" si="28"/>
        <v>0</v>
      </c>
      <c r="G157" s="135">
        <v>27520</v>
      </c>
      <c r="H157" s="136">
        <v>11</v>
      </c>
      <c r="I157" s="64">
        <f t="shared" si="30"/>
        <v>0</v>
      </c>
      <c r="J157" s="65">
        <v>5.5</v>
      </c>
      <c r="K157" s="65">
        <v>14.35</v>
      </c>
      <c r="L157" s="65">
        <v>4.41</v>
      </c>
      <c r="M157" s="64">
        <f t="shared" si="29"/>
        <v>1</v>
      </c>
      <c r="N157" s="66" t="s">
        <v>175</v>
      </c>
      <c r="O157" s="66"/>
      <c r="P157" s="67"/>
      <c r="Q157" s="68"/>
      <c r="R157" s="69"/>
      <c r="S157" s="77"/>
      <c r="T157" s="77"/>
      <c r="U157" s="77"/>
    </row>
    <row r="158" spans="1:21" x14ac:dyDescent="0.25">
      <c r="A158" s="77"/>
      <c r="B158" s="80" t="s">
        <v>21</v>
      </c>
      <c r="C158" s="30" t="s">
        <v>176</v>
      </c>
      <c r="D158" s="98">
        <v>2.15</v>
      </c>
      <c r="E158" s="98">
        <v>2.15</v>
      </c>
      <c r="F158" s="60">
        <f t="shared" si="28"/>
        <v>0</v>
      </c>
      <c r="G158" s="132">
        <v>58511</v>
      </c>
      <c r="H158" s="133">
        <v>2.15</v>
      </c>
      <c r="I158" s="60">
        <f t="shared" si="30"/>
        <v>0</v>
      </c>
      <c r="J158" s="61">
        <v>2</v>
      </c>
      <c r="K158" s="61">
        <v>2.2000000000000002</v>
      </c>
      <c r="L158" s="61">
        <v>1.38</v>
      </c>
      <c r="M158" s="60">
        <f t="shared" si="29"/>
        <v>7.4999999999999956E-2</v>
      </c>
      <c r="N158" s="34" t="s">
        <v>20</v>
      </c>
      <c r="P158" s="62"/>
      <c r="R158" s="63"/>
      <c r="S158" s="77"/>
      <c r="T158" s="77"/>
      <c r="U158" s="77"/>
    </row>
    <row r="159" spans="1:21" x14ac:dyDescent="0.25">
      <c r="A159" s="77"/>
      <c r="B159" s="80" t="s">
        <v>177</v>
      </c>
      <c r="C159" s="116" t="s">
        <v>178</v>
      </c>
      <c r="D159" s="137">
        <v>6.05</v>
      </c>
      <c r="E159" s="137">
        <v>6.05</v>
      </c>
      <c r="F159" s="64">
        <f>D159/E159-1</f>
        <v>0</v>
      </c>
      <c r="G159" s="135">
        <v>1066136</v>
      </c>
      <c r="H159" s="136">
        <v>6</v>
      </c>
      <c r="I159" s="64">
        <f t="shared" si="30"/>
        <v>8.3333333333333037E-3</v>
      </c>
      <c r="J159" s="65">
        <v>4.55</v>
      </c>
      <c r="K159" s="65">
        <v>8.77</v>
      </c>
      <c r="L159" s="65">
        <v>3.16</v>
      </c>
      <c r="M159" s="64">
        <f t="shared" si="29"/>
        <v>0.32967032967032961</v>
      </c>
      <c r="N159" s="66" t="s">
        <v>179</v>
      </c>
      <c r="O159" s="66"/>
      <c r="P159" s="67">
        <v>0.1</v>
      </c>
      <c r="Q159" s="68">
        <v>45875</v>
      </c>
      <c r="R159" s="69">
        <v>45912</v>
      </c>
      <c r="S159" s="77"/>
      <c r="T159" s="77"/>
      <c r="U159" s="77"/>
    </row>
    <row r="160" spans="1:21" x14ac:dyDescent="0.25">
      <c r="A160" s="77"/>
      <c r="B160" s="80" t="s">
        <v>180</v>
      </c>
      <c r="C160" s="30" t="s">
        <v>181</v>
      </c>
      <c r="D160" s="98">
        <v>2.38</v>
      </c>
      <c r="E160" s="98">
        <v>2.31</v>
      </c>
      <c r="F160" s="60">
        <f t="shared" si="28"/>
        <v>3.0303030303030276E-2</v>
      </c>
      <c r="G160" s="132">
        <v>1770878</v>
      </c>
      <c r="H160" s="133">
        <v>2.48</v>
      </c>
      <c r="I160" s="60">
        <f t="shared" si="30"/>
        <v>-4.0322580645161366E-2</v>
      </c>
      <c r="J160" s="61">
        <v>2.71</v>
      </c>
      <c r="K160" s="61">
        <v>3.25</v>
      </c>
      <c r="L160" s="61">
        <v>1.9</v>
      </c>
      <c r="M160" s="60">
        <f t="shared" si="29"/>
        <v>-0.12177121771217714</v>
      </c>
      <c r="N160" s="34" t="s">
        <v>20</v>
      </c>
      <c r="P160" s="62"/>
      <c r="R160" s="63"/>
      <c r="S160" s="77"/>
      <c r="T160" s="77"/>
      <c r="U160" s="77"/>
    </row>
    <row r="161" spans="1:21" x14ac:dyDescent="0.25">
      <c r="A161" s="77"/>
      <c r="B161" s="80" t="s">
        <v>182</v>
      </c>
      <c r="C161" s="116" t="s">
        <v>183</v>
      </c>
      <c r="D161" s="137">
        <v>19.600000000000001</v>
      </c>
      <c r="E161" s="137">
        <v>19.600000000000001</v>
      </c>
      <c r="F161" s="64">
        <f t="shared" si="28"/>
        <v>0</v>
      </c>
      <c r="G161" s="135">
        <v>193773</v>
      </c>
      <c r="H161" s="136">
        <v>19.5</v>
      </c>
      <c r="I161" s="64">
        <f t="shared" si="30"/>
        <v>5.12820512820511E-3</v>
      </c>
      <c r="J161" s="65">
        <v>13.72</v>
      </c>
      <c r="K161" s="65">
        <v>23.1</v>
      </c>
      <c r="L161" s="65">
        <v>9.6999999999999993</v>
      </c>
      <c r="M161" s="64">
        <f t="shared" si="29"/>
        <v>0.4285714285714286</v>
      </c>
      <c r="N161" s="66" t="s">
        <v>20</v>
      </c>
      <c r="O161" s="66" t="s">
        <v>250</v>
      </c>
      <c r="P161" s="67">
        <v>0.03</v>
      </c>
      <c r="Q161" s="68">
        <v>45789</v>
      </c>
      <c r="R161" s="69">
        <v>45814</v>
      </c>
      <c r="S161" s="77"/>
      <c r="T161" s="77"/>
      <c r="U161" s="77"/>
    </row>
    <row r="162" spans="1:21" x14ac:dyDescent="0.25">
      <c r="A162" s="77"/>
      <c r="B162" s="80" t="s">
        <v>21</v>
      </c>
      <c r="C162" s="30" t="s">
        <v>184</v>
      </c>
      <c r="D162" s="98">
        <v>164.6</v>
      </c>
      <c r="E162" s="98">
        <v>164.6</v>
      </c>
      <c r="F162" s="60">
        <f t="shared" si="28"/>
        <v>0</v>
      </c>
      <c r="G162" s="132">
        <v>21015</v>
      </c>
      <c r="H162" s="133">
        <v>164.6</v>
      </c>
      <c r="I162" s="60">
        <f t="shared" si="30"/>
        <v>0</v>
      </c>
      <c r="J162" s="61">
        <f>126.61</f>
        <v>126.61</v>
      </c>
      <c r="K162" s="61">
        <v>164.7</v>
      </c>
      <c r="L162" s="61">
        <v>114.65</v>
      </c>
      <c r="M162" s="60">
        <f t="shared" si="29"/>
        <v>0.30005528789195157</v>
      </c>
      <c r="N162" s="34" t="s">
        <v>20</v>
      </c>
      <c r="O162" s="34" t="s">
        <v>250</v>
      </c>
      <c r="P162" s="62">
        <v>0.1</v>
      </c>
      <c r="Q162" s="36" t="s">
        <v>260</v>
      </c>
      <c r="R162" s="63">
        <v>45884</v>
      </c>
      <c r="S162" s="77"/>
      <c r="T162" s="77"/>
      <c r="U162" s="77"/>
    </row>
    <row r="163" spans="1:21" x14ac:dyDescent="0.25">
      <c r="A163" s="77"/>
      <c r="B163" s="80"/>
      <c r="C163" s="116" t="s">
        <v>186</v>
      </c>
      <c r="D163" s="137">
        <v>1.08</v>
      </c>
      <c r="E163" s="137">
        <v>1.06</v>
      </c>
      <c r="F163" s="64">
        <f t="shared" si="28"/>
        <v>1.8867924528301883E-2</v>
      </c>
      <c r="G163" s="135">
        <v>1086727</v>
      </c>
      <c r="H163" s="136">
        <v>1.1299999999999999</v>
      </c>
      <c r="I163" s="64">
        <f t="shared" si="30"/>
        <v>-4.4247787610619316E-2</v>
      </c>
      <c r="J163" s="65">
        <v>0.97</v>
      </c>
      <c r="K163" s="65">
        <v>1.3</v>
      </c>
      <c r="L163" s="65">
        <v>0.54</v>
      </c>
      <c r="M163" s="64">
        <f t="shared" si="29"/>
        <v>0.11340206185567014</v>
      </c>
      <c r="N163" s="66" t="s">
        <v>20</v>
      </c>
      <c r="O163" s="66"/>
      <c r="P163" s="67"/>
      <c r="Q163" s="68"/>
      <c r="R163" s="69"/>
      <c r="S163" s="77"/>
      <c r="T163" s="77"/>
      <c r="U163" s="77"/>
    </row>
    <row r="164" spans="1:21" x14ac:dyDescent="0.25">
      <c r="A164" s="77"/>
      <c r="B164" s="80" t="s">
        <v>185</v>
      </c>
      <c r="C164" s="30" t="s">
        <v>188</v>
      </c>
      <c r="D164" s="98">
        <v>9.6</v>
      </c>
      <c r="E164" s="98">
        <v>9.35</v>
      </c>
      <c r="F164" s="60">
        <f t="shared" si="28"/>
        <v>2.673796791443861E-2</v>
      </c>
      <c r="G164" s="132">
        <v>726030</v>
      </c>
      <c r="H164" s="133">
        <v>9.6</v>
      </c>
      <c r="I164" s="60">
        <f t="shared" si="30"/>
        <v>0</v>
      </c>
      <c r="J164" s="61">
        <v>3.49</v>
      </c>
      <c r="K164" s="61">
        <v>11.26</v>
      </c>
      <c r="L164" s="61">
        <v>2.61</v>
      </c>
      <c r="M164" s="60">
        <f t="shared" si="29"/>
        <v>1.7507163323782233</v>
      </c>
      <c r="N164" s="34" t="s">
        <v>40</v>
      </c>
      <c r="O164" s="34" t="s">
        <v>261</v>
      </c>
      <c r="P164" s="62">
        <v>0.15</v>
      </c>
      <c r="Q164" s="36">
        <v>45947</v>
      </c>
      <c r="R164" s="63">
        <v>45960</v>
      </c>
      <c r="S164" s="77"/>
      <c r="T164" s="77"/>
      <c r="U164" s="77"/>
    </row>
    <row r="165" spans="1:21" x14ac:dyDescent="0.25">
      <c r="A165" s="77"/>
      <c r="B165" s="80" t="s">
        <v>187</v>
      </c>
      <c r="C165" s="116" t="s">
        <v>245</v>
      </c>
      <c r="D165" s="137">
        <v>6.5</v>
      </c>
      <c r="E165" s="137">
        <v>6.5</v>
      </c>
      <c r="F165" s="64">
        <f t="shared" si="28"/>
        <v>0</v>
      </c>
      <c r="G165" s="135">
        <v>31394</v>
      </c>
      <c r="H165" s="136">
        <v>6.5</v>
      </c>
      <c r="I165" s="64">
        <f t="shared" si="30"/>
        <v>0</v>
      </c>
      <c r="J165" s="65">
        <v>5.54</v>
      </c>
      <c r="K165" s="65">
        <v>7.8</v>
      </c>
      <c r="L165" s="65">
        <v>2.97</v>
      </c>
      <c r="M165" s="64">
        <f t="shared" si="29"/>
        <v>0.1732851985559567</v>
      </c>
      <c r="N165" s="66" t="s">
        <v>20</v>
      </c>
      <c r="O165" s="66"/>
      <c r="P165" s="67"/>
      <c r="Q165" s="68"/>
      <c r="R165" s="69"/>
      <c r="S165" s="77"/>
      <c r="T165" s="77"/>
      <c r="U165" s="77"/>
    </row>
    <row r="166" spans="1:21" x14ac:dyDescent="0.25">
      <c r="A166" s="77"/>
      <c r="B166" s="80" t="s">
        <v>21</v>
      </c>
      <c r="C166" s="30" t="s">
        <v>189</v>
      </c>
      <c r="D166" s="98">
        <v>5.4</v>
      </c>
      <c r="E166" s="98">
        <v>5.4</v>
      </c>
      <c r="F166" s="60">
        <f t="shared" si="28"/>
        <v>0</v>
      </c>
      <c r="G166" s="132">
        <v>6170</v>
      </c>
      <c r="H166" s="133">
        <v>5.4</v>
      </c>
      <c r="I166" s="60">
        <f t="shared" si="30"/>
        <v>0</v>
      </c>
      <c r="J166" s="61">
        <v>5.45</v>
      </c>
      <c r="K166" s="61">
        <v>7.43</v>
      </c>
      <c r="L166" s="61">
        <v>3.1</v>
      </c>
      <c r="M166" s="60">
        <f>D166/J166-1</f>
        <v>-9.1743119266054496E-3</v>
      </c>
      <c r="N166" s="34" t="s">
        <v>40</v>
      </c>
      <c r="P166" s="62"/>
      <c r="R166" s="63"/>
      <c r="S166" s="77"/>
      <c r="T166" s="77"/>
      <c r="U166" s="77"/>
    </row>
    <row r="167" spans="1:21" x14ac:dyDescent="0.25">
      <c r="A167" s="77"/>
      <c r="B167" s="80" t="s">
        <v>21</v>
      </c>
      <c r="C167" s="116" t="s">
        <v>191</v>
      </c>
      <c r="D167" s="137">
        <v>4.05</v>
      </c>
      <c r="E167" s="137">
        <v>4.05</v>
      </c>
      <c r="F167" s="64">
        <f t="shared" si="28"/>
        <v>0</v>
      </c>
      <c r="G167" s="135">
        <v>151287</v>
      </c>
      <c r="H167" s="136">
        <v>4.05</v>
      </c>
      <c r="I167" s="64">
        <f t="shared" si="30"/>
        <v>0</v>
      </c>
      <c r="J167" s="65">
        <v>1.23</v>
      </c>
      <c r="K167" s="65">
        <v>5.69</v>
      </c>
      <c r="L167" s="65">
        <v>1.07</v>
      </c>
      <c r="M167" s="64">
        <f t="shared" si="29"/>
        <v>2.2926829268292681</v>
      </c>
      <c r="N167" s="66" t="s">
        <v>20</v>
      </c>
      <c r="O167" s="66"/>
      <c r="P167" s="67"/>
      <c r="Q167" s="68"/>
      <c r="R167" s="69"/>
      <c r="S167" s="77"/>
      <c r="T167" s="77"/>
      <c r="U167" s="77"/>
    </row>
    <row r="168" spans="1:21" x14ac:dyDescent="0.25">
      <c r="A168" s="77"/>
      <c r="B168" s="80" t="s">
        <v>190</v>
      </c>
      <c r="C168" s="30" t="s">
        <v>195</v>
      </c>
      <c r="D168" s="98">
        <v>6.93</v>
      </c>
      <c r="E168" s="98">
        <v>6.93</v>
      </c>
      <c r="F168" s="60">
        <f t="shared" si="28"/>
        <v>0</v>
      </c>
      <c r="G168" s="132">
        <v>952536</v>
      </c>
      <c r="H168" s="133">
        <v>6.72</v>
      </c>
      <c r="I168" s="60">
        <f t="shared" si="30"/>
        <v>3.125E-2</v>
      </c>
      <c r="J168" s="61">
        <v>2.8</v>
      </c>
      <c r="K168" s="61">
        <v>8.36</v>
      </c>
      <c r="L168" s="61">
        <v>2</v>
      </c>
      <c r="M168" s="60">
        <f t="shared" si="29"/>
        <v>1.4750000000000001</v>
      </c>
      <c r="N168" s="34" t="s">
        <v>20</v>
      </c>
      <c r="P168" s="62"/>
      <c r="R168" s="63"/>
      <c r="S168" s="77"/>
      <c r="T168" s="77"/>
      <c r="U168" s="77"/>
    </row>
    <row r="169" spans="1:21" x14ac:dyDescent="0.25">
      <c r="B169" s="89" t="s">
        <v>194</v>
      </c>
      <c r="C169" s="125" t="s">
        <v>196</v>
      </c>
      <c r="D169" s="145">
        <v>2.48</v>
      </c>
      <c r="E169" s="145">
        <v>2.48</v>
      </c>
      <c r="F169" s="126">
        <f t="shared" si="28"/>
        <v>0</v>
      </c>
      <c r="G169" s="146">
        <v>0</v>
      </c>
      <c r="H169" s="147">
        <v>2.48</v>
      </c>
      <c r="I169" s="126">
        <f>D169/H169-1</f>
        <v>0</v>
      </c>
      <c r="J169" s="127">
        <v>2.48</v>
      </c>
      <c r="K169" s="127">
        <v>2.48</v>
      </c>
      <c r="L169" s="127">
        <v>2.48</v>
      </c>
      <c r="M169" s="126">
        <f t="shared" si="29"/>
        <v>0</v>
      </c>
      <c r="N169" s="128" t="s">
        <v>20</v>
      </c>
      <c r="O169" s="128"/>
      <c r="P169" s="129"/>
      <c r="Q169" s="130"/>
      <c r="R169" s="131"/>
    </row>
    <row r="170" spans="1:21" x14ac:dyDescent="0.25">
      <c r="P170" s="88"/>
    </row>
    <row r="171" spans="1:21" x14ac:dyDescent="0.25">
      <c r="P171" s="88"/>
    </row>
    <row r="172" spans="1:21" x14ac:dyDescent="0.25">
      <c r="P172" s="88"/>
    </row>
    <row r="173" spans="1:21" x14ac:dyDescent="0.25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P173" s="88"/>
      <c r="Q173" s="34"/>
      <c r="R173" s="34"/>
    </row>
    <row r="174" spans="1:21" x14ac:dyDescent="0.25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P174" s="88"/>
      <c r="Q174" s="34"/>
      <c r="R174" s="34"/>
    </row>
    <row r="175" spans="1:21" x14ac:dyDescent="0.25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P175" s="88"/>
      <c r="Q175" s="34"/>
      <c r="R175" s="34"/>
    </row>
    <row r="176" spans="1:21" x14ac:dyDescent="0.25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P176" s="88"/>
      <c r="Q176" s="34"/>
      <c r="R176" s="34"/>
    </row>
    <row r="177" spans="16:16" s="34" customFormat="1" x14ac:dyDescent="0.25">
      <c r="P177" s="88"/>
    </row>
    <row r="178" spans="16:16" s="34" customFormat="1" x14ac:dyDescent="0.25">
      <c r="P178" s="88"/>
    </row>
    <row r="179" spans="16:16" s="34" customFormat="1" x14ac:dyDescent="0.25">
      <c r="P179" s="88"/>
    </row>
    <row r="180" spans="16:16" s="34" customFormat="1" x14ac:dyDescent="0.25">
      <c r="P180" s="88"/>
    </row>
  </sheetData>
  <conditionalFormatting sqref="I5:I14 I16:I17 I26:I30">
    <cfRule type="iconSet" priority="152">
      <iconSet iconSet="3Arrows">
        <cfvo type="percent" val="0"/>
        <cfvo type="num" val="0"/>
        <cfvo type="num" val="0" gte="0"/>
      </iconSet>
    </cfRule>
  </conditionalFormatting>
  <conditionalFormatting sqref="I5:I17 I26:I30">
    <cfRule type="iconSet" priority="149">
      <iconSet iconSet="3Arrows">
        <cfvo type="percent" val="0"/>
        <cfvo type="num" val="0"/>
        <cfvo type="num" val="0" gte="0"/>
      </iconSet>
    </cfRule>
    <cfRule type="iconSet" priority="148">
      <iconSet iconSet="3Arrows">
        <cfvo type="percent" val="0"/>
        <cfvo type="num" val="0"/>
        <cfvo type="num" val="0" gte="0"/>
      </iconSet>
    </cfRule>
  </conditionalFormatting>
  <conditionalFormatting sqref="I12">
    <cfRule type="iconSet" priority="135">
      <iconSet iconSet="3Arrows">
        <cfvo type="percent" val="0"/>
        <cfvo type="percent" val="33"/>
        <cfvo type="percent" val="67"/>
      </iconSet>
    </cfRule>
  </conditionalFormatting>
  <conditionalFormatting sqref="I15">
    <cfRule type="iconSet" priority="150">
      <iconSet iconSet="3Arrows">
        <cfvo type="percent" val="0"/>
        <cfvo type="num" val="0"/>
        <cfvo type="num" val="0" gte="0"/>
      </iconSet>
    </cfRule>
  </conditionalFormatting>
  <conditionalFormatting sqref="I18">
    <cfRule type="iconSet" priority="136">
      <iconSet iconSet="3Arrows">
        <cfvo type="percent" val="0"/>
        <cfvo type="num" val="0"/>
        <cfvo type="num" val="0" gte="0"/>
      </iconSet>
    </cfRule>
    <cfRule type="iconSet" priority="137">
      <iconSet iconSet="3Arrows">
        <cfvo type="percent" val="0"/>
        <cfvo type="num" val="0"/>
        <cfvo type="num" val="0" gte="0"/>
      </iconSet>
    </cfRule>
    <cfRule type="iconSet" priority="138">
      <iconSet iconSet="3Arrows">
        <cfvo type="percent" val="0"/>
        <cfvo type="num" val="0"/>
        <cfvo type="num" val="0" gte="0"/>
      </iconSet>
    </cfRule>
    <cfRule type="iconSet" priority="141">
      <iconSet iconSet="3Arrows">
        <cfvo type="percent" val="0"/>
        <cfvo type="num" val="0"/>
        <cfvo type="num" val="0" gte="0"/>
      </iconSet>
    </cfRule>
    <cfRule type="iconSet" priority="140">
      <iconSet iconSet="3Arrows">
        <cfvo type="percent" val="0"/>
        <cfvo type="num" val="0"/>
        <cfvo type="num" val="0" gte="0"/>
      </iconSet>
    </cfRule>
    <cfRule type="iconSet" priority="139">
      <iconSet iconSet="3Arrows">
        <cfvo type="percent" val="0"/>
        <cfvo type="num" val="0"/>
        <cfvo type="num" val="0" gte="0"/>
      </iconSet>
    </cfRule>
  </conditionalFormatting>
  <conditionalFormatting sqref="I19 I21 I23 I25">
    <cfRule type="iconSet" priority="144">
      <iconSet iconSet="3Arrows">
        <cfvo type="percent" val="0"/>
        <cfvo type="num" val="0"/>
        <cfvo type="num" val="0" gte="0"/>
      </iconSet>
    </cfRule>
    <cfRule type="iconSet" priority="145">
      <iconSet iconSet="3Arrows">
        <cfvo type="percent" val="0"/>
        <cfvo type="num" val="0"/>
        <cfvo type="num" val="0" gte="0"/>
      </iconSet>
    </cfRule>
    <cfRule type="iconSet" priority="146">
      <iconSet iconSet="3Arrows">
        <cfvo type="percent" val="0"/>
        <cfvo type="num" val="0"/>
        <cfvo type="num" val="0" gte="0"/>
      </iconSet>
    </cfRule>
    <cfRule type="iconSet" priority="147">
      <iconSet iconSet="3Arrows">
        <cfvo type="percent" val="0"/>
        <cfvo type="num" val="0"/>
        <cfvo type="num" val="0" gte="0"/>
      </iconSet>
    </cfRule>
    <cfRule type="iconSet" priority="143">
      <iconSet iconSet="3Arrows">
        <cfvo type="percent" val="0"/>
        <cfvo type="num" val="0"/>
        <cfvo type="num" val="0" gte="0"/>
      </iconSet>
    </cfRule>
    <cfRule type="iconSet" priority="142">
      <iconSet iconSet="3Arrows">
        <cfvo type="percent" val="0"/>
        <cfvo type="num" val="0"/>
        <cfvo type="num" val="0" gte="0"/>
      </iconSet>
    </cfRule>
  </conditionalFormatting>
  <conditionalFormatting sqref="I20 I22 I24">
    <cfRule type="iconSet" priority="82">
      <iconSet iconSet="3Arrows">
        <cfvo type="percent" val="0"/>
        <cfvo type="num" val="0"/>
        <cfvo type="num" val="0" gte="0"/>
      </iconSet>
    </cfRule>
    <cfRule type="iconSet" priority="81">
      <iconSet iconSet="3Arrows">
        <cfvo type="percent" val="0"/>
        <cfvo type="num" val="0"/>
        <cfvo type="num" val="0" gte="0"/>
      </iconSet>
    </cfRule>
    <cfRule type="iconSet" priority="80">
      <iconSet iconSet="3Arrows">
        <cfvo type="percent" val="0"/>
        <cfvo type="num" val="0"/>
        <cfvo type="num" val="0" gte="0"/>
      </iconSet>
    </cfRule>
    <cfRule type="iconSet" priority="79">
      <iconSet iconSet="3Arrows">
        <cfvo type="percent" val="0"/>
        <cfvo type="num" val="0"/>
        <cfvo type="num" val="0" gte="0"/>
      </iconSet>
    </cfRule>
    <cfRule type="iconSet" priority="78">
      <iconSet iconSet="3Arrows">
        <cfvo type="percent" val="0"/>
        <cfvo type="num" val="0"/>
        <cfvo type="num" val="0" gte="0"/>
      </iconSet>
    </cfRule>
    <cfRule type="iconSet" priority="77">
      <iconSet iconSet="3Arrows">
        <cfvo type="percent" val="0"/>
        <cfvo type="num" val="0"/>
        <cfvo type="num" val="0" gte="0"/>
      </iconSet>
    </cfRule>
  </conditionalFormatting>
  <conditionalFormatting sqref="I31:I32">
    <cfRule type="iconSet" priority="151">
      <iconSet iconSet="3Arrows">
        <cfvo type="percent" val="0"/>
        <cfvo type="num" val="0"/>
        <cfvo type="num" val="0" gte="0"/>
      </iconSet>
    </cfRule>
  </conditionalFormatting>
  <conditionalFormatting sqref="I99:I106">
    <cfRule type="iconSet" priority="176">
      <iconSet iconSet="3Arrows">
        <cfvo type="percent" val="0"/>
        <cfvo type="num" val="0"/>
        <cfvo type="num" val="0" gte="0"/>
      </iconSet>
    </cfRule>
  </conditionalFormatting>
  <conditionalFormatting sqref="I108:I118">
    <cfRule type="iconSet" priority="318">
      <iconSet iconSet="3Arrows">
        <cfvo type="percent" val="0"/>
        <cfvo type="num" val="0"/>
        <cfvo type="num" val="0" gte="0"/>
      </iconSet>
    </cfRule>
    <cfRule type="iconSet" priority="317">
      <iconSet iconSet="3Arrows">
        <cfvo type="percent" val="0"/>
        <cfvo type="num" val="0"/>
        <cfvo type="num" val="0" gte="0"/>
      </iconSet>
    </cfRule>
  </conditionalFormatting>
  <conditionalFormatting sqref="I131:I138 I33:I49 I51:I97 I108:I118 I120:I129 I140:I149 I151:I153">
    <cfRule type="iconSet" priority="172">
      <iconSet iconSet="3Arrows">
        <cfvo type="percent" val="0"/>
        <cfvo type="num" val="0"/>
        <cfvo type="num" val="0" gte="0"/>
      </iconSet>
    </cfRule>
  </conditionalFormatting>
  <conditionalFormatting sqref="I154:I160 I162 I164 I166 I168">
    <cfRule type="iconSet" priority="179">
      <iconSet iconSet="3Arrows">
        <cfvo type="percent" val="0"/>
        <cfvo type="num" val="0"/>
        <cfvo type="num" val="0" gte="0"/>
      </iconSet>
    </cfRule>
  </conditionalFormatting>
  <conditionalFormatting sqref="I161">
    <cfRule type="iconSet" priority="99">
      <iconSet iconSet="3Arrows">
        <cfvo type="percent" val="0"/>
        <cfvo type="num" val="0"/>
        <cfvo type="num" val="0" gte="0"/>
      </iconSet>
    </cfRule>
  </conditionalFormatting>
  <conditionalFormatting sqref="I163 I165 I167 I169">
    <cfRule type="iconSet" priority="69">
      <iconSet iconSet="3Arrows">
        <cfvo type="percent" val="0"/>
        <cfvo type="num" val="0"/>
        <cfvo type="num" val="0" gte="0"/>
      </iconSet>
    </cfRule>
  </conditionalFormatting>
  <conditionalFormatting sqref="J16:K16">
    <cfRule type="iconSet" priority="67">
      <iconSet iconSet="3Arrows">
        <cfvo type="percent" val="0"/>
        <cfvo type="num" val="0"/>
        <cfvo type="num" val="0" gte="0"/>
      </iconSet>
    </cfRule>
    <cfRule type="iconSet" priority="65">
      <iconSet iconSet="3Arrows">
        <cfvo type="percent" val="0"/>
        <cfvo type="num" val="0"/>
        <cfvo type="num" val="0" gte="0"/>
      </iconSet>
    </cfRule>
    <cfRule type="iconSet" priority="66">
      <iconSet iconSet="3Arrows">
        <cfvo type="percent" val="0"/>
        <cfvo type="num" val="0"/>
        <cfvo type="num" val="0" gte="0"/>
      </iconSet>
    </cfRule>
  </conditionalFormatting>
  <conditionalFormatting sqref="J49:K49">
    <cfRule type="iconSet" priority="62">
      <iconSet iconSet="3Arrows">
        <cfvo type="percent" val="0"/>
        <cfvo type="num" val="0"/>
        <cfvo type="num" val="0" gte="0"/>
      </iconSet>
    </cfRule>
    <cfRule type="iconSet" priority="63">
      <iconSet iconSet="3Arrows">
        <cfvo type="percent" val="0"/>
        <cfvo type="num" val="0"/>
        <cfvo type="num" val="0" gte="0"/>
      </iconSet>
    </cfRule>
    <cfRule type="iconSet" priority="64">
      <iconSet iconSet="3Arrows">
        <cfvo type="percent" val="0"/>
        <cfvo type="num" val="0"/>
        <cfvo type="num" val="0" gte="0"/>
      </iconSet>
    </cfRule>
  </conditionalFormatting>
  <conditionalFormatting sqref="J97:K97">
    <cfRule type="iconSet" priority="59">
      <iconSet iconSet="3Arrows">
        <cfvo type="percent" val="0"/>
        <cfvo type="num" val="0"/>
        <cfvo type="num" val="0" gte="0"/>
      </iconSet>
    </cfRule>
    <cfRule type="iconSet" priority="60">
      <iconSet iconSet="3Arrows">
        <cfvo type="percent" val="0"/>
        <cfvo type="num" val="0"/>
        <cfvo type="num" val="0" gte="0"/>
      </iconSet>
    </cfRule>
    <cfRule type="iconSet" priority="61">
      <iconSet iconSet="3Arrows">
        <cfvo type="percent" val="0"/>
        <cfvo type="num" val="0"/>
        <cfvo type="num" val="0" gte="0"/>
      </iconSet>
    </cfRule>
  </conditionalFormatting>
  <conditionalFormatting sqref="J118:K118">
    <cfRule type="iconSet" priority="56">
      <iconSet iconSet="3Arrows">
        <cfvo type="percent" val="0"/>
        <cfvo type="num" val="0"/>
        <cfvo type="num" val="0" gte="0"/>
      </iconSet>
    </cfRule>
    <cfRule type="iconSet" priority="57">
      <iconSet iconSet="3Arrows">
        <cfvo type="percent" val="0"/>
        <cfvo type="num" val="0"/>
        <cfvo type="num" val="0" gte="0"/>
      </iconSet>
    </cfRule>
    <cfRule type="iconSet" priority="58">
      <iconSet iconSet="3Arrows">
        <cfvo type="percent" val="0"/>
        <cfvo type="num" val="0"/>
        <cfvo type="num" val="0" gte="0"/>
      </iconSet>
    </cfRule>
  </conditionalFormatting>
  <conditionalFormatting sqref="M5:M14 M16:M17 M26:M30">
    <cfRule type="iconSet" priority="134">
      <iconSet iconSet="3Arrows">
        <cfvo type="percent" val="0"/>
        <cfvo type="num" val="0"/>
        <cfvo type="num" val="0" gte="0"/>
      </iconSet>
    </cfRule>
  </conditionalFormatting>
  <conditionalFormatting sqref="M5:M17 M26:M30">
    <cfRule type="iconSet" priority="131">
      <iconSet iconSet="3Arrows">
        <cfvo type="percent" val="0"/>
        <cfvo type="num" val="0"/>
        <cfvo type="num" val="0" gte="0"/>
      </iconSet>
    </cfRule>
    <cfRule type="iconSet" priority="130">
      <iconSet iconSet="3Arrows">
        <cfvo type="percent" val="0"/>
        <cfvo type="num" val="0"/>
        <cfvo type="num" val="0" gte="0"/>
      </iconSet>
    </cfRule>
  </conditionalFormatting>
  <conditionalFormatting sqref="M12">
    <cfRule type="iconSet" priority="117">
      <iconSet iconSet="3Arrows">
        <cfvo type="percent" val="0"/>
        <cfvo type="percent" val="33"/>
        <cfvo type="percent" val="67"/>
      </iconSet>
    </cfRule>
  </conditionalFormatting>
  <conditionalFormatting sqref="M15">
    <cfRule type="iconSet" priority="132">
      <iconSet iconSet="3Arrows">
        <cfvo type="percent" val="0"/>
        <cfvo type="num" val="0"/>
        <cfvo type="num" val="0" gte="0"/>
      </iconSet>
    </cfRule>
  </conditionalFormatting>
  <conditionalFormatting sqref="M18">
    <cfRule type="iconSet" priority="123">
      <iconSet iconSet="3Arrows">
        <cfvo type="percent" val="0"/>
        <cfvo type="num" val="0"/>
        <cfvo type="num" val="0" gte="0"/>
      </iconSet>
    </cfRule>
    <cfRule type="iconSet" priority="120">
      <iconSet iconSet="3Arrows">
        <cfvo type="percent" val="0"/>
        <cfvo type="num" val="0"/>
        <cfvo type="num" val="0" gte="0"/>
      </iconSet>
    </cfRule>
    <cfRule type="iconSet" priority="118">
      <iconSet iconSet="3Arrows">
        <cfvo type="percent" val="0"/>
        <cfvo type="num" val="0"/>
        <cfvo type="num" val="0" gte="0"/>
      </iconSet>
    </cfRule>
    <cfRule type="iconSet" priority="119">
      <iconSet iconSet="3Arrows">
        <cfvo type="percent" val="0"/>
        <cfvo type="num" val="0"/>
        <cfvo type="num" val="0" gte="0"/>
      </iconSet>
    </cfRule>
    <cfRule type="iconSet" priority="121">
      <iconSet iconSet="3Arrows">
        <cfvo type="percent" val="0"/>
        <cfvo type="num" val="0"/>
        <cfvo type="num" val="0" gte="0"/>
      </iconSet>
    </cfRule>
    <cfRule type="iconSet" priority="122">
      <iconSet iconSet="3Arrows">
        <cfvo type="percent" val="0"/>
        <cfvo type="num" val="0"/>
        <cfvo type="num" val="0" gte="0"/>
      </iconSet>
    </cfRule>
  </conditionalFormatting>
  <conditionalFormatting sqref="M19 M21 M23 M25">
    <cfRule type="iconSet" priority="124">
      <iconSet iconSet="3Arrows">
        <cfvo type="percent" val="0"/>
        <cfvo type="num" val="0"/>
        <cfvo type="num" val="0" gte="0"/>
      </iconSet>
    </cfRule>
    <cfRule type="iconSet" priority="126">
      <iconSet iconSet="3Arrows">
        <cfvo type="percent" val="0"/>
        <cfvo type="num" val="0"/>
        <cfvo type="num" val="0" gte="0"/>
      </iconSet>
    </cfRule>
    <cfRule type="iconSet" priority="125">
      <iconSet iconSet="3Arrows">
        <cfvo type="percent" val="0"/>
        <cfvo type="num" val="0"/>
        <cfvo type="num" val="0" gte="0"/>
      </iconSet>
    </cfRule>
    <cfRule type="iconSet" priority="128">
      <iconSet iconSet="3Arrows">
        <cfvo type="percent" val="0"/>
        <cfvo type="num" val="0"/>
        <cfvo type="num" val="0" gte="0"/>
      </iconSet>
    </cfRule>
    <cfRule type="iconSet" priority="127">
      <iconSet iconSet="3Arrows">
        <cfvo type="percent" val="0"/>
        <cfvo type="num" val="0"/>
        <cfvo type="num" val="0" gte="0"/>
      </iconSet>
    </cfRule>
    <cfRule type="iconSet" priority="129">
      <iconSet iconSet="3Arrows">
        <cfvo type="percent" val="0"/>
        <cfvo type="num" val="0"/>
        <cfvo type="num" val="0" gte="0"/>
      </iconSet>
    </cfRule>
  </conditionalFormatting>
  <conditionalFormatting sqref="M20 M22 M24">
    <cfRule type="iconSet" priority="76">
      <iconSet iconSet="3Arrows">
        <cfvo type="percent" val="0"/>
        <cfvo type="num" val="0"/>
        <cfvo type="num" val="0" gte="0"/>
      </iconSet>
    </cfRule>
    <cfRule type="iconSet" priority="75">
      <iconSet iconSet="3Arrows">
        <cfvo type="percent" val="0"/>
        <cfvo type="num" val="0"/>
        <cfvo type="num" val="0" gte="0"/>
      </iconSet>
    </cfRule>
    <cfRule type="iconSet" priority="74">
      <iconSet iconSet="3Arrows">
        <cfvo type="percent" val="0"/>
        <cfvo type="num" val="0"/>
        <cfvo type="num" val="0" gte="0"/>
      </iconSet>
    </cfRule>
    <cfRule type="iconSet" priority="73">
      <iconSet iconSet="3Arrows">
        <cfvo type="percent" val="0"/>
        <cfvo type="num" val="0"/>
        <cfvo type="num" val="0" gte="0"/>
      </iconSet>
    </cfRule>
    <cfRule type="iconSet" priority="72">
      <iconSet iconSet="3Arrows">
        <cfvo type="percent" val="0"/>
        <cfvo type="num" val="0"/>
        <cfvo type="num" val="0" gte="0"/>
      </iconSet>
    </cfRule>
    <cfRule type="iconSet" priority="71">
      <iconSet iconSet="3Arrows">
        <cfvo type="percent" val="0"/>
        <cfvo type="num" val="0"/>
        <cfvo type="num" val="0" gte="0"/>
      </iconSet>
    </cfRule>
  </conditionalFormatting>
  <conditionalFormatting sqref="M31:M32">
    <cfRule type="iconSet" priority="133">
      <iconSet iconSet="3Arrows">
        <cfvo type="percent" val="0"/>
        <cfvo type="num" val="0"/>
        <cfvo type="num" val="0" gte="0"/>
      </iconSet>
    </cfRule>
  </conditionalFormatting>
  <conditionalFormatting sqref="M33 M131:M138 M35:M49 M51:M97 M108:M118 M120:M129 M140:M149 M151:M153">
    <cfRule type="iconSet" priority="173">
      <iconSet iconSet="3Arrows">
        <cfvo type="percent" val="0"/>
        <cfvo type="num" val="0"/>
        <cfvo type="num" val="0" gte="0"/>
      </iconSet>
    </cfRule>
  </conditionalFormatting>
  <conditionalFormatting sqref="M34">
    <cfRule type="iconSet" priority="109">
      <iconSet iconSet="3Arrows">
        <cfvo type="percent" val="0"/>
        <cfvo type="num" val="0"/>
        <cfvo type="num" val="0" gte="0"/>
      </iconSet>
    </cfRule>
  </conditionalFormatting>
  <conditionalFormatting sqref="M99:M106">
    <cfRule type="iconSet" priority="177">
      <iconSet iconSet="3Arrows">
        <cfvo type="percent" val="0"/>
        <cfvo type="num" val="0"/>
        <cfvo type="num" val="0" gte="0"/>
      </iconSet>
    </cfRule>
  </conditionalFormatting>
  <conditionalFormatting sqref="M108:M118">
    <cfRule type="iconSet" priority="336">
      <iconSet iconSet="3Arrows">
        <cfvo type="percent" val="0"/>
        <cfvo type="num" val="0"/>
        <cfvo type="num" val="0" gte="0"/>
      </iconSet>
    </cfRule>
    <cfRule type="iconSet" priority="335">
      <iconSet iconSet="3Arrows">
        <cfvo type="percent" val="0"/>
        <cfvo type="num" val="0"/>
        <cfvo type="num" val="0" gte="0"/>
      </iconSet>
    </cfRule>
  </conditionalFormatting>
  <conditionalFormatting sqref="M154:M160 M162 M164 M166 M168">
    <cfRule type="iconSet" priority="180">
      <iconSet iconSet="3Arrows">
        <cfvo type="percent" val="0"/>
        <cfvo type="num" val="0"/>
        <cfvo type="num" val="0" gte="0"/>
      </iconSet>
    </cfRule>
  </conditionalFormatting>
  <conditionalFormatting sqref="M161">
    <cfRule type="iconSet" priority="100">
      <iconSet iconSet="3Arrows">
        <cfvo type="percent" val="0"/>
        <cfvo type="num" val="0"/>
        <cfvo type="num" val="0" gte="0"/>
      </iconSet>
    </cfRule>
  </conditionalFormatting>
  <conditionalFormatting sqref="M163 M165 M167 M169">
    <cfRule type="iconSet" priority="70">
      <iconSet iconSet="3Arrows">
        <cfvo type="percent" val="0"/>
        <cfvo type="num" val="0"/>
        <cfvo type="num" val="0" gte="0"/>
      </iconSet>
    </cfRule>
  </conditionalFormatting>
  <conditionalFormatting sqref="U102:U103">
    <cfRule type="iconSet" priority="294">
      <iconSet iconSet="3Arrows">
        <cfvo type="percent" val="0"/>
        <cfvo type="num" val="0"/>
        <cfvo type="num" val="0" gte="0"/>
      </iconSet>
    </cfRule>
    <cfRule type="iconSet" priority="295">
      <iconSet iconSet="3Arrows">
        <cfvo type="percent" val="0"/>
        <cfvo type="num" val="0"/>
        <cfvo type="num" val="0" gte="0"/>
      </iconSet>
    </cfRule>
    <cfRule type="cellIs" dxfId="3" priority="293" operator="greaterThan">
      <formula>0.1</formula>
    </cfRule>
  </conditionalFormatting>
  <conditionalFormatting sqref="X102:X103">
    <cfRule type="iconSet" priority="290">
      <iconSet iconSet="3Arrows">
        <cfvo type="percent" val="0"/>
        <cfvo type="num" val="0"/>
        <cfvo type="num" val="0" gte="0"/>
      </iconSet>
    </cfRule>
    <cfRule type="iconSet" priority="291">
      <iconSet iconSet="3Arrows">
        <cfvo type="percent" val="0"/>
        <cfvo type="num" val="0"/>
        <cfvo type="num" val="0" gte="0"/>
      </iconSet>
    </cfRule>
  </conditionalFormatting>
  <conditionalFormatting sqref="AB102:AB103">
    <cfRule type="iconSet" priority="287">
      <iconSet iconSet="3Arrows">
        <cfvo type="percent" val="0"/>
        <cfvo type="num" val="0"/>
        <cfvo type="num" val="0" gte="0"/>
      </iconSet>
    </cfRule>
    <cfRule type="iconSet" priority="288">
      <iconSet iconSet="3Arrows">
        <cfvo type="percent" val="0"/>
        <cfvo type="num" val="0"/>
        <cfvo type="num" val="0" gte="0"/>
      </iconSet>
    </cfRule>
  </conditionalFormatting>
  <conditionalFormatting sqref="F5:F49 F51:F97 F108:F118 F120:F129 F140:F149 F151:F169">
    <cfRule type="cellIs" dxfId="2" priority="24" operator="greaterThan">
      <formula>0.1</formula>
    </cfRule>
  </conditionalFormatting>
  <conditionalFormatting sqref="F12 F14:F15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F12">
    <cfRule type="iconSet" priority="18">
      <iconSet iconSet="3Arrows">
        <cfvo type="percent" val="0"/>
        <cfvo type="num" val="0"/>
        <cfvo type="num" val="0" gte="0"/>
      </iconSet>
    </cfRule>
    <cfRule type="iconSet" priority="19">
      <iconSet iconSet="3Arrows">
        <cfvo type="percent" val="0"/>
        <cfvo type="num" val="0"/>
        <cfvo type="num" val="0" gte="0"/>
      </iconSet>
    </cfRule>
    <cfRule type="iconSet" priority="20">
      <iconSet iconSet="3Arrows">
        <cfvo type="percent" val="0"/>
        <cfvo type="num" val="0"/>
        <cfvo type="num" val="0" gte="0"/>
      </iconSet>
    </cfRule>
    <cfRule type="iconSet" priority="21">
      <iconSet iconSet="3Arrows">
        <cfvo type="percent" val="0"/>
        <cfvo type="num" val="0"/>
        <cfvo type="num" val="0" gte="0"/>
      </iconSet>
    </cfRule>
    <cfRule type="iconSet" priority="22">
      <iconSet iconSet="3Arrows">
        <cfvo type="percent" val="0"/>
        <cfvo type="num" val="0"/>
        <cfvo type="num" val="0" gte="0"/>
      </iconSet>
    </cfRule>
    <cfRule type="iconSet" priority="23">
      <iconSet iconSet="3Arrows">
        <cfvo type="percent" val="0"/>
        <cfvo type="num" val="0"/>
        <cfvo type="num" val="0" gte="0"/>
      </iconSet>
    </cfRule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F13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F15">
    <cfRule type="iconSet" priority="10">
      <iconSet iconSet="3Arrows">
        <cfvo type="percent" val="0"/>
        <cfvo type="num" val="0"/>
        <cfvo type="num" val="0" gte="0"/>
      </iconSet>
    </cfRule>
    <cfRule type="iconSet" priority="11">
      <iconSet iconSet="3Arrows">
        <cfvo type="percent" val="0"/>
        <cfvo type="num" val="0"/>
        <cfvo type="num" val="0" gte="0"/>
      </iconSet>
    </cfRule>
    <cfRule type="iconSet" priority="12">
      <iconSet iconSet="3Arrows">
        <cfvo type="percent" val="0"/>
        <cfvo type="num" val="0"/>
        <cfvo type="num" val="0" gte="0"/>
      </iconSet>
    </cfRule>
    <cfRule type="iconSet" priority="13">
      <iconSet iconSet="3Arrows">
        <cfvo type="percent" val="0"/>
        <cfvo type="num" val="0"/>
        <cfvo type="num" val="0" gte="0"/>
      </iconSet>
    </cfRule>
    <cfRule type="iconSet" priority="14">
      <iconSet iconSet="3Arrows">
        <cfvo type="percent" val="0"/>
        <cfvo type="num" val="0"/>
        <cfvo type="num" val="0" gte="0"/>
      </iconSet>
    </cfRule>
    <cfRule type="iconSet" priority="15">
      <iconSet iconSet="3Arrows">
        <cfvo type="percent" val="0"/>
        <cfvo type="num" val="0"/>
        <cfvo type="num" val="0" gte="0"/>
      </iconSet>
    </cfRule>
    <cfRule type="iconSet" priority="16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num" val="0"/>
        <cfvo type="num" val="0" gte="0"/>
      </iconSet>
    </cfRule>
  </conditionalFormatting>
  <conditionalFormatting sqref="F18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 iconSet="3Arrows">
        <cfvo type="percent" val="0"/>
        <cfvo type="num" val="0"/>
        <cfvo type="num" val="0" gte="0"/>
      </iconSet>
    </cfRule>
    <cfRule type="iconSet" priority="30">
      <iconSet iconSet="3Arrows">
        <cfvo type="percent" val="0"/>
        <cfvo type="num" val="0"/>
        <cfvo type="num" val="0" gte="0"/>
      </iconSet>
    </cfRule>
    <cfRule type="iconSet" priority="31">
      <iconSet iconSet="3Arrows">
        <cfvo type="percent" val="0"/>
        <cfvo type="num" val="0"/>
        <cfvo type="num" val="0" gte="0"/>
      </iconSet>
    </cfRule>
    <cfRule type="iconSet" priority="32">
      <iconSet iconSet="3Arrows">
        <cfvo type="percent" val="0"/>
        <cfvo type="num" val="0"/>
        <cfvo type="num" val="0" gte="0"/>
      </iconSet>
    </cfRule>
    <cfRule type="iconSet" priority="33">
      <iconSet iconSet="3Arrows">
        <cfvo type="percent" val="0"/>
        <cfvo type="num" val="0"/>
        <cfvo type="num" val="0" gte="0"/>
      </iconSet>
    </cfRule>
  </conditionalFormatting>
  <conditionalFormatting sqref="F19 F21 F23 F25">
    <cfRule type="iconSet" priority="34">
      <iconSet iconSet="3Arrows">
        <cfvo type="percent" val="0"/>
        <cfvo type="num" val="0"/>
        <cfvo type="num" val="0" gte="0"/>
      </iconSet>
    </cfRule>
    <cfRule type="iconSet" priority="35">
      <iconSet iconSet="3Arrows">
        <cfvo type="percent" val="0"/>
        <cfvo type="num" val="0"/>
        <cfvo type="num" val="0" gte="0"/>
      </iconSet>
    </cfRule>
    <cfRule type="iconSet" priority="36">
      <iconSet iconSet="3Arrows">
        <cfvo type="percent" val="0"/>
        <cfvo type="num" val="0"/>
        <cfvo type="num" val="0" gte="0"/>
      </iconSet>
    </cfRule>
    <cfRule type="iconSet" priority="37">
      <iconSet iconSet="3Arrows">
        <cfvo type="percent" val="0"/>
        <cfvo type="num" val="0"/>
        <cfvo type="num" val="0" gte="0"/>
      </iconSet>
    </cfRule>
    <cfRule type="iconSet" priority="38">
      <iconSet iconSet="3Arrows">
        <cfvo type="percent" val="0"/>
        <cfvo type="num" val="0"/>
        <cfvo type="num" val="0" gte="0"/>
      </iconSet>
    </cfRule>
    <cfRule type="iconSet" priority="39">
      <iconSet iconSet="3Arrows">
        <cfvo type="percent" val="0"/>
        <cfvo type="num" val="0"/>
        <cfvo type="num" val="0" gte="0"/>
      </iconSet>
    </cfRule>
  </conditionalFormatting>
  <conditionalFormatting sqref="F20 F22 F24">
    <cfRule type="iconSet" priority="2">
      <iconSet iconSet="3Arrows">
        <cfvo type="percent" val="0"/>
        <cfvo type="num" val="0"/>
        <cfvo type="num" val="0" gte="0"/>
      </iconSet>
    </cfRule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F26:F30 F5:F17">
    <cfRule type="iconSet" priority="40">
      <iconSet iconSet="3Arrows">
        <cfvo type="percent" val="0"/>
        <cfvo type="num" val="0"/>
        <cfvo type="num" val="0" gte="0"/>
      </iconSet>
    </cfRule>
    <cfRule type="iconSet" priority="41">
      <iconSet iconSet="3Arrows">
        <cfvo type="percent" val="0"/>
        <cfvo type="num" val="0"/>
        <cfvo type="num" val="0" gte="0"/>
      </iconSet>
    </cfRule>
    <cfRule type="iconSet" priority="44">
      <iconSet iconSet="3Arrows">
        <cfvo type="percent" val="0"/>
        <cfvo type="num" val="0"/>
        <cfvo type="num" val="0" gte="0"/>
      </iconSet>
    </cfRule>
  </conditionalFormatting>
  <conditionalFormatting sqref="F31:F32">
    <cfRule type="iconSet" priority="43">
      <iconSet iconSet="3Arrows">
        <cfvo type="percent" val="0"/>
        <cfvo type="num" val="0"/>
        <cfvo type="num" val="0" gte="0"/>
      </iconSet>
    </cfRule>
  </conditionalFormatting>
  <conditionalFormatting sqref="F33 F131:F138 F35:F49 F51:F97 F108:F118 F120:F129 F140:F149 F151:F153">
    <cfRule type="iconSet" priority="45">
      <iconSet iconSet="3Arrows">
        <cfvo type="percent" val="0"/>
        <cfvo type="num" val="0"/>
        <cfvo type="num" val="0" gte="0"/>
      </iconSet>
    </cfRule>
  </conditionalFormatting>
  <conditionalFormatting sqref="F34">
    <cfRule type="iconSet" priority="25">
      <iconSet iconSet="3Arrows">
        <cfvo type="percent" val="0"/>
        <cfvo type="num" val="0"/>
        <cfvo type="num" val="0" gte="0"/>
      </iconSet>
    </cfRule>
  </conditionalFormatting>
  <conditionalFormatting sqref="F99:F106">
    <cfRule type="cellIs" dxfId="1" priority="46" operator="greaterThan">
      <formula>0.1</formula>
    </cfRule>
    <cfRule type="iconSet" priority="47">
      <iconSet iconSet="3Arrows">
        <cfvo type="percent" val="0"/>
        <cfvo type="num" val="0"/>
        <cfvo type="num" val="0" gte="0"/>
      </iconSet>
    </cfRule>
  </conditionalFormatting>
  <conditionalFormatting sqref="F108:F118">
    <cfRule type="iconSet" priority="49">
      <iconSet iconSet="3Arrows">
        <cfvo type="percent" val="0"/>
        <cfvo type="num" val="0"/>
        <cfvo type="num" val="0" gte="0"/>
      </iconSet>
    </cfRule>
    <cfRule type="iconSet" priority="50">
      <iconSet iconSet="3Arrows">
        <cfvo type="percent" val="0"/>
        <cfvo type="num" val="0"/>
        <cfvo type="num" val="0" gte="0"/>
      </iconSet>
    </cfRule>
  </conditionalFormatting>
  <conditionalFormatting sqref="F131:F138">
    <cfRule type="cellIs" dxfId="0" priority="26" operator="greaterThan">
      <formula>0.1</formula>
    </cfRule>
  </conditionalFormatting>
  <conditionalFormatting sqref="F154:F160 F162 F164 F166 F168">
    <cfRule type="iconSet" priority="48">
      <iconSet iconSet="3Arrows">
        <cfvo type="percent" val="0"/>
        <cfvo type="num" val="0"/>
        <cfvo type="num" val="0" gte="0"/>
      </iconSet>
    </cfRule>
  </conditionalFormatting>
  <conditionalFormatting sqref="F161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F163 F165 F167 F169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WVU18"/>
  <sheetViews>
    <sheetView showGridLines="0" zoomScaleNormal="100" workbookViewId="0">
      <selection activeCell="IW57" sqref="IW57"/>
    </sheetView>
  </sheetViews>
  <sheetFormatPr defaultColWidth="0" defaultRowHeight="14.4" x14ac:dyDescent="0.3"/>
  <cols>
    <col min="1" max="1" width="28.109375" style="104" customWidth="1"/>
    <col min="2" max="2" width="4.5546875" style="105" bestFit="1" customWidth="1"/>
    <col min="3" max="3" width="20.109375" style="105" bestFit="1" customWidth="1"/>
    <col min="4" max="4" width="8.109375" style="107" bestFit="1" customWidth="1"/>
    <col min="5" max="5" width="12.88671875" style="107" bestFit="1" customWidth="1"/>
    <col min="6" max="6" width="12.5546875" style="105" bestFit="1" customWidth="1"/>
    <col min="7" max="7" width="17.5546875" style="105" bestFit="1" customWidth="1"/>
    <col min="8" max="8" width="9.109375" style="105" customWidth="1"/>
    <col min="9" max="251" width="9.109375" style="105" hidden="1"/>
    <col min="252" max="252" width="28.109375" style="105" customWidth="1"/>
    <col min="253" max="253" width="3.5546875" style="105" customWidth="1"/>
    <col min="254" max="254" width="31.109375" style="105" customWidth="1"/>
    <col min="255" max="255" width="11.109375" style="105" customWidth="1"/>
    <col min="256" max="256" width="9.88671875" style="105" customWidth="1"/>
    <col min="257" max="257" width="11.44140625" style="105" customWidth="1"/>
    <col min="258" max="258" width="3.109375" style="105" customWidth="1"/>
    <col min="259" max="259" width="17.44140625" style="105" bestFit="1" customWidth="1"/>
    <col min="260" max="260" width="11.44140625" style="105" customWidth="1"/>
    <col min="261" max="261" width="22.5546875" style="105" bestFit="1" customWidth="1"/>
    <col min="262" max="262" width="9.5546875" style="105" bestFit="1" customWidth="1"/>
    <col min="263" max="264" width="9.109375" style="105" customWidth="1"/>
    <col min="265" max="507" width="9.109375" style="105" hidden="1"/>
    <col min="508" max="508" width="28.109375" style="105" customWidth="1"/>
    <col min="509" max="509" width="3.5546875" style="105" customWidth="1"/>
    <col min="510" max="510" width="31.109375" style="105" customWidth="1"/>
    <col min="511" max="511" width="11.109375" style="105" customWidth="1"/>
    <col min="512" max="512" width="9.88671875" style="105" customWidth="1"/>
    <col min="513" max="513" width="11.44140625" style="105" customWidth="1"/>
    <col min="514" max="514" width="3.109375" style="105" customWidth="1"/>
    <col min="515" max="515" width="17.44140625" style="105" bestFit="1" customWidth="1"/>
    <col min="516" max="516" width="11.44140625" style="105" customWidth="1"/>
    <col min="517" max="517" width="22.5546875" style="105" bestFit="1" customWidth="1"/>
    <col min="518" max="518" width="9.5546875" style="105" bestFit="1" customWidth="1"/>
    <col min="519" max="520" width="9.109375" style="105" customWidth="1"/>
    <col min="521" max="763" width="9.109375" style="105" hidden="1"/>
    <col min="764" max="764" width="28.109375" style="105" customWidth="1"/>
    <col min="765" max="765" width="3.5546875" style="105" customWidth="1"/>
    <col min="766" max="766" width="31.109375" style="105" customWidth="1"/>
    <col min="767" max="767" width="11.109375" style="105" customWidth="1"/>
    <col min="768" max="768" width="9.88671875" style="105" customWidth="1"/>
    <col min="769" max="769" width="11.44140625" style="105" customWidth="1"/>
    <col min="770" max="770" width="3.109375" style="105" customWidth="1"/>
    <col min="771" max="771" width="17.44140625" style="105" bestFit="1" customWidth="1"/>
    <col min="772" max="772" width="11.44140625" style="105" customWidth="1"/>
    <col min="773" max="773" width="22.5546875" style="105" bestFit="1" customWidth="1"/>
    <col min="774" max="774" width="9.5546875" style="105" bestFit="1" customWidth="1"/>
    <col min="775" max="776" width="9.109375" style="105" customWidth="1"/>
    <col min="777" max="1019" width="9.109375" style="105" hidden="1"/>
    <col min="1020" max="1020" width="28.109375" style="105" customWidth="1"/>
    <col min="1021" max="1021" width="3.5546875" style="105" customWidth="1"/>
    <col min="1022" max="1022" width="31.109375" style="105" customWidth="1"/>
    <col min="1023" max="1023" width="11.109375" style="105" customWidth="1"/>
    <col min="1024" max="1024" width="9.88671875" style="105" customWidth="1"/>
    <col min="1025" max="1025" width="11.44140625" style="105" customWidth="1"/>
    <col min="1026" max="1026" width="3.109375" style="105" customWidth="1"/>
    <col min="1027" max="1027" width="17.44140625" style="105" bestFit="1" customWidth="1"/>
    <col min="1028" max="1028" width="11.44140625" style="105" customWidth="1"/>
    <col min="1029" max="1029" width="22.5546875" style="105" bestFit="1" customWidth="1"/>
    <col min="1030" max="1030" width="9.5546875" style="105" bestFit="1" customWidth="1"/>
    <col min="1031" max="1032" width="9.109375" style="105" customWidth="1"/>
    <col min="1033" max="1275" width="9.109375" style="105" hidden="1"/>
    <col min="1276" max="1276" width="28.109375" style="105" customWidth="1"/>
    <col min="1277" max="1277" width="3.5546875" style="105" customWidth="1"/>
    <col min="1278" max="1278" width="31.109375" style="105" customWidth="1"/>
    <col min="1279" max="1279" width="11.109375" style="105" customWidth="1"/>
    <col min="1280" max="1280" width="9.88671875" style="105" customWidth="1"/>
    <col min="1281" max="1281" width="11.44140625" style="105" customWidth="1"/>
    <col min="1282" max="1282" width="3.109375" style="105" customWidth="1"/>
    <col min="1283" max="1283" width="17.44140625" style="105" bestFit="1" customWidth="1"/>
    <col min="1284" max="1284" width="11.44140625" style="105" customWidth="1"/>
    <col min="1285" max="1285" width="22.5546875" style="105" bestFit="1" customWidth="1"/>
    <col min="1286" max="1286" width="9.5546875" style="105" bestFit="1" customWidth="1"/>
    <col min="1287" max="1288" width="9.109375" style="105" customWidth="1"/>
    <col min="1289" max="1531" width="9.109375" style="105" hidden="1"/>
    <col min="1532" max="1532" width="28.109375" style="105" customWidth="1"/>
    <col min="1533" max="1533" width="3.5546875" style="105" customWidth="1"/>
    <col min="1534" max="1534" width="31.109375" style="105" customWidth="1"/>
    <col min="1535" max="1535" width="11.109375" style="105" customWidth="1"/>
    <col min="1536" max="1536" width="9.88671875" style="105" customWidth="1"/>
    <col min="1537" max="1537" width="11.44140625" style="105" customWidth="1"/>
    <col min="1538" max="1538" width="3.109375" style="105" customWidth="1"/>
    <col min="1539" max="1539" width="17.44140625" style="105" bestFit="1" customWidth="1"/>
    <col min="1540" max="1540" width="11.44140625" style="105" customWidth="1"/>
    <col min="1541" max="1541" width="22.5546875" style="105" bestFit="1" customWidth="1"/>
    <col min="1542" max="1542" width="9.5546875" style="105" bestFit="1" customWidth="1"/>
    <col min="1543" max="1544" width="9.109375" style="105" customWidth="1"/>
    <col min="1545" max="1787" width="9.109375" style="105" hidden="1"/>
    <col min="1788" max="1788" width="28.109375" style="105" customWidth="1"/>
    <col min="1789" max="1789" width="3.5546875" style="105" customWidth="1"/>
    <col min="1790" max="1790" width="31.109375" style="105" customWidth="1"/>
    <col min="1791" max="1791" width="11.109375" style="105" customWidth="1"/>
    <col min="1792" max="1792" width="9.88671875" style="105" customWidth="1"/>
    <col min="1793" max="1793" width="11.44140625" style="105" customWidth="1"/>
    <col min="1794" max="1794" width="3.109375" style="105" customWidth="1"/>
    <col min="1795" max="1795" width="17.44140625" style="105" bestFit="1" customWidth="1"/>
    <col min="1796" max="1796" width="11.44140625" style="105" customWidth="1"/>
    <col min="1797" max="1797" width="22.5546875" style="105" bestFit="1" customWidth="1"/>
    <col min="1798" max="1798" width="9.5546875" style="105" bestFit="1" customWidth="1"/>
    <col min="1799" max="1800" width="9.109375" style="105" customWidth="1"/>
    <col min="1801" max="2043" width="9.109375" style="105" hidden="1"/>
    <col min="2044" max="2044" width="28.109375" style="105" customWidth="1"/>
    <col min="2045" max="2045" width="3.5546875" style="105" customWidth="1"/>
    <col min="2046" max="2046" width="31.109375" style="105" customWidth="1"/>
    <col min="2047" max="2047" width="11.109375" style="105" customWidth="1"/>
    <col min="2048" max="2048" width="9.88671875" style="105" customWidth="1"/>
    <col min="2049" max="2049" width="11.44140625" style="105" customWidth="1"/>
    <col min="2050" max="2050" width="3.109375" style="105" customWidth="1"/>
    <col min="2051" max="2051" width="17.44140625" style="105" bestFit="1" customWidth="1"/>
    <col min="2052" max="2052" width="11.44140625" style="105" customWidth="1"/>
    <col min="2053" max="2053" width="22.5546875" style="105" bestFit="1" customWidth="1"/>
    <col min="2054" max="2054" width="9.5546875" style="105" bestFit="1" customWidth="1"/>
    <col min="2055" max="2056" width="9.109375" style="105" customWidth="1"/>
    <col min="2057" max="2299" width="9.109375" style="105" hidden="1"/>
    <col min="2300" max="2300" width="28.109375" style="105" customWidth="1"/>
    <col min="2301" max="2301" width="3.5546875" style="105" customWidth="1"/>
    <col min="2302" max="2302" width="31.109375" style="105" customWidth="1"/>
    <col min="2303" max="2303" width="11.109375" style="105" customWidth="1"/>
    <col min="2304" max="2304" width="9.88671875" style="105" customWidth="1"/>
    <col min="2305" max="2305" width="11.44140625" style="105" customWidth="1"/>
    <col min="2306" max="2306" width="3.109375" style="105" customWidth="1"/>
    <col min="2307" max="2307" width="17.44140625" style="105" bestFit="1" customWidth="1"/>
    <col min="2308" max="2308" width="11.44140625" style="105" customWidth="1"/>
    <col min="2309" max="2309" width="22.5546875" style="105" bestFit="1" customWidth="1"/>
    <col min="2310" max="2310" width="9.5546875" style="105" bestFit="1" customWidth="1"/>
    <col min="2311" max="2312" width="9.109375" style="105" customWidth="1"/>
    <col min="2313" max="2555" width="9.109375" style="105" hidden="1"/>
    <col min="2556" max="2556" width="28.109375" style="105" customWidth="1"/>
    <col min="2557" max="2557" width="3.5546875" style="105" customWidth="1"/>
    <col min="2558" max="2558" width="31.109375" style="105" customWidth="1"/>
    <col min="2559" max="2559" width="11.109375" style="105" customWidth="1"/>
    <col min="2560" max="2560" width="9.88671875" style="105" customWidth="1"/>
    <col min="2561" max="2561" width="11.44140625" style="105" customWidth="1"/>
    <col min="2562" max="2562" width="3.109375" style="105" customWidth="1"/>
    <col min="2563" max="2563" width="17.44140625" style="105" bestFit="1" customWidth="1"/>
    <col min="2564" max="2564" width="11.44140625" style="105" customWidth="1"/>
    <col min="2565" max="2565" width="22.5546875" style="105" bestFit="1" customWidth="1"/>
    <col min="2566" max="2566" width="9.5546875" style="105" bestFit="1" customWidth="1"/>
    <col min="2567" max="2568" width="9.109375" style="105" customWidth="1"/>
    <col min="2569" max="2811" width="9.109375" style="105" hidden="1"/>
    <col min="2812" max="2812" width="28.109375" style="105" customWidth="1"/>
    <col min="2813" max="2813" width="3.5546875" style="105" customWidth="1"/>
    <col min="2814" max="2814" width="31.109375" style="105" customWidth="1"/>
    <col min="2815" max="2815" width="11.109375" style="105" customWidth="1"/>
    <col min="2816" max="2816" width="9.88671875" style="105" customWidth="1"/>
    <col min="2817" max="2817" width="11.44140625" style="105" customWidth="1"/>
    <col min="2818" max="2818" width="3.109375" style="105" customWidth="1"/>
    <col min="2819" max="2819" width="17.44140625" style="105" bestFit="1" customWidth="1"/>
    <col min="2820" max="2820" width="11.44140625" style="105" customWidth="1"/>
    <col min="2821" max="2821" width="22.5546875" style="105" bestFit="1" customWidth="1"/>
    <col min="2822" max="2822" width="9.5546875" style="105" bestFit="1" customWidth="1"/>
    <col min="2823" max="2824" width="9.109375" style="105" customWidth="1"/>
    <col min="2825" max="3067" width="9.109375" style="105" hidden="1"/>
    <col min="3068" max="3068" width="28.109375" style="105" customWidth="1"/>
    <col min="3069" max="3069" width="3.5546875" style="105" customWidth="1"/>
    <col min="3070" max="3070" width="31.109375" style="105" customWidth="1"/>
    <col min="3071" max="3071" width="11.109375" style="105" customWidth="1"/>
    <col min="3072" max="3072" width="9.88671875" style="105" customWidth="1"/>
    <col min="3073" max="3073" width="11.44140625" style="105" customWidth="1"/>
    <col min="3074" max="3074" width="3.109375" style="105" customWidth="1"/>
    <col min="3075" max="3075" width="17.44140625" style="105" bestFit="1" customWidth="1"/>
    <col min="3076" max="3076" width="11.44140625" style="105" customWidth="1"/>
    <col min="3077" max="3077" width="22.5546875" style="105" bestFit="1" customWidth="1"/>
    <col min="3078" max="3078" width="9.5546875" style="105" bestFit="1" customWidth="1"/>
    <col min="3079" max="3080" width="9.109375" style="105" customWidth="1"/>
    <col min="3081" max="3323" width="9.109375" style="105" hidden="1"/>
    <col min="3324" max="3324" width="28.109375" style="105" customWidth="1"/>
    <col min="3325" max="3325" width="3.5546875" style="105" customWidth="1"/>
    <col min="3326" max="3326" width="31.109375" style="105" customWidth="1"/>
    <col min="3327" max="3327" width="11.109375" style="105" customWidth="1"/>
    <col min="3328" max="3328" width="9.88671875" style="105" customWidth="1"/>
    <col min="3329" max="3329" width="11.44140625" style="105" customWidth="1"/>
    <col min="3330" max="3330" width="3.109375" style="105" customWidth="1"/>
    <col min="3331" max="3331" width="17.44140625" style="105" bestFit="1" customWidth="1"/>
    <col min="3332" max="3332" width="11.44140625" style="105" customWidth="1"/>
    <col min="3333" max="3333" width="22.5546875" style="105" bestFit="1" customWidth="1"/>
    <col min="3334" max="3334" width="9.5546875" style="105" bestFit="1" customWidth="1"/>
    <col min="3335" max="3336" width="9.109375" style="105" customWidth="1"/>
    <col min="3337" max="3579" width="9.109375" style="105" hidden="1"/>
    <col min="3580" max="3580" width="28.109375" style="105" customWidth="1"/>
    <col min="3581" max="3581" width="3.5546875" style="105" customWidth="1"/>
    <col min="3582" max="3582" width="31.109375" style="105" customWidth="1"/>
    <col min="3583" max="3583" width="11.109375" style="105" customWidth="1"/>
    <col min="3584" max="3584" width="9.88671875" style="105" customWidth="1"/>
    <col min="3585" max="3585" width="11.44140625" style="105" customWidth="1"/>
    <col min="3586" max="3586" width="3.109375" style="105" customWidth="1"/>
    <col min="3587" max="3587" width="17.44140625" style="105" bestFit="1" customWidth="1"/>
    <col min="3588" max="3588" width="11.44140625" style="105" customWidth="1"/>
    <col min="3589" max="3589" width="22.5546875" style="105" bestFit="1" customWidth="1"/>
    <col min="3590" max="3590" width="9.5546875" style="105" bestFit="1" customWidth="1"/>
    <col min="3591" max="3592" width="9.109375" style="105" customWidth="1"/>
    <col min="3593" max="3835" width="9.109375" style="105" hidden="1"/>
    <col min="3836" max="3836" width="28.109375" style="105" customWidth="1"/>
    <col min="3837" max="3837" width="3.5546875" style="105" customWidth="1"/>
    <col min="3838" max="3838" width="31.109375" style="105" customWidth="1"/>
    <col min="3839" max="3839" width="11.109375" style="105" customWidth="1"/>
    <col min="3840" max="3840" width="9.88671875" style="105" customWidth="1"/>
    <col min="3841" max="3841" width="11.44140625" style="105" customWidth="1"/>
    <col min="3842" max="3842" width="3.109375" style="105" customWidth="1"/>
    <col min="3843" max="3843" width="17.44140625" style="105" bestFit="1" customWidth="1"/>
    <col min="3844" max="3844" width="11.44140625" style="105" customWidth="1"/>
    <col min="3845" max="3845" width="22.5546875" style="105" bestFit="1" customWidth="1"/>
    <col min="3846" max="3846" width="9.5546875" style="105" bestFit="1" customWidth="1"/>
    <col min="3847" max="3848" width="9.109375" style="105" customWidth="1"/>
    <col min="3849" max="4091" width="9.109375" style="105" hidden="1"/>
    <col min="4092" max="4092" width="28.109375" style="105" customWidth="1"/>
    <col min="4093" max="4093" width="3.5546875" style="105" customWidth="1"/>
    <col min="4094" max="4094" width="31.109375" style="105" customWidth="1"/>
    <col min="4095" max="4095" width="11.109375" style="105" customWidth="1"/>
    <col min="4096" max="4096" width="9.88671875" style="105" customWidth="1"/>
    <col min="4097" max="4097" width="11.44140625" style="105" customWidth="1"/>
    <col min="4098" max="4098" width="3.109375" style="105" customWidth="1"/>
    <col min="4099" max="4099" width="17.44140625" style="105" bestFit="1" customWidth="1"/>
    <col min="4100" max="4100" width="11.44140625" style="105" customWidth="1"/>
    <col min="4101" max="4101" width="22.5546875" style="105" bestFit="1" customWidth="1"/>
    <col min="4102" max="4102" width="9.5546875" style="105" bestFit="1" customWidth="1"/>
    <col min="4103" max="4104" width="9.109375" style="105" customWidth="1"/>
    <col min="4105" max="4347" width="9.109375" style="105" hidden="1"/>
    <col min="4348" max="4348" width="28.109375" style="105" customWidth="1"/>
    <col min="4349" max="4349" width="3.5546875" style="105" customWidth="1"/>
    <col min="4350" max="4350" width="31.109375" style="105" customWidth="1"/>
    <col min="4351" max="4351" width="11.109375" style="105" customWidth="1"/>
    <col min="4352" max="4352" width="9.88671875" style="105" customWidth="1"/>
    <col min="4353" max="4353" width="11.44140625" style="105" customWidth="1"/>
    <col min="4354" max="4354" width="3.109375" style="105" customWidth="1"/>
    <col min="4355" max="4355" width="17.44140625" style="105" bestFit="1" customWidth="1"/>
    <col min="4356" max="4356" width="11.44140625" style="105" customWidth="1"/>
    <col min="4357" max="4357" width="22.5546875" style="105" bestFit="1" customWidth="1"/>
    <col min="4358" max="4358" width="9.5546875" style="105" bestFit="1" customWidth="1"/>
    <col min="4359" max="4360" width="9.109375" style="105" customWidth="1"/>
    <col min="4361" max="4603" width="9.109375" style="105" hidden="1"/>
    <col min="4604" max="4604" width="28.109375" style="105" customWidth="1"/>
    <col min="4605" max="4605" width="3.5546875" style="105" customWidth="1"/>
    <col min="4606" max="4606" width="31.109375" style="105" customWidth="1"/>
    <col min="4607" max="4607" width="11.109375" style="105" customWidth="1"/>
    <col min="4608" max="4608" width="9.88671875" style="105" customWidth="1"/>
    <col min="4609" max="4609" width="11.44140625" style="105" customWidth="1"/>
    <col min="4610" max="4610" width="3.109375" style="105" customWidth="1"/>
    <col min="4611" max="4611" width="17.44140625" style="105" bestFit="1" customWidth="1"/>
    <col min="4612" max="4612" width="11.44140625" style="105" customWidth="1"/>
    <col min="4613" max="4613" width="22.5546875" style="105" bestFit="1" customWidth="1"/>
    <col min="4614" max="4614" width="9.5546875" style="105" bestFit="1" customWidth="1"/>
    <col min="4615" max="4616" width="9.109375" style="105" customWidth="1"/>
    <col min="4617" max="4859" width="9.109375" style="105" hidden="1"/>
    <col min="4860" max="4860" width="28.109375" style="105" customWidth="1"/>
    <col min="4861" max="4861" width="3.5546875" style="105" customWidth="1"/>
    <col min="4862" max="4862" width="31.109375" style="105" customWidth="1"/>
    <col min="4863" max="4863" width="11.109375" style="105" customWidth="1"/>
    <col min="4864" max="4864" width="9.88671875" style="105" customWidth="1"/>
    <col min="4865" max="4865" width="11.44140625" style="105" customWidth="1"/>
    <col min="4866" max="4866" width="3.109375" style="105" customWidth="1"/>
    <col min="4867" max="4867" width="17.44140625" style="105" bestFit="1" customWidth="1"/>
    <col min="4868" max="4868" width="11.44140625" style="105" customWidth="1"/>
    <col min="4869" max="4869" width="22.5546875" style="105" bestFit="1" customWidth="1"/>
    <col min="4870" max="4870" width="9.5546875" style="105" bestFit="1" customWidth="1"/>
    <col min="4871" max="4872" width="9.109375" style="105" customWidth="1"/>
    <col min="4873" max="5115" width="9.109375" style="105" hidden="1"/>
    <col min="5116" max="5116" width="28.109375" style="105" customWidth="1"/>
    <col min="5117" max="5117" width="3.5546875" style="105" customWidth="1"/>
    <col min="5118" max="5118" width="31.109375" style="105" customWidth="1"/>
    <col min="5119" max="5119" width="11.109375" style="105" customWidth="1"/>
    <col min="5120" max="5120" width="9.88671875" style="105" customWidth="1"/>
    <col min="5121" max="5121" width="11.44140625" style="105" customWidth="1"/>
    <col min="5122" max="5122" width="3.109375" style="105" customWidth="1"/>
    <col min="5123" max="5123" width="17.44140625" style="105" bestFit="1" customWidth="1"/>
    <col min="5124" max="5124" width="11.44140625" style="105" customWidth="1"/>
    <col min="5125" max="5125" width="22.5546875" style="105" bestFit="1" customWidth="1"/>
    <col min="5126" max="5126" width="9.5546875" style="105" bestFit="1" customWidth="1"/>
    <col min="5127" max="5128" width="9.109375" style="105" customWidth="1"/>
    <col min="5129" max="5371" width="9.109375" style="105" hidden="1"/>
    <col min="5372" max="5372" width="28.109375" style="105" customWidth="1"/>
    <col min="5373" max="5373" width="3.5546875" style="105" customWidth="1"/>
    <col min="5374" max="5374" width="31.109375" style="105" customWidth="1"/>
    <col min="5375" max="5375" width="11.109375" style="105" customWidth="1"/>
    <col min="5376" max="5376" width="9.88671875" style="105" customWidth="1"/>
    <col min="5377" max="5377" width="11.44140625" style="105" customWidth="1"/>
    <col min="5378" max="5378" width="3.109375" style="105" customWidth="1"/>
    <col min="5379" max="5379" width="17.44140625" style="105" bestFit="1" customWidth="1"/>
    <col min="5380" max="5380" width="11.44140625" style="105" customWidth="1"/>
    <col min="5381" max="5381" width="22.5546875" style="105" bestFit="1" customWidth="1"/>
    <col min="5382" max="5382" width="9.5546875" style="105" bestFit="1" customWidth="1"/>
    <col min="5383" max="5384" width="9.109375" style="105" customWidth="1"/>
    <col min="5385" max="5627" width="9.109375" style="105" hidden="1"/>
    <col min="5628" max="5628" width="28.109375" style="105" customWidth="1"/>
    <col min="5629" max="5629" width="3.5546875" style="105" customWidth="1"/>
    <col min="5630" max="5630" width="31.109375" style="105" customWidth="1"/>
    <col min="5631" max="5631" width="11.109375" style="105" customWidth="1"/>
    <col min="5632" max="5632" width="9.88671875" style="105" customWidth="1"/>
    <col min="5633" max="5633" width="11.44140625" style="105" customWidth="1"/>
    <col min="5634" max="5634" width="3.109375" style="105" customWidth="1"/>
    <col min="5635" max="5635" width="17.44140625" style="105" bestFit="1" customWidth="1"/>
    <col min="5636" max="5636" width="11.44140625" style="105" customWidth="1"/>
    <col min="5637" max="5637" width="22.5546875" style="105" bestFit="1" customWidth="1"/>
    <col min="5638" max="5638" width="9.5546875" style="105" bestFit="1" customWidth="1"/>
    <col min="5639" max="5640" width="9.109375" style="105" customWidth="1"/>
    <col min="5641" max="5883" width="9.109375" style="105" hidden="1"/>
    <col min="5884" max="5884" width="28.109375" style="105" customWidth="1"/>
    <col min="5885" max="5885" width="3.5546875" style="105" customWidth="1"/>
    <col min="5886" max="5886" width="31.109375" style="105" customWidth="1"/>
    <col min="5887" max="5887" width="11.109375" style="105" customWidth="1"/>
    <col min="5888" max="5888" width="9.88671875" style="105" customWidth="1"/>
    <col min="5889" max="5889" width="11.44140625" style="105" customWidth="1"/>
    <col min="5890" max="5890" width="3.109375" style="105" customWidth="1"/>
    <col min="5891" max="5891" width="17.44140625" style="105" bestFit="1" customWidth="1"/>
    <col min="5892" max="5892" width="11.44140625" style="105" customWidth="1"/>
    <col min="5893" max="5893" width="22.5546875" style="105" bestFit="1" customWidth="1"/>
    <col min="5894" max="5894" width="9.5546875" style="105" bestFit="1" customWidth="1"/>
    <col min="5895" max="5896" width="9.109375" style="105" customWidth="1"/>
    <col min="5897" max="6139" width="9.109375" style="105" hidden="1"/>
    <col min="6140" max="6140" width="28.109375" style="105" customWidth="1"/>
    <col min="6141" max="6141" width="3.5546875" style="105" customWidth="1"/>
    <col min="6142" max="6142" width="31.109375" style="105" customWidth="1"/>
    <col min="6143" max="6143" width="11.109375" style="105" customWidth="1"/>
    <col min="6144" max="6144" width="9.88671875" style="105" customWidth="1"/>
    <col min="6145" max="6145" width="11.44140625" style="105" customWidth="1"/>
    <col min="6146" max="6146" width="3.109375" style="105" customWidth="1"/>
    <col min="6147" max="6147" width="17.44140625" style="105" bestFit="1" customWidth="1"/>
    <col min="6148" max="6148" width="11.44140625" style="105" customWidth="1"/>
    <col min="6149" max="6149" width="22.5546875" style="105" bestFit="1" customWidth="1"/>
    <col min="6150" max="6150" width="9.5546875" style="105" bestFit="1" customWidth="1"/>
    <col min="6151" max="6152" width="9.109375" style="105" customWidth="1"/>
    <col min="6153" max="6395" width="9.109375" style="105" hidden="1"/>
    <col min="6396" max="6396" width="28.109375" style="105" customWidth="1"/>
    <col min="6397" max="6397" width="3.5546875" style="105" customWidth="1"/>
    <col min="6398" max="6398" width="31.109375" style="105" customWidth="1"/>
    <col min="6399" max="6399" width="11.109375" style="105" customWidth="1"/>
    <col min="6400" max="6400" width="9.88671875" style="105" customWidth="1"/>
    <col min="6401" max="6401" width="11.44140625" style="105" customWidth="1"/>
    <col min="6402" max="6402" width="3.109375" style="105" customWidth="1"/>
    <col min="6403" max="6403" width="17.44140625" style="105" bestFit="1" customWidth="1"/>
    <col min="6404" max="6404" width="11.44140625" style="105" customWidth="1"/>
    <col min="6405" max="6405" width="22.5546875" style="105" bestFit="1" customWidth="1"/>
    <col min="6406" max="6406" width="9.5546875" style="105" bestFit="1" customWidth="1"/>
    <col min="6407" max="6408" width="9.109375" style="105" customWidth="1"/>
    <col min="6409" max="6651" width="9.109375" style="105" hidden="1"/>
    <col min="6652" max="6652" width="28.109375" style="105" customWidth="1"/>
    <col min="6653" max="6653" width="3.5546875" style="105" customWidth="1"/>
    <col min="6654" max="6654" width="31.109375" style="105" customWidth="1"/>
    <col min="6655" max="6655" width="11.109375" style="105" customWidth="1"/>
    <col min="6656" max="6656" width="9.88671875" style="105" customWidth="1"/>
    <col min="6657" max="6657" width="11.44140625" style="105" customWidth="1"/>
    <col min="6658" max="6658" width="3.109375" style="105" customWidth="1"/>
    <col min="6659" max="6659" width="17.44140625" style="105" bestFit="1" customWidth="1"/>
    <col min="6660" max="6660" width="11.44140625" style="105" customWidth="1"/>
    <col min="6661" max="6661" width="22.5546875" style="105" bestFit="1" customWidth="1"/>
    <col min="6662" max="6662" width="9.5546875" style="105" bestFit="1" customWidth="1"/>
    <col min="6663" max="6664" width="9.109375" style="105" customWidth="1"/>
    <col min="6665" max="6907" width="9.109375" style="105" hidden="1"/>
    <col min="6908" max="6908" width="28.109375" style="105" customWidth="1"/>
    <col min="6909" max="6909" width="3.5546875" style="105" customWidth="1"/>
    <col min="6910" max="6910" width="31.109375" style="105" customWidth="1"/>
    <col min="6911" max="6911" width="11.109375" style="105" customWidth="1"/>
    <col min="6912" max="6912" width="9.88671875" style="105" customWidth="1"/>
    <col min="6913" max="6913" width="11.44140625" style="105" customWidth="1"/>
    <col min="6914" max="6914" width="3.109375" style="105" customWidth="1"/>
    <col min="6915" max="6915" width="17.44140625" style="105" bestFit="1" customWidth="1"/>
    <col min="6916" max="6916" width="11.44140625" style="105" customWidth="1"/>
    <col min="6917" max="6917" width="22.5546875" style="105" bestFit="1" customWidth="1"/>
    <col min="6918" max="6918" width="9.5546875" style="105" bestFit="1" customWidth="1"/>
    <col min="6919" max="6920" width="9.109375" style="105" customWidth="1"/>
    <col min="6921" max="7163" width="9.109375" style="105" hidden="1"/>
    <col min="7164" max="7164" width="28.109375" style="105" customWidth="1"/>
    <col min="7165" max="7165" width="3.5546875" style="105" customWidth="1"/>
    <col min="7166" max="7166" width="31.109375" style="105" customWidth="1"/>
    <col min="7167" max="7167" width="11.109375" style="105" customWidth="1"/>
    <col min="7168" max="7168" width="9.88671875" style="105" customWidth="1"/>
    <col min="7169" max="7169" width="11.44140625" style="105" customWidth="1"/>
    <col min="7170" max="7170" width="3.109375" style="105" customWidth="1"/>
    <col min="7171" max="7171" width="17.44140625" style="105" bestFit="1" customWidth="1"/>
    <col min="7172" max="7172" width="11.44140625" style="105" customWidth="1"/>
    <col min="7173" max="7173" width="22.5546875" style="105" bestFit="1" customWidth="1"/>
    <col min="7174" max="7174" width="9.5546875" style="105" bestFit="1" customWidth="1"/>
    <col min="7175" max="7176" width="9.109375" style="105" customWidth="1"/>
    <col min="7177" max="7419" width="9.109375" style="105" hidden="1"/>
    <col min="7420" max="7420" width="28.109375" style="105" customWidth="1"/>
    <col min="7421" max="7421" width="3.5546875" style="105" customWidth="1"/>
    <col min="7422" max="7422" width="31.109375" style="105" customWidth="1"/>
    <col min="7423" max="7423" width="11.109375" style="105" customWidth="1"/>
    <col min="7424" max="7424" width="9.88671875" style="105" customWidth="1"/>
    <col min="7425" max="7425" width="11.44140625" style="105" customWidth="1"/>
    <col min="7426" max="7426" width="3.109375" style="105" customWidth="1"/>
    <col min="7427" max="7427" width="17.44140625" style="105" bestFit="1" customWidth="1"/>
    <col min="7428" max="7428" width="11.44140625" style="105" customWidth="1"/>
    <col min="7429" max="7429" width="22.5546875" style="105" bestFit="1" customWidth="1"/>
    <col min="7430" max="7430" width="9.5546875" style="105" bestFit="1" customWidth="1"/>
    <col min="7431" max="7432" width="9.109375" style="105" customWidth="1"/>
    <col min="7433" max="7675" width="9.109375" style="105" hidden="1"/>
    <col min="7676" max="7676" width="28.109375" style="105" customWidth="1"/>
    <col min="7677" max="7677" width="3.5546875" style="105" customWidth="1"/>
    <col min="7678" max="7678" width="31.109375" style="105" customWidth="1"/>
    <col min="7679" max="7679" width="11.109375" style="105" customWidth="1"/>
    <col min="7680" max="7680" width="9.88671875" style="105" customWidth="1"/>
    <col min="7681" max="7681" width="11.44140625" style="105" customWidth="1"/>
    <col min="7682" max="7682" width="3.109375" style="105" customWidth="1"/>
    <col min="7683" max="7683" width="17.44140625" style="105" bestFit="1" customWidth="1"/>
    <col min="7684" max="7684" width="11.44140625" style="105" customWidth="1"/>
    <col min="7685" max="7685" width="22.5546875" style="105" bestFit="1" customWidth="1"/>
    <col min="7686" max="7686" width="9.5546875" style="105" bestFit="1" customWidth="1"/>
    <col min="7687" max="7688" width="9.109375" style="105" customWidth="1"/>
    <col min="7689" max="7931" width="9.109375" style="105" hidden="1"/>
    <col min="7932" max="7932" width="28.109375" style="105" customWidth="1"/>
    <col min="7933" max="7933" width="3.5546875" style="105" customWidth="1"/>
    <col min="7934" max="7934" width="31.109375" style="105" customWidth="1"/>
    <col min="7935" max="7935" width="11.109375" style="105" customWidth="1"/>
    <col min="7936" max="7936" width="9.88671875" style="105" customWidth="1"/>
    <col min="7937" max="7937" width="11.44140625" style="105" customWidth="1"/>
    <col min="7938" max="7938" width="3.109375" style="105" customWidth="1"/>
    <col min="7939" max="7939" width="17.44140625" style="105" bestFit="1" customWidth="1"/>
    <col min="7940" max="7940" width="11.44140625" style="105" customWidth="1"/>
    <col min="7941" max="7941" width="22.5546875" style="105" bestFit="1" customWidth="1"/>
    <col min="7942" max="7942" width="9.5546875" style="105" bestFit="1" customWidth="1"/>
    <col min="7943" max="7944" width="9.109375" style="105" customWidth="1"/>
    <col min="7945" max="8187" width="9.109375" style="105" hidden="1"/>
    <col min="8188" max="8188" width="28.109375" style="105" customWidth="1"/>
    <col min="8189" max="8189" width="3.5546875" style="105" customWidth="1"/>
    <col min="8190" max="8190" width="31.109375" style="105" customWidth="1"/>
    <col min="8191" max="8191" width="11.109375" style="105" customWidth="1"/>
    <col min="8192" max="8192" width="9.88671875" style="105" customWidth="1"/>
    <col min="8193" max="8193" width="11.44140625" style="105" customWidth="1"/>
    <col min="8194" max="8194" width="3.109375" style="105" customWidth="1"/>
    <col min="8195" max="8195" width="17.44140625" style="105" bestFit="1" customWidth="1"/>
    <col min="8196" max="8196" width="11.44140625" style="105" customWidth="1"/>
    <col min="8197" max="8197" width="22.5546875" style="105" bestFit="1" customWidth="1"/>
    <col min="8198" max="8198" width="9.5546875" style="105" bestFit="1" customWidth="1"/>
    <col min="8199" max="8200" width="9.109375" style="105" customWidth="1"/>
    <col min="8201" max="8443" width="9.109375" style="105" hidden="1"/>
    <col min="8444" max="8444" width="28.109375" style="105" customWidth="1"/>
    <col min="8445" max="8445" width="3.5546875" style="105" customWidth="1"/>
    <col min="8446" max="8446" width="31.109375" style="105" customWidth="1"/>
    <col min="8447" max="8447" width="11.109375" style="105" customWidth="1"/>
    <col min="8448" max="8448" width="9.88671875" style="105" customWidth="1"/>
    <col min="8449" max="8449" width="11.44140625" style="105" customWidth="1"/>
    <col min="8450" max="8450" width="3.109375" style="105" customWidth="1"/>
    <col min="8451" max="8451" width="17.44140625" style="105" bestFit="1" customWidth="1"/>
    <col min="8452" max="8452" width="11.44140625" style="105" customWidth="1"/>
    <col min="8453" max="8453" width="22.5546875" style="105" bestFit="1" customWidth="1"/>
    <col min="8454" max="8454" width="9.5546875" style="105" bestFit="1" customWidth="1"/>
    <col min="8455" max="8456" width="9.109375" style="105" customWidth="1"/>
    <col min="8457" max="8699" width="9.109375" style="105" hidden="1"/>
    <col min="8700" max="8700" width="28.109375" style="105" customWidth="1"/>
    <col min="8701" max="8701" width="3.5546875" style="105" customWidth="1"/>
    <col min="8702" max="8702" width="31.109375" style="105" customWidth="1"/>
    <col min="8703" max="8703" width="11.109375" style="105" customWidth="1"/>
    <col min="8704" max="8704" width="9.88671875" style="105" customWidth="1"/>
    <col min="8705" max="8705" width="11.44140625" style="105" customWidth="1"/>
    <col min="8706" max="8706" width="3.109375" style="105" customWidth="1"/>
    <col min="8707" max="8707" width="17.44140625" style="105" bestFit="1" customWidth="1"/>
    <col min="8708" max="8708" width="11.44140625" style="105" customWidth="1"/>
    <col min="8709" max="8709" width="22.5546875" style="105" bestFit="1" customWidth="1"/>
    <col min="8710" max="8710" width="9.5546875" style="105" bestFit="1" customWidth="1"/>
    <col min="8711" max="8712" width="9.109375" style="105" customWidth="1"/>
    <col min="8713" max="8955" width="9.109375" style="105" hidden="1"/>
    <col min="8956" max="8956" width="28.109375" style="105" customWidth="1"/>
    <col min="8957" max="8957" width="3.5546875" style="105" customWidth="1"/>
    <col min="8958" max="8958" width="31.109375" style="105" customWidth="1"/>
    <col min="8959" max="8959" width="11.109375" style="105" customWidth="1"/>
    <col min="8960" max="8960" width="9.88671875" style="105" customWidth="1"/>
    <col min="8961" max="8961" width="11.44140625" style="105" customWidth="1"/>
    <col min="8962" max="8962" width="3.109375" style="105" customWidth="1"/>
    <col min="8963" max="8963" width="17.44140625" style="105" bestFit="1" customWidth="1"/>
    <col min="8964" max="8964" width="11.44140625" style="105" customWidth="1"/>
    <col min="8965" max="8965" width="22.5546875" style="105" bestFit="1" customWidth="1"/>
    <col min="8966" max="8966" width="9.5546875" style="105" bestFit="1" customWidth="1"/>
    <col min="8967" max="8968" width="9.109375" style="105" customWidth="1"/>
    <col min="8969" max="9211" width="9.109375" style="105" hidden="1"/>
    <col min="9212" max="9212" width="28.109375" style="105" customWidth="1"/>
    <col min="9213" max="9213" width="3.5546875" style="105" customWidth="1"/>
    <col min="9214" max="9214" width="31.109375" style="105" customWidth="1"/>
    <col min="9215" max="9215" width="11.109375" style="105" customWidth="1"/>
    <col min="9216" max="9216" width="9.88671875" style="105" customWidth="1"/>
    <col min="9217" max="9217" width="11.44140625" style="105" customWidth="1"/>
    <col min="9218" max="9218" width="3.109375" style="105" customWidth="1"/>
    <col min="9219" max="9219" width="17.44140625" style="105" bestFit="1" customWidth="1"/>
    <col min="9220" max="9220" width="11.44140625" style="105" customWidth="1"/>
    <col min="9221" max="9221" width="22.5546875" style="105" bestFit="1" customWidth="1"/>
    <col min="9222" max="9222" width="9.5546875" style="105" bestFit="1" customWidth="1"/>
    <col min="9223" max="9224" width="9.109375" style="105" customWidth="1"/>
    <col min="9225" max="9467" width="9.109375" style="105" hidden="1"/>
    <col min="9468" max="9468" width="28.109375" style="105" customWidth="1"/>
    <col min="9469" max="9469" width="3.5546875" style="105" customWidth="1"/>
    <col min="9470" max="9470" width="31.109375" style="105" customWidth="1"/>
    <col min="9471" max="9471" width="11.109375" style="105" customWidth="1"/>
    <col min="9472" max="9472" width="9.88671875" style="105" customWidth="1"/>
    <col min="9473" max="9473" width="11.44140625" style="105" customWidth="1"/>
    <col min="9474" max="9474" width="3.109375" style="105" customWidth="1"/>
    <col min="9475" max="9475" width="17.44140625" style="105" bestFit="1" customWidth="1"/>
    <col min="9476" max="9476" width="11.44140625" style="105" customWidth="1"/>
    <col min="9477" max="9477" width="22.5546875" style="105" bestFit="1" customWidth="1"/>
    <col min="9478" max="9478" width="9.5546875" style="105" bestFit="1" customWidth="1"/>
    <col min="9479" max="9480" width="9.109375" style="105" customWidth="1"/>
    <col min="9481" max="9723" width="9.109375" style="105" hidden="1"/>
    <col min="9724" max="9724" width="28.109375" style="105" customWidth="1"/>
    <col min="9725" max="9725" width="3.5546875" style="105" customWidth="1"/>
    <col min="9726" max="9726" width="31.109375" style="105" customWidth="1"/>
    <col min="9727" max="9727" width="11.109375" style="105" customWidth="1"/>
    <col min="9728" max="9728" width="9.88671875" style="105" customWidth="1"/>
    <col min="9729" max="9729" width="11.44140625" style="105" customWidth="1"/>
    <col min="9730" max="9730" width="3.109375" style="105" customWidth="1"/>
    <col min="9731" max="9731" width="17.44140625" style="105" bestFit="1" customWidth="1"/>
    <col min="9732" max="9732" width="11.44140625" style="105" customWidth="1"/>
    <col min="9733" max="9733" width="22.5546875" style="105" bestFit="1" customWidth="1"/>
    <col min="9734" max="9734" width="9.5546875" style="105" bestFit="1" customWidth="1"/>
    <col min="9735" max="9736" width="9.109375" style="105" customWidth="1"/>
    <col min="9737" max="9979" width="9.109375" style="105" hidden="1"/>
    <col min="9980" max="9980" width="28.109375" style="105" customWidth="1"/>
    <col min="9981" max="9981" width="3.5546875" style="105" customWidth="1"/>
    <col min="9982" max="9982" width="31.109375" style="105" customWidth="1"/>
    <col min="9983" max="9983" width="11.109375" style="105" customWidth="1"/>
    <col min="9984" max="9984" width="9.88671875" style="105" customWidth="1"/>
    <col min="9985" max="9985" width="11.44140625" style="105" customWidth="1"/>
    <col min="9986" max="9986" width="3.109375" style="105" customWidth="1"/>
    <col min="9987" max="9987" width="17.44140625" style="105" bestFit="1" customWidth="1"/>
    <col min="9988" max="9988" width="11.44140625" style="105" customWidth="1"/>
    <col min="9989" max="9989" width="22.5546875" style="105" bestFit="1" customWidth="1"/>
    <col min="9990" max="9990" width="9.5546875" style="105" bestFit="1" customWidth="1"/>
    <col min="9991" max="9992" width="9.109375" style="105" customWidth="1"/>
    <col min="9993" max="10235" width="9.109375" style="105" hidden="1"/>
    <col min="10236" max="10236" width="28.109375" style="105" customWidth="1"/>
    <col min="10237" max="10237" width="3.5546875" style="105" customWidth="1"/>
    <col min="10238" max="10238" width="31.109375" style="105" customWidth="1"/>
    <col min="10239" max="10239" width="11.109375" style="105" customWidth="1"/>
    <col min="10240" max="10240" width="9.88671875" style="105" customWidth="1"/>
    <col min="10241" max="10241" width="11.44140625" style="105" customWidth="1"/>
    <col min="10242" max="10242" width="3.109375" style="105" customWidth="1"/>
    <col min="10243" max="10243" width="17.44140625" style="105" bestFit="1" customWidth="1"/>
    <col min="10244" max="10244" width="11.44140625" style="105" customWidth="1"/>
    <col min="10245" max="10245" width="22.5546875" style="105" bestFit="1" customWidth="1"/>
    <col min="10246" max="10246" width="9.5546875" style="105" bestFit="1" customWidth="1"/>
    <col min="10247" max="10248" width="9.109375" style="105" customWidth="1"/>
    <col min="10249" max="10491" width="9.109375" style="105" hidden="1"/>
    <col min="10492" max="10492" width="28.109375" style="105" customWidth="1"/>
    <col min="10493" max="10493" width="3.5546875" style="105" customWidth="1"/>
    <col min="10494" max="10494" width="31.109375" style="105" customWidth="1"/>
    <col min="10495" max="10495" width="11.109375" style="105" customWidth="1"/>
    <col min="10496" max="10496" width="9.88671875" style="105" customWidth="1"/>
    <col min="10497" max="10497" width="11.44140625" style="105" customWidth="1"/>
    <col min="10498" max="10498" width="3.109375" style="105" customWidth="1"/>
    <col min="10499" max="10499" width="17.44140625" style="105" bestFit="1" customWidth="1"/>
    <col min="10500" max="10500" width="11.44140625" style="105" customWidth="1"/>
    <col min="10501" max="10501" width="22.5546875" style="105" bestFit="1" customWidth="1"/>
    <col min="10502" max="10502" width="9.5546875" style="105" bestFit="1" customWidth="1"/>
    <col min="10503" max="10504" width="9.109375" style="105" customWidth="1"/>
    <col min="10505" max="10747" width="9.109375" style="105" hidden="1"/>
    <col min="10748" max="10748" width="28.109375" style="105" customWidth="1"/>
    <col min="10749" max="10749" width="3.5546875" style="105" customWidth="1"/>
    <col min="10750" max="10750" width="31.109375" style="105" customWidth="1"/>
    <col min="10751" max="10751" width="11.109375" style="105" customWidth="1"/>
    <col min="10752" max="10752" width="9.88671875" style="105" customWidth="1"/>
    <col min="10753" max="10753" width="11.44140625" style="105" customWidth="1"/>
    <col min="10754" max="10754" width="3.109375" style="105" customWidth="1"/>
    <col min="10755" max="10755" width="17.44140625" style="105" bestFit="1" customWidth="1"/>
    <col min="10756" max="10756" width="11.44140625" style="105" customWidth="1"/>
    <col min="10757" max="10757" width="22.5546875" style="105" bestFit="1" customWidth="1"/>
    <col min="10758" max="10758" width="9.5546875" style="105" bestFit="1" customWidth="1"/>
    <col min="10759" max="10760" width="9.109375" style="105" customWidth="1"/>
    <col min="10761" max="11003" width="9.109375" style="105" hidden="1"/>
    <col min="11004" max="11004" width="28.109375" style="105" customWidth="1"/>
    <col min="11005" max="11005" width="3.5546875" style="105" customWidth="1"/>
    <col min="11006" max="11006" width="31.109375" style="105" customWidth="1"/>
    <col min="11007" max="11007" width="11.109375" style="105" customWidth="1"/>
    <col min="11008" max="11008" width="9.88671875" style="105" customWidth="1"/>
    <col min="11009" max="11009" width="11.44140625" style="105" customWidth="1"/>
    <col min="11010" max="11010" width="3.109375" style="105" customWidth="1"/>
    <col min="11011" max="11011" width="17.44140625" style="105" bestFit="1" customWidth="1"/>
    <col min="11012" max="11012" width="11.44140625" style="105" customWidth="1"/>
    <col min="11013" max="11013" width="22.5546875" style="105" bestFit="1" customWidth="1"/>
    <col min="11014" max="11014" width="9.5546875" style="105" bestFit="1" customWidth="1"/>
    <col min="11015" max="11016" width="9.109375" style="105" customWidth="1"/>
    <col min="11017" max="11259" width="9.109375" style="105" hidden="1"/>
    <col min="11260" max="11260" width="28.109375" style="105" customWidth="1"/>
    <col min="11261" max="11261" width="3.5546875" style="105" customWidth="1"/>
    <col min="11262" max="11262" width="31.109375" style="105" customWidth="1"/>
    <col min="11263" max="11263" width="11.109375" style="105" customWidth="1"/>
    <col min="11264" max="11264" width="9.88671875" style="105" customWidth="1"/>
    <col min="11265" max="11265" width="11.44140625" style="105" customWidth="1"/>
    <col min="11266" max="11266" width="3.109375" style="105" customWidth="1"/>
    <col min="11267" max="11267" width="17.44140625" style="105" bestFit="1" customWidth="1"/>
    <col min="11268" max="11268" width="11.44140625" style="105" customWidth="1"/>
    <col min="11269" max="11269" width="22.5546875" style="105" bestFit="1" customWidth="1"/>
    <col min="11270" max="11270" width="9.5546875" style="105" bestFit="1" customWidth="1"/>
    <col min="11271" max="11272" width="9.109375" style="105" customWidth="1"/>
    <col min="11273" max="11515" width="9.109375" style="105" hidden="1"/>
    <col min="11516" max="11516" width="28.109375" style="105" customWidth="1"/>
    <col min="11517" max="11517" width="3.5546875" style="105" customWidth="1"/>
    <col min="11518" max="11518" width="31.109375" style="105" customWidth="1"/>
    <col min="11519" max="11519" width="11.109375" style="105" customWidth="1"/>
    <col min="11520" max="11520" width="9.88671875" style="105" customWidth="1"/>
    <col min="11521" max="11521" width="11.44140625" style="105" customWidth="1"/>
    <col min="11522" max="11522" width="3.109375" style="105" customWidth="1"/>
    <col min="11523" max="11523" width="17.44140625" style="105" bestFit="1" customWidth="1"/>
    <col min="11524" max="11524" width="11.44140625" style="105" customWidth="1"/>
    <col min="11525" max="11525" width="22.5546875" style="105" bestFit="1" customWidth="1"/>
    <col min="11526" max="11526" width="9.5546875" style="105" bestFit="1" customWidth="1"/>
    <col min="11527" max="11528" width="9.109375" style="105" customWidth="1"/>
    <col min="11529" max="11771" width="9.109375" style="105" hidden="1"/>
    <col min="11772" max="11772" width="28.109375" style="105" customWidth="1"/>
    <col min="11773" max="11773" width="3.5546875" style="105" customWidth="1"/>
    <col min="11774" max="11774" width="31.109375" style="105" customWidth="1"/>
    <col min="11775" max="11775" width="11.109375" style="105" customWidth="1"/>
    <col min="11776" max="11776" width="9.88671875" style="105" customWidth="1"/>
    <col min="11777" max="11777" width="11.44140625" style="105" customWidth="1"/>
    <col min="11778" max="11778" width="3.109375" style="105" customWidth="1"/>
    <col min="11779" max="11779" width="17.44140625" style="105" bestFit="1" customWidth="1"/>
    <col min="11780" max="11780" width="11.44140625" style="105" customWidth="1"/>
    <col min="11781" max="11781" width="22.5546875" style="105" bestFit="1" customWidth="1"/>
    <col min="11782" max="11782" width="9.5546875" style="105" bestFit="1" customWidth="1"/>
    <col min="11783" max="11784" width="9.109375" style="105" customWidth="1"/>
    <col min="11785" max="12027" width="9.109375" style="105" hidden="1"/>
    <col min="12028" max="12028" width="28.109375" style="105" customWidth="1"/>
    <col min="12029" max="12029" width="3.5546875" style="105" customWidth="1"/>
    <col min="12030" max="12030" width="31.109375" style="105" customWidth="1"/>
    <col min="12031" max="12031" width="11.109375" style="105" customWidth="1"/>
    <col min="12032" max="12032" width="9.88671875" style="105" customWidth="1"/>
    <col min="12033" max="12033" width="11.44140625" style="105" customWidth="1"/>
    <col min="12034" max="12034" width="3.109375" style="105" customWidth="1"/>
    <col min="12035" max="12035" width="17.44140625" style="105" bestFit="1" customWidth="1"/>
    <col min="12036" max="12036" width="11.44140625" style="105" customWidth="1"/>
    <col min="12037" max="12037" width="22.5546875" style="105" bestFit="1" customWidth="1"/>
    <col min="12038" max="12038" width="9.5546875" style="105" bestFit="1" customWidth="1"/>
    <col min="12039" max="12040" width="9.109375" style="105" customWidth="1"/>
    <col min="12041" max="12283" width="9.109375" style="105" hidden="1"/>
    <col min="12284" max="12284" width="28.109375" style="105" customWidth="1"/>
    <col min="12285" max="12285" width="3.5546875" style="105" customWidth="1"/>
    <col min="12286" max="12286" width="31.109375" style="105" customWidth="1"/>
    <col min="12287" max="12287" width="11.109375" style="105" customWidth="1"/>
    <col min="12288" max="12288" width="9.88671875" style="105" customWidth="1"/>
    <col min="12289" max="12289" width="11.44140625" style="105" customWidth="1"/>
    <col min="12290" max="12290" width="3.109375" style="105" customWidth="1"/>
    <col min="12291" max="12291" width="17.44140625" style="105" bestFit="1" customWidth="1"/>
    <col min="12292" max="12292" width="11.44140625" style="105" customWidth="1"/>
    <col min="12293" max="12293" width="22.5546875" style="105" bestFit="1" customWidth="1"/>
    <col min="12294" max="12294" width="9.5546875" style="105" bestFit="1" customWidth="1"/>
    <col min="12295" max="12296" width="9.109375" style="105" customWidth="1"/>
    <col min="12297" max="12539" width="9.109375" style="105" hidden="1"/>
    <col min="12540" max="12540" width="28.109375" style="105" customWidth="1"/>
    <col min="12541" max="12541" width="3.5546875" style="105" customWidth="1"/>
    <col min="12542" max="12542" width="31.109375" style="105" customWidth="1"/>
    <col min="12543" max="12543" width="11.109375" style="105" customWidth="1"/>
    <col min="12544" max="12544" width="9.88671875" style="105" customWidth="1"/>
    <col min="12545" max="12545" width="11.44140625" style="105" customWidth="1"/>
    <col min="12546" max="12546" width="3.109375" style="105" customWidth="1"/>
    <col min="12547" max="12547" width="17.44140625" style="105" bestFit="1" customWidth="1"/>
    <col min="12548" max="12548" width="11.44140625" style="105" customWidth="1"/>
    <col min="12549" max="12549" width="22.5546875" style="105" bestFit="1" customWidth="1"/>
    <col min="12550" max="12550" width="9.5546875" style="105" bestFit="1" customWidth="1"/>
    <col min="12551" max="12552" width="9.109375" style="105" customWidth="1"/>
    <col min="12553" max="12795" width="9.109375" style="105" hidden="1"/>
    <col min="12796" max="12796" width="28.109375" style="105" customWidth="1"/>
    <col min="12797" max="12797" width="3.5546875" style="105" customWidth="1"/>
    <col min="12798" max="12798" width="31.109375" style="105" customWidth="1"/>
    <col min="12799" max="12799" width="11.109375" style="105" customWidth="1"/>
    <col min="12800" max="12800" width="9.88671875" style="105" customWidth="1"/>
    <col min="12801" max="12801" width="11.44140625" style="105" customWidth="1"/>
    <col min="12802" max="12802" width="3.109375" style="105" customWidth="1"/>
    <col min="12803" max="12803" width="17.44140625" style="105" bestFit="1" customWidth="1"/>
    <col min="12804" max="12804" width="11.44140625" style="105" customWidth="1"/>
    <col min="12805" max="12805" width="22.5546875" style="105" bestFit="1" customWidth="1"/>
    <col min="12806" max="12806" width="9.5546875" style="105" bestFit="1" customWidth="1"/>
    <col min="12807" max="12808" width="9.109375" style="105" customWidth="1"/>
    <col min="12809" max="13051" width="9.109375" style="105" hidden="1"/>
    <col min="13052" max="13052" width="28.109375" style="105" customWidth="1"/>
    <col min="13053" max="13053" width="3.5546875" style="105" customWidth="1"/>
    <col min="13054" max="13054" width="31.109375" style="105" customWidth="1"/>
    <col min="13055" max="13055" width="11.109375" style="105" customWidth="1"/>
    <col min="13056" max="13056" width="9.88671875" style="105" customWidth="1"/>
    <col min="13057" max="13057" width="11.44140625" style="105" customWidth="1"/>
    <col min="13058" max="13058" width="3.109375" style="105" customWidth="1"/>
    <col min="13059" max="13059" width="17.44140625" style="105" bestFit="1" customWidth="1"/>
    <col min="13060" max="13060" width="11.44140625" style="105" customWidth="1"/>
    <col min="13061" max="13061" width="22.5546875" style="105" bestFit="1" customWidth="1"/>
    <col min="13062" max="13062" width="9.5546875" style="105" bestFit="1" customWidth="1"/>
    <col min="13063" max="13064" width="9.109375" style="105" customWidth="1"/>
    <col min="13065" max="13307" width="9.109375" style="105" hidden="1"/>
    <col min="13308" max="13308" width="28.109375" style="105" customWidth="1"/>
    <col min="13309" max="13309" width="3.5546875" style="105" customWidth="1"/>
    <col min="13310" max="13310" width="31.109375" style="105" customWidth="1"/>
    <col min="13311" max="13311" width="11.109375" style="105" customWidth="1"/>
    <col min="13312" max="13312" width="9.88671875" style="105" customWidth="1"/>
    <col min="13313" max="13313" width="11.44140625" style="105" customWidth="1"/>
    <col min="13314" max="13314" width="3.109375" style="105" customWidth="1"/>
    <col min="13315" max="13315" width="17.44140625" style="105" bestFit="1" customWidth="1"/>
    <col min="13316" max="13316" width="11.44140625" style="105" customWidth="1"/>
    <col min="13317" max="13317" width="22.5546875" style="105" bestFit="1" customWidth="1"/>
    <col min="13318" max="13318" width="9.5546875" style="105" bestFit="1" customWidth="1"/>
    <col min="13319" max="13320" width="9.109375" style="105" customWidth="1"/>
    <col min="13321" max="13563" width="9.109375" style="105" hidden="1"/>
    <col min="13564" max="13564" width="28.109375" style="105" customWidth="1"/>
    <col min="13565" max="13565" width="3.5546875" style="105" customWidth="1"/>
    <col min="13566" max="13566" width="31.109375" style="105" customWidth="1"/>
    <col min="13567" max="13567" width="11.109375" style="105" customWidth="1"/>
    <col min="13568" max="13568" width="9.88671875" style="105" customWidth="1"/>
    <col min="13569" max="13569" width="11.44140625" style="105" customWidth="1"/>
    <col min="13570" max="13570" width="3.109375" style="105" customWidth="1"/>
    <col min="13571" max="13571" width="17.44140625" style="105" bestFit="1" customWidth="1"/>
    <col min="13572" max="13572" width="11.44140625" style="105" customWidth="1"/>
    <col min="13573" max="13573" width="22.5546875" style="105" bestFit="1" customWidth="1"/>
    <col min="13574" max="13574" width="9.5546875" style="105" bestFit="1" customWidth="1"/>
    <col min="13575" max="13576" width="9.109375" style="105" customWidth="1"/>
    <col min="13577" max="13819" width="9.109375" style="105" hidden="1"/>
    <col min="13820" max="13820" width="28.109375" style="105" customWidth="1"/>
    <col min="13821" max="13821" width="3.5546875" style="105" customWidth="1"/>
    <col min="13822" max="13822" width="31.109375" style="105" customWidth="1"/>
    <col min="13823" max="13823" width="11.109375" style="105" customWidth="1"/>
    <col min="13824" max="13824" width="9.88671875" style="105" customWidth="1"/>
    <col min="13825" max="13825" width="11.44140625" style="105" customWidth="1"/>
    <col min="13826" max="13826" width="3.109375" style="105" customWidth="1"/>
    <col min="13827" max="13827" width="17.44140625" style="105" bestFit="1" customWidth="1"/>
    <col min="13828" max="13828" width="11.44140625" style="105" customWidth="1"/>
    <col min="13829" max="13829" width="22.5546875" style="105" bestFit="1" customWidth="1"/>
    <col min="13830" max="13830" width="9.5546875" style="105" bestFit="1" customWidth="1"/>
    <col min="13831" max="13832" width="9.109375" style="105" customWidth="1"/>
    <col min="13833" max="14075" width="9.109375" style="105" hidden="1"/>
    <col min="14076" max="14076" width="28.109375" style="105" customWidth="1"/>
    <col min="14077" max="14077" width="3.5546875" style="105" customWidth="1"/>
    <col min="14078" max="14078" width="31.109375" style="105" customWidth="1"/>
    <col min="14079" max="14079" width="11.109375" style="105" customWidth="1"/>
    <col min="14080" max="14080" width="9.88671875" style="105" customWidth="1"/>
    <col min="14081" max="14081" width="11.44140625" style="105" customWidth="1"/>
    <col min="14082" max="14082" width="3.109375" style="105" customWidth="1"/>
    <col min="14083" max="14083" width="17.44140625" style="105" bestFit="1" customWidth="1"/>
    <col min="14084" max="14084" width="11.44140625" style="105" customWidth="1"/>
    <col min="14085" max="14085" width="22.5546875" style="105" bestFit="1" customWidth="1"/>
    <col min="14086" max="14086" width="9.5546875" style="105" bestFit="1" customWidth="1"/>
    <col min="14087" max="14088" width="9.109375" style="105" customWidth="1"/>
    <col min="14089" max="14331" width="9.109375" style="105" hidden="1"/>
    <col min="14332" max="14332" width="28.109375" style="105" customWidth="1"/>
    <col min="14333" max="14333" width="3.5546875" style="105" customWidth="1"/>
    <col min="14334" max="14334" width="31.109375" style="105" customWidth="1"/>
    <col min="14335" max="14335" width="11.109375" style="105" customWidth="1"/>
    <col min="14336" max="14336" width="9.88671875" style="105" customWidth="1"/>
    <col min="14337" max="14337" width="11.44140625" style="105" customWidth="1"/>
    <col min="14338" max="14338" width="3.109375" style="105" customWidth="1"/>
    <col min="14339" max="14339" width="17.44140625" style="105" bestFit="1" customWidth="1"/>
    <col min="14340" max="14340" width="11.44140625" style="105" customWidth="1"/>
    <col min="14341" max="14341" width="22.5546875" style="105" bestFit="1" customWidth="1"/>
    <col min="14342" max="14342" width="9.5546875" style="105" bestFit="1" customWidth="1"/>
    <col min="14343" max="14344" width="9.109375" style="105" customWidth="1"/>
    <col min="14345" max="14587" width="9.109375" style="105" hidden="1"/>
    <col min="14588" max="14588" width="28.109375" style="105" customWidth="1"/>
    <col min="14589" max="14589" width="3.5546875" style="105" customWidth="1"/>
    <col min="14590" max="14590" width="31.109375" style="105" customWidth="1"/>
    <col min="14591" max="14591" width="11.109375" style="105" customWidth="1"/>
    <col min="14592" max="14592" width="9.88671875" style="105" customWidth="1"/>
    <col min="14593" max="14593" width="11.44140625" style="105" customWidth="1"/>
    <col min="14594" max="14594" width="3.109375" style="105" customWidth="1"/>
    <col min="14595" max="14595" width="17.44140625" style="105" bestFit="1" customWidth="1"/>
    <col min="14596" max="14596" width="11.44140625" style="105" customWidth="1"/>
    <col min="14597" max="14597" width="22.5546875" style="105" bestFit="1" customWidth="1"/>
    <col min="14598" max="14598" width="9.5546875" style="105" bestFit="1" customWidth="1"/>
    <col min="14599" max="14600" width="9.109375" style="105" customWidth="1"/>
    <col min="14601" max="14843" width="9.109375" style="105" hidden="1"/>
    <col min="14844" max="14844" width="28.109375" style="105" customWidth="1"/>
    <col min="14845" max="14845" width="3.5546875" style="105" customWidth="1"/>
    <col min="14846" max="14846" width="31.109375" style="105" customWidth="1"/>
    <col min="14847" max="14847" width="11.109375" style="105" customWidth="1"/>
    <col min="14848" max="14848" width="9.88671875" style="105" customWidth="1"/>
    <col min="14849" max="14849" width="11.44140625" style="105" customWidth="1"/>
    <col min="14850" max="14850" width="3.109375" style="105" customWidth="1"/>
    <col min="14851" max="14851" width="17.44140625" style="105" bestFit="1" customWidth="1"/>
    <col min="14852" max="14852" width="11.44140625" style="105" customWidth="1"/>
    <col min="14853" max="14853" width="22.5546875" style="105" bestFit="1" customWidth="1"/>
    <col min="14854" max="14854" width="9.5546875" style="105" bestFit="1" customWidth="1"/>
    <col min="14855" max="14856" width="9.109375" style="105" customWidth="1"/>
    <col min="14857" max="15099" width="9.109375" style="105" hidden="1"/>
    <col min="15100" max="15100" width="28.109375" style="105" customWidth="1"/>
    <col min="15101" max="15101" width="3.5546875" style="105" customWidth="1"/>
    <col min="15102" max="15102" width="31.109375" style="105" customWidth="1"/>
    <col min="15103" max="15103" width="11.109375" style="105" customWidth="1"/>
    <col min="15104" max="15104" width="9.88671875" style="105" customWidth="1"/>
    <col min="15105" max="15105" width="11.44140625" style="105" customWidth="1"/>
    <col min="15106" max="15106" width="3.109375" style="105" customWidth="1"/>
    <col min="15107" max="15107" width="17.44140625" style="105" bestFit="1" customWidth="1"/>
    <col min="15108" max="15108" width="11.44140625" style="105" customWidth="1"/>
    <col min="15109" max="15109" width="22.5546875" style="105" bestFit="1" customWidth="1"/>
    <col min="15110" max="15110" width="9.5546875" style="105" bestFit="1" customWidth="1"/>
    <col min="15111" max="15112" width="9.109375" style="105" customWidth="1"/>
    <col min="15113" max="15355" width="9.109375" style="105" hidden="1"/>
    <col min="15356" max="15356" width="28.109375" style="105" customWidth="1"/>
    <col min="15357" max="15357" width="3.5546875" style="105" customWidth="1"/>
    <col min="15358" max="15358" width="31.109375" style="105" customWidth="1"/>
    <col min="15359" max="15359" width="11.109375" style="105" customWidth="1"/>
    <col min="15360" max="15360" width="9.88671875" style="105" customWidth="1"/>
    <col min="15361" max="15361" width="11.44140625" style="105" customWidth="1"/>
    <col min="15362" max="15362" width="3.109375" style="105" customWidth="1"/>
    <col min="15363" max="15363" width="17.44140625" style="105" bestFit="1" customWidth="1"/>
    <col min="15364" max="15364" width="11.44140625" style="105" customWidth="1"/>
    <col min="15365" max="15365" width="22.5546875" style="105" bestFit="1" customWidth="1"/>
    <col min="15366" max="15366" width="9.5546875" style="105" bestFit="1" customWidth="1"/>
    <col min="15367" max="15368" width="9.109375" style="105" customWidth="1"/>
    <col min="15369" max="15611" width="9.109375" style="105" hidden="1"/>
    <col min="15612" max="15612" width="28.109375" style="105" customWidth="1"/>
    <col min="15613" max="15613" width="3.5546875" style="105" customWidth="1"/>
    <col min="15614" max="15614" width="31.109375" style="105" customWidth="1"/>
    <col min="15615" max="15615" width="11.109375" style="105" customWidth="1"/>
    <col min="15616" max="15616" width="9.88671875" style="105" customWidth="1"/>
    <col min="15617" max="15617" width="11.44140625" style="105" customWidth="1"/>
    <col min="15618" max="15618" width="3.109375" style="105" customWidth="1"/>
    <col min="15619" max="15619" width="17.44140625" style="105" bestFit="1" customWidth="1"/>
    <col min="15620" max="15620" width="11.44140625" style="105" customWidth="1"/>
    <col min="15621" max="15621" width="22.5546875" style="105" bestFit="1" customWidth="1"/>
    <col min="15622" max="15622" width="9.5546875" style="105" bestFit="1" customWidth="1"/>
    <col min="15623" max="15624" width="9.109375" style="105" customWidth="1"/>
    <col min="15625" max="15867" width="9.109375" style="105" hidden="1"/>
    <col min="15868" max="15868" width="28.109375" style="105" customWidth="1"/>
    <col min="15869" max="15869" width="3.5546875" style="105" customWidth="1"/>
    <col min="15870" max="15870" width="31.109375" style="105" customWidth="1"/>
    <col min="15871" max="15871" width="11.109375" style="105" customWidth="1"/>
    <col min="15872" max="15872" width="9.88671875" style="105" customWidth="1"/>
    <col min="15873" max="15873" width="11.44140625" style="105" customWidth="1"/>
    <col min="15874" max="15874" width="3.109375" style="105" customWidth="1"/>
    <col min="15875" max="15875" width="17.44140625" style="105" bestFit="1" customWidth="1"/>
    <col min="15876" max="15876" width="11.44140625" style="105" customWidth="1"/>
    <col min="15877" max="15877" width="22.5546875" style="105" bestFit="1" customWidth="1"/>
    <col min="15878" max="15878" width="9.5546875" style="105" bestFit="1" customWidth="1"/>
    <col min="15879" max="15880" width="9.109375" style="105" customWidth="1"/>
    <col min="15881" max="16123" width="9.109375" style="105" hidden="1"/>
    <col min="16124" max="16124" width="28.109375" style="105" customWidth="1"/>
    <col min="16125" max="16125" width="3.5546875" style="105" customWidth="1"/>
    <col min="16126" max="16126" width="31.109375" style="105" customWidth="1"/>
    <col min="16127" max="16127" width="11.109375" style="105" customWidth="1"/>
    <col min="16128" max="16128" width="9.88671875" style="105" customWidth="1"/>
    <col min="16129" max="16129" width="11.44140625" style="105" customWidth="1"/>
    <col min="16130" max="16130" width="3.109375" style="105" customWidth="1"/>
    <col min="16131" max="16131" width="17.44140625" style="105" bestFit="1" customWidth="1"/>
    <col min="16132" max="16132" width="11.44140625" style="105" customWidth="1"/>
    <col min="16133" max="16133" width="22.5546875" style="105" bestFit="1" customWidth="1"/>
    <col min="16134" max="16134" width="9.5546875" style="105" bestFit="1" customWidth="1"/>
    <col min="16135" max="16136" width="9.109375" style="105" customWidth="1"/>
    <col min="16137" max="16141" width="0" style="105" hidden="1"/>
    <col min="16142" max="16384" width="9.109375" style="105" hidden="1"/>
  </cols>
  <sheetData>
    <row r="1" spans="1:7" ht="34.5" customHeight="1" x14ac:dyDescent="0.3">
      <c r="B1" s="104"/>
      <c r="C1" s="104"/>
      <c r="D1" s="104"/>
      <c r="E1" s="104"/>
    </row>
    <row r="2" spans="1:7" s="104" customFormat="1" x14ac:dyDescent="0.3">
      <c r="A2" s="106"/>
      <c r="B2" s="224" t="s">
        <v>197</v>
      </c>
      <c r="C2" s="225"/>
      <c r="D2" s="225"/>
      <c r="E2" s="225"/>
      <c r="F2" s="225"/>
      <c r="G2" s="226"/>
    </row>
    <row r="3" spans="1:7" s="104" customFormat="1" x14ac:dyDescent="0.3">
      <c r="B3" s="214"/>
      <c r="C3" s="215"/>
      <c r="D3" s="215" t="s">
        <v>198</v>
      </c>
      <c r="E3" s="215"/>
      <c r="F3" s="203" t="s">
        <v>208</v>
      </c>
      <c r="G3" s="204"/>
    </row>
    <row r="4" spans="1:7" s="104" customFormat="1" x14ac:dyDescent="0.3">
      <c r="B4" s="214" t="s">
        <v>200</v>
      </c>
      <c r="C4" s="216" t="s">
        <v>201</v>
      </c>
      <c r="D4" s="215" t="s">
        <v>202</v>
      </c>
      <c r="E4" s="215" t="s">
        <v>203</v>
      </c>
      <c r="F4" s="203" t="s">
        <v>198</v>
      </c>
      <c r="G4" s="204" t="s">
        <v>199</v>
      </c>
    </row>
    <row r="5" spans="1:7" x14ac:dyDescent="0.3">
      <c r="B5" s="217"/>
      <c r="C5" s="218"/>
      <c r="D5" s="219"/>
      <c r="E5" s="218"/>
      <c r="F5" s="205" t="s">
        <v>15</v>
      </c>
      <c r="G5" s="206" t="s">
        <v>15</v>
      </c>
    </row>
    <row r="6" spans="1:7" x14ac:dyDescent="0.3">
      <c r="B6" s="220">
        <v>1</v>
      </c>
      <c r="C6" s="221" t="s">
        <v>161</v>
      </c>
      <c r="D6" s="3">
        <v>5917.2</v>
      </c>
      <c r="E6" s="4">
        <v>214910</v>
      </c>
      <c r="F6" s="5">
        <v>5983.7214694523291</v>
      </c>
      <c r="G6" s="6">
        <v>1285961581</v>
      </c>
    </row>
    <row r="7" spans="1:7" ht="15" customHeight="1" x14ac:dyDescent="0.3">
      <c r="B7" s="220">
        <v>2</v>
      </c>
      <c r="C7" s="221" t="s">
        <v>249</v>
      </c>
      <c r="D7" s="3">
        <v>68.5</v>
      </c>
      <c r="E7" s="4">
        <v>18220135</v>
      </c>
      <c r="F7" s="5">
        <v>69.116480256595239</v>
      </c>
      <c r="G7" s="6">
        <v>1259311601</v>
      </c>
    </row>
    <row r="8" spans="1:7" ht="15" customHeight="1" x14ac:dyDescent="0.3">
      <c r="B8" s="220">
        <v>3</v>
      </c>
      <c r="C8" s="221" t="s">
        <v>264</v>
      </c>
      <c r="D8" s="3">
        <v>575</v>
      </c>
      <c r="E8" s="4">
        <v>2023515</v>
      </c>
      <c r="F8" s="5">
        <v>566.25123609165234</v>
      </c>
      <c r="G8" s="6">
        <v>1145817870</v>
      </c>
    </row>
    <row r="9" spans="1:7" ht="15" customHeight="1" x14ac:dyDescent="0.3">
      <c r="B9" s="220">
        <v>4</v>
      </c>
      <c r="C9" s="221" t="s">
        <v>78</v>
      </c>
      <c r="D9" s="3">
        <v>20.3</v>
      </c>
      <c r="E9" s="4">
        <v>47341591</v>
      </c>
      <c r="F9" s="5">
        <v>20.263763089415392</v>
      </c>
      <c r="G9" s="6">
        <v>959318784.29999995</v>
      </c>
    </row>
    <row r="10" spans="1:7" ht="15" customHeight="1" x14ac:dyDescent="0.3">
      <c r="B10" s="220">
        <v>5</v>
      </c>
      <c r="C10" s="221" t="s">
        <v>247</v>
      </c>
      <c r="D10" s="3">
        <v>628</v>
      </c>
      <c r="E10" s="4">
        <v>1424757</v>
      </c>
      <c r="F10" s="5">
        <v>628.40416681581496</v>
      </c>
      <c r="G10" s="6">
        <v>895323235.5</v>
      </c>
    </row>
    <row r="11" spans="1:7" ht="15" customHeight="1" x14ac:dyDescent="0.3">
      <c r="B11" s="220">
        <v>6</v>
      </c>
      <c r="C11" s="221" t="s">
        <v>228</v>
      </c>
      <c r="D11" s="3">
        <v>129.94999999999999</v>
      </c>
      <c r="E11" s="4">
        <v>3963750</v>
      </c>
      <c r="F11" s="5">
        <v>129.80604162724691</v>
      </c>
      <c r="G11" s="6">
        <v>514518697.5</v>
      </c>
    </row>
    <row r="12" spans="1:7" ht="15" customHeight="1" x14ac:dyDescent="0.3">
      <c r="B12" s="220">
        <v>7</v>
      </c>
      <c r="C12" s="221" t="s">
        <v>265</v>
      </c>
      <c r="D12" s="3">
        <v>471</v>
      </c>
      <c r="E12" s="4">
        <v>964683</v>
      </c>
      <c r="F12" s="5">
        <v>465.80783449070833</v>
      </c>
      <c r="G12" s="6">
        <v>449356899.19999999</v>
      </c>
    </row>
    <row r="13" spans="1:7" x14ac:dyDescent="0.3">
      <c r="B13" s="220">
        <v>8</v>
      </c>
      <c r="C13" s="221" t="s">
        <v>83</v>
      </c>
      <c r="D13" s="3">
        <v>42.8</v>
      </c>
      <c r="E13" s="4">
        <v>10385213</v>
      </c>
      <c r="F13" s="5">
        <v>42.76523365481286</v>
      </c>
      <c r="G13" s="6">
        <v>444126060.5</v>
      </c>
    </row>
    <row r="14" spans="1:7" ht="15" customHeight="1" x14ac:dyDescent="0.3">
      <c r="B14" s="220">
        <v>9</v>
      </c>
      <c r="C14" s="221" t="s">
        <v>263</v>
      </c>
      <c r="D14" s="3">
        <v>26</v>
      </c>
      <c r="E14" s="4">
        <v>14718116</v>
      </c>
      <c r="F14" s="5">
        <v>26.002599503903898</v>
      </c>
      <c r="G14" s="6">
        <v>382709275.80000001</v>
      </c>
    </row>
    <row r="15" spans="1:7" ht="15" customHeight="1" x14ac:dyDescent="0.3">
      <c r="B15" s="220">
        <v>10</v>
      </c>
      <c r="C15" s="221" t="s">
        <v>266</v>
      </c>
      <c r="D15" s="3">
        <v>31</v>
      </c>
      <c r="E15" s="4">
        <v>11308718</v>
      </c>
      <c r="F15" s="5">
        <v>31.011987795610434</v>
      </c>
      <c r="G15" s="6">
        <v>350705824.60000002</v>
      </c>
    </row>
    <row r="16" spans="1:7" ht="15" customHeight="1" x14ac:dyDescent="0.3">
      <c r="B16" s="222"/>
      <c r="C16" s="223"/>
      <c r="D16" s="207"/>
      <c r="E16" s="7">
        <v>110565388</v>
      </c>
      <c r="F16" s="208"/>
      <c r="G16" s="8">
        <v>7687149829.4000006</v>
      </c>
    </row>
    <row r="17" ht="15" customHeight="1" x14ac:dyDescent="0.3"/>
    <row r="18" ht="15" customHeight="1" x14ac:dyDescent="0.3"/>
  </sheetData>
  <mergeCells count="1">
    <mergeCell ref="B2:G2"/>
  </mergeCells>
  <pageMargins left="0.24" right="0.25" top="1" bottom="1" header="0.5" footer="0.5"/>
  <pageSetup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WVT42"/>
  <sheetViews>
    <sheetView showGridLines="0" zoomScaleNormal="100" workbookViewId="0">
      <selection activeCell="IW68" sqref="IW68"/>
    </sheetView>
  </sheetViews>
  <sheetFormatPr defaultColWidth="0" defaultRowHeight="13.8" x14ac:dyDescent="0.25"/>
  <cols>
    <col min="1" max="1" width="28.109375" style="91" customWidth="1"/>
    <col min="2" max="2" width="3" style="2" customWidth="1"/>
    <col min="3" max="3" width="30.5546875" style="2" bestFit="1" customWidth="1"/>
    <col min="4" max="4" width="11.6640625" style="2" bestFit="1" customWidth="1"/>
    <col min="5" max="5" width="16.77734375" style="2" bestFit="1" customWidth="1"/>
    <col min="6" max="6" width="30.109375" style="2" bestFit="1" customWidth="1"/>
    <col min="7" max="7" width="11.6640625" style="2" bestFit="1" customWidth="1"/>
    <col min="8" max="8" width="20.44140625" style="2" bestFit="1" customWidth="1"/>
    <col min="9" max="9" width="1" style="2" customWidth="1"/>
    <col min="10" max="10" width="9.109375" style="2" customWidth="1"/>
    <col min="11" max="11" width="6.88671875" style="2" bestFit="1" customWidth="1"/>
    <col min="12" max="12" width="9.109375" style="2" customWidth="1"/>
    <col min="13" max="256" width="9.109375" style="91" hidden="1"/>
    <col min="257" max="257" width="28.109375" style="91" customWidth="1"/>
    <col min="258" max="258" width="3" style="91" customWidth="1"/>
    <col min="259" max="259" width="32.5546875" style="91" bestFit="1" customWidth="1"/>
    <col min="260" max="261" width="11.5546875" style="91" customWidth="1"/>
    <col min="262" max="262" width="18.88671875" style="91" bestFit="1" customWidth="1"/>
    <col min="263" max="263" width="16.109375" style="91" bestFit="1" customWidth="1"/>
    <col min="264" max="264" width="19.5546875" style="91" customWidth="1"/>
    <col min="265" max="265" width="1" style="91" customWidth="1"/>
    <col min="266" max="268" width="9.109375" style="91" customWidth="1"/>
    <col min="269" max="512" width="9.109375" style="91" hidden="1"/>
    <col min="513" max="513" width="28.109375" style="91" customWidth="1"/>
    <col min="514" max="514" width="3" style="91" customWidth="1"/>
    <col min="515" max="515" width="32.5546875" style="91" bestFit="1" customWidth="1"/>
    <col min="516" max="517" width="11.5546875" style="91" customWidth="1"/>
    <col min="518" max="518" width="18.88671875" style="91" bestFit="1" customWidth="1"/>
    <col min="519" max="519" width="16.109375" style="91" bestFit="1" customWidth="1"/>
    <col min="520" max="520" width="19.5546875" style="91" customWidth="1"/>
    <col min="521" max="521" width="1" style="91" customWidth="1"/>
    <col min="522" max="524" width="9.109375" style="91" customWidth="1"/>
    <col min="525" max="768" width="9.109375" style="91" hidden="1"/>
    <col min="769" max="769" width="28.109375" style="91" customWidth="1"/>
    <col min="770" max="770" width="3" style="91" customWidth="1"/>
    <col min="771" max="771" width="32.5546875" style="91" bestFit="1" customWidth="1"/>
    <col min="772" max="773" width="11.5546875" style="91" customWidth="1"/>
    <col min="774" max="774" width="18.88671875" style="91" bestFit="1" customWidth="1"/>
    <col min="775" max="775" width="16.109375" style="91" bestFit="1" customWidth="1"/>
    <col min="776" max="776" width="19.5546875" style="91" customWidth="1"/>
    <col min="777" max="777" width="1" style="91" customWidth="1"/>
    <col min="778" max="780" width="9.109375" style="91" customWidth="1"/>
    <col min="781" max="1024" width="9.109375" style="91" hidden="1"/>
    <col min="1025" max="1025" width="28.109375" style="91" customWidth="1"/>
    <col min="1026" max="1026" width="3" style="91" customWidth="1"/>
    <col min="1027" max="1027" width="32.5546875" style="91" bestFit="1" customWidth="1"/>
    <col min="1028" max="1029" width="11.5546875" style="91" customWidth="1"/>
    <col min="1030" max="1030" width="18.88671875" style="91" bestFit="1" customWidth="1"/>
    <col min="1031" max="1031" width="16.109375" style="91" bestFit="1" customWidth="1"/>
    <col min="1032" max="1032" width="19.5546875" style="91" customWidth="1"/>
    <col min="1033" max="1033" width="1" style="91" customWidth="1"/>
    <col min="1034" max="1036" width="9.109375" style="91" customWidth="1"/>
    <col min="1037" max="1280" width="9.109375" style="91" hidden="1"/>
    <col min="1281" max="1281" width="28.109375" style="91" customWidth="1"/>
    <col min="1282" max="1282" width="3" style="91" customWidth="1"/>
    <col min="1283" max="1283" width="32.5546875" style="91" bestFit="1" customWidth="1"/>
    <col min="1284" max="1285" width="11.5546875" style="91" customWidth="1"/>
    <col min="1286" max="1286" width="18.88671875" style="91" bestFit="1" customWidth="1"/>
    <col min="1287" max="1287" width="16.109375" style="91" bestFit="1" customWidth="1"/>
    <col min="1288" max="1288" width="19.5546875" style="91" customWidth="1"/>
    <col min="1289" max="1289" width="1" style="91" customWidth="1"/>
    <col min="1290" max="1292" width="9.109375" style="91" customWidth="1"/>
    <col min="1293" max="1536" width="9.109375" style="91" hidden="1"/>
    <col min="1537" max="1537" width="28.109375" style="91" customWidth="1"/>
    <col min="1538" max="1538" width="3" style="91" customWidth="1"/>
    <col min="1539" max="1539" width="32.5546875" style="91" bestFit="1" customWidth="1"/>
    <col min="1540" max="1541" width="11.5546875" style="91" customWidth="1"/>
    <col min="1542" max="1542" width="18.88671875" style="91" bestFit="1" customWidth="1"/>
    <col min="1543" max="1543" width="16.109375" style="91" bestFit="1" customWidth="1"/>
    <col min="1544" max="1544" width="19.5546875" style="91" customWidth="1"/>
    <col min="1545" max="1545" width="1" style="91" customWidth="1"/>
    <col min="1546" max="1548" width="9.109375" style="91" customWidth="1"/>
    <col min="1549" max="1792" width="9.109375" style="91" hidden="1"/>
    <col min="1793" max="1793" width="28.109375" style="91" customWidth="1"/>
    <col min="1794" max="1794" width="3" style="91" customWidth="1"/>
    <col min="1795" max="1795" width="32.5546875" style="91" bestFit="1" customWidth="1"/>
    <col min="1796" max="1797" width="11.5546875" style="91" customWidth="1"/>
    <col min="1798" max="1798" width="18.88671875" style="91" bestFit="1" customWidth="1"/>
    <col min="1799" max="1799" width="16.109375" style="91" bestFit="1" customWidth="1"/>
    <col min="1800" max="1800" width="19.5546875" style="91" customWidth="1"/>
    <col min="1801" max="1801" width="1" style="91" customWidth="1"/>
    <col min="1802" max="1804" width="9.109375" style="91" customWidth="1"/>
    <col min="1805" max="2048" width="9.109375" style="91" hidden="1"/>
    <col min="2049" max="2049" width="28.109375" style="91" customWidth="1"/>
    <col min="2050" max="2050" width="3" style="91" customWidth="1"/>
    <col min="2051" max="2051" width="32.5546875" style="91" bestFit="1" customWidth="1"/>
    <col min="2052" max="2053" width="11.5546875" style="91" customWidth="1"/>
    <col min="2054" max="2054" width="18.88671875" style="91" bestFit="1" customWidth="1"/>
    <col min="2055" max="2055" width="16.109375" style="91" bestFit="1" customWidth="1"/>
    <col min="2056" max="2056" width="19.5546875" style="91" customWidth="1"/>
    <col min="2057" max="2057" width="1" style="91" customWidth="1"/>
    <col min="2058" max="2060" width="9.109375" style="91" customWidth="1"/>
    <col min="2061" max="2304" width="9.109375" style="91" hidden="1"/>
    <col min="2305" max="2305" width="28.109375" style="91" customWidth="1"/>
    <col min="2306" max="2306" width="3" style="91" customWidth="1"/>
    <col min="2307" max="2307" width="32.5546875" style="91" bestFit="1" customWidth="1"/>
    <col min="2308" max="2309" width="11.5546875" style="91" customWidth="1"/>
    <col min="2310" max="2310" width="18.88671875" style="91" bestFit="1" customWidth="1"/>
    <col min="2311" max="2311" width="16.109375" style="91" bestFit="1" customWidth="1"/>
    <col min="2312" max="2312" width="19.5546875" style="91" customWidth="1"/>
    <col min="2313" max="2313" width="1" style="91" customWidth="1"/>
    <col min="2314" max="2316" width="9.109375" style="91" customWidth="1"/>
    <col min="2317" max="2560" width="9.109375" style="91" hidden="1"/>
    <col min="2561" max="2561" width="28.109375" style="91" customWidth="1"/>
    <col min="2562" max="2562" width="3" style="91" customWidth="1"/>
    <col min="2563" max="2563" width="32.5546875" style="91" bestFit="1" customWidth="1"/>
    <col min="2564" max="2565" width="11.5546875" style="91" customWidth="1"/>
    <col min="2566" max="2566" width="18.88671875" style="91" bestFit="1" customWidth="1"/>
    <col min="2567" max="2567" width="16.109375" style="91" bestFit="1" customWidth="1"/>
    <col min="2568" max="2568" width="19.5546875" style="91" customWidth="1"/>
    <col min="2569" max="2569" width="1" style="91" customWidth="1"/>
    <col min="2570" max="2572" width="9.109375" style="91" customWidth="1"/>
    <col min="2573" max="2816" width="9.109375" style="91" hidden="1"/>
    <col min="2817" max="2817" width="28.109375" style="91" customWidth="1"/>
    <col min="2818" max="2818" width="3" style="91" customWidth="1"/>
    <col min="2819" max="2819" width="32.5546875" style="91" bestFit="1" customWidth="1"/>
    <col min="2820" max="2821" width="11.5546875" style="91" customWidth="1"/>
    <col min="2822" max="2822" width="18.88671875" style="91" bestFit="1" customWidth="1"/>
    <col min="2823" max="2823" width="16.109375" style="91" bestFit="1" customWidth="1"/>
    <col min="2824" max="2824" width="19.5546875" style="91" customWidth="1"/>
    <col min="2825" max="2825" width="1" style="91" customWidth="1"/>
    <col min="2826" max="2828" width="9.109375" style="91" customWidth="1"/>
    <col min="2829" max="3072" width="9.109375" style="91" hidden="1"/>
    <col min="3073" max="3073" width="28.109375" style="91" customWidth="1"/>
    <col min="3074" max="3074" width="3" style="91" customWidth="1"/>
    <col min="3075" max="3075" width="32.5546875" style="91" bestFit="1" customWidth="1"/>
    <col min="3076" max="3077" width="11.5546875" style="91" customWidth="1"/>
    <col min="3078" max="3078" width="18.88671875" style="91" bestFit="1" customWidth="1"/>
    <col min="3079" max="3079" width="16.109375" style="91" bestFit="1" customWidth="1"/>
    <col min="3080" max="3080" width="19.5546875" style="91" customWidth="1"/>
    <col min="3081" max="3081" width="1" style="91" customWidth="1"/>
    <col min="3082" max="3084" width="9.109375" style="91" customWidth="1"/>
    <col min="3085" max="3328" width="9.109375" style="91" hidden="1"/>
    <col min="3329" max="3329" width="28.109375" style="91" customWidth="1"/>
    <col min="3330" max="3330" width="3" style="91" customWidth="1"/>
    <col min="3331" max="3331" width="32.5546875" style="91" bestFit="1" customWidth="1"/>
    <col min="3332" max="3333" width="11.5546875" style="91" customWidth="1"/>
    <col min="3334" max="3334" width="18.88671875" style="91" bestFit="1" customWidth="1"/>
    <col min="3335" max="3335" width="16.109375" style="91" bestFit="1" customWidth="1"/>
    <col min="3336" max="3336" width="19.5546875" style="91" customWidth="1"/>
    <col min="3337" max="3337" width="1" style="91" customWidth="1"/>
    <col min="3338" max="3340" width="9.109375" style="91" customWidth="1"/>
    <col min="3341" max="3584" width="9.109375" style="91" hidden="1"/>
    <col min="3585" max="3585" width="28.109375" style="91" customWidth="1"/>
    <col min="3586" max="3586" width="3" style="91" customWidth="1"/>
    <col min="3587" max="3587" width="32.5546875" style="91" bestFit="1" customWidth="1"/>
    <col min="3588" max="3589" width="11.5546875" style="91" customWidth="1"/>
    <col min="3590" max="3590" width="18.88671875" style="91" bestFit="1" customWidth="1"/>
    <col min="3591" max="3591" width="16.109375" style="91" bestFit="1" customWidth="1"/>
    <col min="3592" max="3592" width="19.5546875" style="91" customWidth="1"/>
    <col min="3593" max="3593" width="1" style="91" customWidth="1"/>
    <col min="3594" max="3596" width="9.109375" style="91" customWidth="1"/>
    <col min="3597" max="3840" width="9.109375" style="91" hidden="1"/>
    <col min="3841" max="3841" width="28.109375" style="91" customWidth="1"/>
    <col min="3842" max="3842" width="3" style="91" customWidth="1"/>
    <col min="3843" max="3843" width="32.5546875" style="91" bestFit="1" customWidth="1"/>
    <col min="3844" max="3845" width="11.5546875" style="91" customWidth="1"/>
    <col min="3846" max="3846" width="18.88671875" style="91" bestFit="1" customWidth="1"/>
    <col min="3847" max="3847" width="16.109375" style="91" bestFit="1" customWidth="1"/>
    <col min="3848" max="3848" width="19.5546875" style="91" customWidth="1"/>
    <col min="3849" max="3849" width="1" style="91" customWidth="1"/>
    <col min="3850" max="3852" width="9.109375" style="91" customWidth="1"/>
    <col min="3853" max="4096" width="9.109375" style="91" hidden="1"/>
    <col min="4097" max="4097" width="28.109375" style="91" customWidth="1"/>
    <col min="4098" max="4098" width="3" style="91" customWidth="1"/>
    <col min="4099" max="4099" width="32.5546875" style="91" bestFit="1" customWidth="1"/>
    <col min="4100" max="4101" width="11.5546875" style="91" customWidth="1"/>
    <col min="4102" max="4102" width="18.88671875" style="91" bestFit="1" customWidth="1"/>
    <col min="4103" max="4103" width="16.109375" style="91" bestFit="1" customWidth="1"/>
    <col min="4104" max="4104" width="19.5546875" style="91" customWidth="1"/>
    <col min="4105" max="4105" width="1" style="91" customWidth="1"/>
    <col min="4106" max="4108" width="9.109375" style="91" customWidth="1"/>
    <col min="4109" max="4352" width="9.109375" style="91" hidden="1"/>
    <col min="4353" max="4353" width="28.109375" style="91" customWidth="1"/>
    <col min="4354" max="4354" width="3" style="91" customWidth="1"/>
    <col min="4355" max="4355" width="32.5546875" style="91" bestFit="1" customWidth="1"/>
    <col min="4356" max="4357" width="11.5546875" style="91" customWidth="1"/>
    <col min="4358" max="4358" width="18.88671875" style="91" bestFit="1" customWidth="1"/>
    <col min="4359" max="4359" width="16.109375" style="91" bestFit="1" customWidth="1"/>
    <col min="4360" max="4360" width="19.5546875" style="91" customWidth="1"/>
    <col min="4361" max="4361" width="1" style="91" customWidth="1"/>
    <col min="4362" max="4364" width="9.109375" style="91" customWidth="1"/>
    <col min="4365" max="4608" width="9.109375" style="91" hidden="1"/>
    <col min="4609" max="4609" width="28.109375" style="91" customWidth="1"/>
    <col min="4610" max="4610" width="3" style="91" customWidth="1"/>
    <col min="4611" max="4611" width="32.5546875" style="91" bestFit="1" customWidth="1"/>
    <col min="4612" max="4613" width="11.5546875" style="91" customWidth="1"/>
    <col min="4614" max="4614" width="18.88671875" style="91" bestFit="1" customWidth="1"/>
    <col min="4615" max="4615" width="16.109375" style="91" bestFit="1" customWidth="1"/>
    <col min="4616" max="4616" width="19.5546875" style="91" customWidth="1"/>
    <col min="4617" max="4617" width="1" style="91" customWidth="1"/>
    <col min="4618" max="4620" width="9.109375" style="91" customWidth="1"/>
    <col min="4621" max="4864" width="9.109375" style="91" hidden="1"/>
    <col min="4865" max="4865" width="28.109375" style="91" customWidth="1"/>
    <col min="4866" max="4866" width="3" style="91" customWidth="1"/>
    <col min="4867" max="4867" width="32.5546875" style="91" bestFit="1" customWidth="1"/>
    <col min="4868" max="4869" width="11.5546875" style="91" customWidth="1"/>
    <col min="4870" max="4870" width="18.88671875" style="91" bestFit="1" customWidth="1"/>
    <col min="4871" max="4871" width="16.109375" style="91" bestFit="1" customWidth="1"/>
    <col min="4872" max="4872" width="19.5546875" style="91" customWidth="1"/>
    <col min="4873" max="4873" width="1" style="91" customWidth="1"/>
    <col min="4874" max="4876" width="9.109375" style="91" customWidth="1"/>
    <col min="4877" max="5120" width="9.109375" style="91" hidden="1"/>
    <col min="5121" max="5121" width="28.109375" style="91" customWidth="1"/>
    <col min="5122" max="5122" width="3" style="91" customWidth="1"/>
    <col min="5123" max="5123" width="32.5546875" style="91" bestFit="1" customWidth="1"/>
    <col min="5124" max="5125" width="11.5546875" style="91" customWidth="1"/>
    <col min="5126" max="5126" width="18.88671875" style="91" bestFit="1" customWidth="1"/>
    <col min="5127" max="5127" width="16.109375" style="91" bestFit="1" customWidth="1"/>
    <col min="5128" max="5128" width="19.5546875" style="91" customWidth="1"/>
    <col min="5129" max="5129" width="1" style="91" customWidth="1"/>
    <col min="5130" max="5132" width="9.109375" style="91" customWidth="1"/>
    <col min="5133" max="5376" width="9.109375" style="91" hidden="1"/>
    <col min="5377" max="5377" width="28.109375" style="91" customWidth="1"/>
    <col min="5378" max="5378" width="3" style="91" customWidth="1"/>
    <col min="5379" max="5379" width="32.5546875" style="91" bestFit="1" customWidth="1"/>
    <col min="5380" max="5381" width="11.5546875" style="91" customWidth="1"/>
    <col min="5382" max="5382" width="18.88671875" style="91" bestFit="1" customWidth="1"/>
    <col min="5383" max="5383" width="16.109375" style="91" bestFit="1" customWidth="1"/>
    <col min="5384" max="5384" width="19.5546875" style="91" customWidth="1"/>
    <col min="5385" max="5385" width="1" style="91" customWidth="1"/>
    <col min="5386" max="5388" width="9.109375" style="91" customWidth="1"/>
    <col min="5389" max="5632" width="9.109375" style="91" hidden="1"/>
    <col min="5633" max="5633" width="28.109375" style="91" customWidth="1"/>
    <col min="5634" max="5634" width="3" style="91" customWidth="1"/>
    <col min="5635" max="5635" width="32.5546875" style="91" bestFit="1" customWidth="1"/>
    <col min="5636" max="5637" width="11.5546875" style="91" customWidth="1"/>
    <col min="5638" max="5638" width="18.88671875" style="91" bestFit="1" customWidth="1"/>
    <col min="5639" max="5639" width="16.109375" style="91" bestFit="1" customWidth="1"/>
    <col min="5640" max="5640" width="19.5546875" style="91" customWidth="1"/>
    <col min="5641" max="5641" width="1" style="91" customWidth="1"/>
    <col min="5642" max="5644" width="9.109375" style="91" customWidth="1"/>
    <col min="5645" max="5888" width="9.109375" style="91" hidden="1"/>
    <col min="5889" max="5889" width="28.109375" style="91" customWidth="1"/>
    <col min="5890" max="5890" width="3" style="91" customWidth="1"/>
    <col min="5891" max="5891" width="32.5546875" style="91" bestFit="1" customWidth="1"/>
    <col min="5892" max="5893" width="11.5546875" style="91" customWidth="1"/>
    <col min="5894" max="5894" width="18.88671875" style="91" bestFit="1" customWidth="1"/>
    <col min="5895" max="5895" width="16.109375" style="91" bestFit="1" customWidth="1"/>
    <col min="5896" max="5896" width="19.5546875" style="91" customWidth="1"/>
    <col min="5897" max="5897" width="1" style="91" customWidth="1"/>
    <col min="5898" max="5900" width="9.109375" style="91" customWidth="1"/>
    <col min="5901" max="6144" width="9.109375" style="91" hidden="1"/>
    <col min="6145" max="6145" width="28.109375" style="91" customWidth="1"/>
    <col min="6146" max="6146" width="3" style="91" customWidth="1"/>
    <col min="6147" max="6147" width="32.5546875" style="91" bestFit="1" customWidth="1"/>
    <col min="6148" max="6149" width="11.5546875" style="91" customWidth="1"/>
    <col min="6150" max="6150" width="18.88671875" style="91" bestFit="1" customWidth="1"/>
    <col min="6151" max="6151" width="16.109375" style="91" bestFit="1" customWidth="1"/>
    <col min="6152" max="6152" width="19.5546875" style="91" customWidth="1"/>
    <col min="6153" max="6153" width="1" style="91" customWidth="1"/>
    <col min="6154" max="6156" width="9.109375" style="91" customWidth="1"/>
    <col min="6157" max="6400" width="9.109375" style="91" hidden="1"/>
    <col min="6401" max="6401" width="28.109375" style="91" customWidth="1"/>
    <col min="6402" max="6402" width="3" style="91" customWidth="1"/>
    <col min="6403" max="6403" width="32.5546875" style="91" bestFit="1" customWidth="1"/>
    <col min="6404" max="6405" width="11.5546875" style="91" customWidth="1"/>
    <col min="6406" max="6406" width="18.88671875" style="91" bestFit="1" customWidth="1"/>
    <col min="6407" max="6407" width="16.109375" style="91" bestFit="1" customWidth="1"/>
    <col min="6408" max="6408" width="19.5546875" style="91" customWidth="1"/>
    <col min="6409" max="6409" width="1" style="91" customWidth="1"/>
    <col min="6410" max="6412" width="9.109375" style="91" customWidth="1"/>
    <col min="6413" max="6656" width="9.109375" style="91" hidden="1"/>
    <col min="6657" max="6657" width="28.109375" style="91" customWidth="1"/>
    <col min="6658" max="6658" width="3" style="91" customWidth="1"/>
    <col min="6659" max="6659" width="32.5546875" style="91" bestFit="1" customWidth="1"/>
    <col min="6660" max="6661" width="11.5546875" style="91" customWidth="1"/>
    <col min="6662" max="6662" width="18.88671875" style="91" bestFit="1" customWidth="1"/>
    <col min="6663" max="6663" width="16.109375" style="91" bestFit="1" customWidth="1"/>
    <col min="6664" max="6664" width="19.5546875" style="91" customWidth="1"/>
    <col min="6665" max="6665" width="1" style="91" customWidth="1"/>
    <col min="6666" max="6668" width="9.109375" style="91" customWidth="1"/>
    <col min="6669" max="6912" width="9.109375" style="91" hidden="1"/>
    <col min="6913" max="6913" width="28.109375" style="91" customWidth="1"/>
    <col min="6914" max="6914" width="3" style="91" customWidth="1"/>
    <col min="6915" max="6915" width="32.5546875" style="91" bestFit="1" customWidth="1"/>
    <col min="6916" max="6917" width="11.5546875" style="91" customWidth="1"/>
    <col min="6918" max="6918" width="18.88671875" style="91" bestFit="1" customWidth="1"/>
    <col min="6919" max="6919" width="16.109375" style="91" bestFit="1" customWidth="1"/>
    <col min="6920" max="6920" width="19.5546875" style="91" customWidth="1"/>
    <col min="6921" max="6921" width="1" style="91" customWidth="1"/>
    <col min="6922" max="6924" width="9.109375" style="91" customWidth="1"/>
    <col min="6925" max="7168" width="9.109375" style="91" hidden="1"/>
    <col min="7169" max="7169" width="28.109375" style="91" customWidth="1"/>
    <col min="7170" max="7170" width="3" style="91" customWidth="1"/>
    <col min="7171" max="7171" width="32.5546875" style="91" bestFit="1" customWidth="1"/>
    <col min="7172" max="7173" width="11.5546875" style="91" customWidth="1"/>
    <col min="7174" max="7174" width="18.88671875" style="91" bestFit="1" customWidth="1"/>
    <col min="7175" max="7175" width="16.109375" style="91" bestFit="1" customWidth="1"/>
    <col min="7176" max="7176" width="19.5546875" style="91" customWidth="1"/>
    <col min="7177" max="7177" width="1" style="91" customWidth="1"/>
    <col min="7178" max="7180" width="9.109375" style="91" customWidth="1"/>
    <col min="7181" max="7424" width="9.109375" style="91" hidden="1"/>
    <col min="7425" max="7425" width="28.109375" style="91" customWidth="1"/>
    <col min="7426" max="7426" width="3" style="91" customWidth="1"/>
    <col min="7427" max="7427" width="32.5546875" style="91" bestFit="1" customWidth="1"/>
    <col min="7428" max="7429" width="11.5546875" style="91" customWidth="1"/>
    <col min="7430" max="7430" width="18.88671875" style="91" bestFit="1" customWidth="1"/>
    <col min="7431" max="7431" width="16.109375" style="91" bestFit="1" customWidth="1"/>
    <col min="7432" max="7432" width="19.5546875" style="91" customWidth="1"/>
    <col min="7433" max="7433" width="1" style="91" customWidth="1"/>
    <col min="7434" max="7436" width="9.109375" style="91" customWidth="1"/>
    <col min="7437" max="7680" width="9.109375" style="91" hidden="1"/>
    <col min="7681" max="7681" width="28.109375" style="91" customWidth="1"/>
    <col min="7682" max="7682" width="3" style="91" customWidth="1"/>
    <col min="7683" max="7683" width="32.5546875" style="91" bestFit="1" customWidth="1"/>
    <col min="7684" max="7685" width="11.5546875" style="91" customWidth="1"/>
    <col min="7686" max="7686" width="18.88671875" style="91" bestFit="1" customWidth="1"/>
    <col min="7687" max="7687" width="16.109375" style="91" bestFit="1" customWidth="1"/>
    <col min="7688" max="7688" width="19.5546875" style="91" customWidth="1"/>
    <col min="7689" max="7689" width="1" style="91" customWidth="1"/>
    <col min="7690" max="7692" width="9.109375" style="91" customWidth="1"/>
    <col min="7693" max="7936" width="9.109375" style="91" hidden="1"/>
    <col min="7937" max="7937" width="28.109375" style="91" customWidth="1"/>
    <col min="7938" max="7938" width="3" style="91" customWidth="1"/>
    <col min="7939" max="7939" width="32.5546875" style="91" bestFit="1" customWidth="1"/>
    <col min="7940" max="7941" width="11.5546875" style="91" customWidth="1"/>
    <col min="7942" max="7942" width="18.88671875" style="91" bestFit="1" customWidth="1"/>
    <col min="7943" max="7943" width="16.109375" style="91" bestFit="1" customWidth="1"/>
    <col min="7944" max="7944" width="19.5546875" style="91" customWidth="1"/>
    <col min="7945" max="7945" width="1" style="91" customWidth="1"/>
    <col min="7946" max="7948" width="9.109375" style="91" customWidth="1"/>
    <col min="7949" max="8192" width="9.109375" style="91" hidden="1"/>
    <col min="8193" max="8193" width="28.109375" style="91" customWidth="1"/>
    <col min="8194" max="8194" width="3" style="91" customWidth="1"/>
    <col min="8195" max="8195" width="32.5546875" style="91" bestFit="1" customWidth="1"/>
    <col min="8196" max="8197" width="11.5546875" style="91" customWidth="1"/>
    <col min="8198" max="8198" width="18.88671875" style="91" bestFit="1" customWidth="1"/>
    <col min="8199" max="8199" width="16.109375" style="91" bestFit="1" customWidth="1"/>
    <col min="8200" max="8200" width="19.5546875" style="91" customWidth="1"/>
    <col min="8201" max="8201" width="1" style="91" customWidth="1"/>
    <col min="8202" max="8204" width="9.109375" style="91" customWidth="1"/>
    <col min="8205" max="8448" width="9.109375" style="91" hidden="1"/>
    <col min="8449" max="8449" width="28.109375" style="91" customWidth="1"/>
    <col min="8450" max="8450" width="3" style="91" customWidth="1"/>
    <col min="8451" max="8451" width="32.5546875" style="91" bestFit="1" customWidth="1"/>
    <col min="8452" max="8453" width="11.5546875" style="91" customWidth="1"/>
    <col min="8454" max="8454" width="18.88671875" style="91" bestFit="1" customWidth="1"/>
    <col min="8455" max="8455" width="16.109375" style="91" bestFit="1" customWidth="1"/>
    <col min="8456" max="8456" width="19.5546875" style="91" customWidth="1"/>
    <col min="8457" max="8457" width="1" style="91" customWidth="1"/>
    <col min="8458" max="8460" width="9.109375" style="91" customWidth="1"/>
    <col min="8461" max="8704" width="9.109375" style="91" hidden="1"/>
    <col min="8705" max="8705" width="28.109375" style="91" customWidth="1"/>
    <col min="8706" max="8706" width="3" style="91" customWidth="1"/>
    <col min="8707" max="8707" width="32.5546875" style="91" bestFit="1" customWidth="1"/>
    <col min="8708" max="8709" width="11.5546875" style="91" customWidth="1"/>
    <col min="8710" max="8710" width="18.88671875" style="91" bestFit="1" customWidth="1"/>
    <col min="8711" max="8711" width="16.109375" style="91" bestFit="1" customWidth="1"/>
    <col min="8712" max="8712" width="19.5546875" style="91" customWidth="1"/>
    <col min="8713" max="8713" width="1" style="91" customWidth="1"/>
    <col min="8714" max="8716" width="9.109375" style="91" customWidth="1"/>
    <col min="8717" max="8960" width="9.109375" style="91" hidden="1"/>
    <col min="8961" max="8961" width="28.109375" style="91" customWidth="1"/>
    <col min="8962" max="8962" width="3" style="91" customWidth="1"/>
    <col min="8963" max="8963" width="32.5546875" style="91" bestFit="1" customWidth="1"/>
    <col min="8964" max="8965" width="11.5546875" style="91" customWidth="1"/>
    <col min="8966" max="8966" width="18.88671875" style="91" bestFit="1" customWidth="1"/>
    <col min="8967" max="8967" width="16.109375" style="91" bestFit="1" customWidth="1"/>
    <col min="8968" max="8968" width="19.5546875" style="91" customWidth="1"/>
    <col min="8969" max="8969" width="1" style="91" customWidth="1"/>
    <col min="8970" max="8972" width="9.109375" style="91" customWidth="1"/>
    <col min="8973" max="9216" width="9.109375" style="91" hidden="1"/>
    <col min="9217" max="9217" width="28.109375" style="91" customWidth="1"/>
    <col min="9218" max="9218" width="3" style="91" customWidth="1"/>
    <col min="9219" max="9219" width="32.5546875" style="91" bestFit="1" customWidth="1"/>
    <col min="9220" max="9221" width="11.5546875" style="91" customWidth="1"/>
    <col min="9222" max="9222" width="18.88671875" style="91" bestFit="1" customWidth="1"/>
    <col min="9223" max="9223" width="16.109375" style="91" bestFit="1" customWidth="1"/>
    <col min="9224" max="9224" width="19.5546875" style="91" customWidth="1"/>
    <col min="9225" max="9225" width="1" style="91" customWidth="1"/>
    <col min="9226" max="9228" width="9.109375" style="91" customWidth="1"/>
    <col min="9229" max="9472" width="9.109375" style="91" hidden="1"/>
    <col min="9473" max="9473" width="28.109375" style="91" customWidth="1"/>
    <col min="9474" max="9474" width="3" style="91" customWidth="1"/>
    <col min="9475" max="9475" width="32.5546875" style="91" bestFit="1" customWidth="1"/>
    <col min="9476" max="9477" width="11.5546875" style="91" customWidth="1"/>
    <col min="9478" max="9478" width="18.88671875" style="91" bestFit="1" customWidth="1"/>
    <col min="9479" max="9479" width="16.109375" style="91" bestFit="1" customWidth="1"/>
    <col min="9480" max="9480" width="19.5546875" style="91" customWidth="1"/>
    <col min="9481" max="9481" width="1" style="91" customWidth="1"/>
    <col min="9482" max="9484" width="9.109375" style="91" customWidth="1"/>
    <col min="9485" max="9728" width="9.109375" style="91" hidden="1"/>
    <col min="9729" max="9729" width="28.109375" style="91" customWidth="1"/>
    <col min="9730" max="9730" width="3" style="91" customWidth="1"/>
    <col min="9731" max="9731" width="32.5546875" style="91" bestFit="1" customWidth="1"/>
    <col min="9732" max="9733" width="11.5546875" style="91" customWidth="1"/>
    <col min="9734" max="9734" width="18.88671875" style="91" bestFit="1" customWidth="1"/>
    <col min="9735" max="9735" width="16.109375" style="91" bestFit="1" customWidth="1"/>
    <col min="9736" max="9736" width="19.5546875" style="91" customWidth="1"/>
    <col min="9737" max="9737" width="1" style="91" customWidth="1"/>
    <col min="9738" max="9740" width="9.109375" style="91" customWidth="1"/>
    <col min="9741" max="9984" width="9.109375" style="91" hidden="1"/>
    <col min="9985" max="9985" width="28.109375" style="91" customWidth="1"/>
    <col min="9986" max="9986" width="3" style="91" customWidth="1"/>
    <col min="9987" max="9987" width="32.5546875" style="91" bestFit="1" customWidth="1"/>
    <col min="9988" max="9989" width="11.5546875" style="91" customWidth="1"/>
    <col min="9990" max="9990" width="18.88671875" style="91" bestFit="1" customWidth="1"/>
    <col min="9991" max="9991" width="16.109375" style="91" bestFit="1" customWidth="1"/>
    <col min="9992" max="9992" width="19.5546875" style="91" customWidth="1"/>
    <col min="9993" max="9993" width="1" style="91" customWidth="1"/>
    <col min="9994" max="9996" width="9.109375" style="91" customWidth="1"/>
    <col min="9997" max="10240" width="9.109375" style="91" hidden="1"/>
    <col min="10241" max="10241" width="28.109375" style="91" customWidth="1"/>
    <col min="10242" max="10242" width="3" style="91" customWidth="1"/>
    <col min="10243" max="10243" width="32.5546875" style="91" bestFit="1" customWidth="1"/>
    <col min="10244" max="10245" width="11.5546875" style="91" customWidth="1"/>
    <col min="10246" max="10246" width="18.88671875" style="91" bestFit="1" customWidth="1"/>
    <col min="10247" max="10247" width="16.109375" style="91" bestFit="1" customWidth="1"/>
    <col min="10248" max="10248" width="19.5546875" style="91" customWidth="1"/>
    <col min="10249" max="10249" width="1" style="91" customWidth="1"/>
    <col min="10250" max="10252" width="9.109375" style="91" customWidth="1"/>
    <col min="10253" max="10496" width="9.109375" style="91" hidden="1"/>
    <col min="10497" max="10497" width="28.109375" style="91" customWidth="1"/>
    <col min="10498" max="10498" width="3" style="91" customWidth="1"/>
    <col min="10499" max="10499" width="32.5546875" style="91" bestFit="1" customWidth="1"/>
    <col min="10500" max="10501" width="11.5546875" style="91" customWidth="1"/>
    <col min="10502" max="10502" width="18.88671875" style="91" bestFit="1" customWidth="1"/>
    <col min="10503" max="10503" width="16.109375" style="91" bestFit="1" customWidth="1"/>
    <col min="10504" max="10504" width="19.5546875" style="91" customWidth="1"/>
    <col min="10505" max="10505" width="1" style="91" customWidth="1"/>
    <col min="10506" max="10508" width="9.109375" style="91" customWidth="1"/>
    <col min="10509" max="10752" width="9.109375" style="91" hidden="1"/>
    <col min="10753" max="10753" width="28.109375" style="91" customWidth="1"/>
    <col min="10754" max="10754" width="3" style="91" customWidth="1"/>
    <col min="10755" max="10755" width="32.5546875" style="91" bestFit="1" customWidth="1"/>
    <col min="10756" max="10757" width="11.5546875" style="91" customWidth="1"/>
    <col min="10758" max="10758" width="18.88671875" style="91" bestFit="1" customWidth="1"/>
    <col min="10759" max="10759" width="16.109375" style="91" bestFit="1" customWidth="1"/>
    <col min="10760" max="10760" width="19.5546875" style="91" customWidth="1"/>
    <col min="10761" max="10761" width="1" style="91" customWidth="1"/>
    <col min="10762" max="10764" width="9.109375" style="91" customWidth="1"/>
    <col min="10765" max="11008" width="9.109375" style="91" hidden="1"/>
    <col min="11009" max="11009" width="28.109375" style="91" customWidth="1"/>
    <col min="11010" max="11010" width="3" style="91" customWidth="1"/>
    <col min="11011" max="11011" width="32.5546875" style="91" bestFit="1" customWidth="1"/>
    <col min="11012" max="11013" width="11.5546875" style="91" customWidth="1"/>
    <col min="11014" max="11014" width="18.88671875" style="91" bestFit="1" customWidth="1"/>
    <col min="11015" max="11015" width="16.109375" style="91" bestFit="1" customWidth="1"/>
    <col min="11016" max="11016" width="19.5546875" style="91" customWidth="1"/>
    <col min="11017" max="11017" width="1" style="91" customWidth="1"/>
    <col min="11018" max="11020" width="9.109375" style="91" customWidth="1"/>
    <col min="11021" max="11264" width="9.109375" style="91" hidden="1"/>
    <col min="11265" max="11265" width="28.109375" style="91" customWidth="1"/>
    <col min="11266" max="11266" width="3" style="91" customWidth="1"/>
    <col min="11267" max="11267" width="32.5546875" style="91" bestFit="1" customWidth="1"/>
    <col min="11268" max="11269" width="11.5546875" style="91" customWidth="1"/>
    <col min="11270" max="11270" width="18.88671875" style="91" bestFit="1" customWidth="1"/>
    <col min="11271" max="11271" width="16.109375" style="91" bestFit="1" customWidth="1"/>
    <col min="11272" max="11272" width="19.5546875" style="91" customWidth="1"/>
    <col min="11273" max="11273" width="1" style="91" customWidth="1"/>
    <col min="11274" max="11276" width="9.109375" style="91" customWidth="1"/>
    <col min="11277" max="11520" width="9.109375" style="91" hidden="1"/>
    <col min="11521" max="11521" width="28.109375" style="91" customWidth="1"/>
    <col min="11522" max="11522" width="3" style="91" customWidth="1"/>
    <col min="11523" max="11523" width="32.5546875" style="91" bestFit="1" customWidth="1"/>
    <col min="11524" max="11525" width="11.5546875" style="91" customWidth="1"/>
    <col min="11526" max="11526" width="18.88671875" style="91" bestFit="1" customWidth="1"/>
    <col min="11527" max="11527" width="16.109375" style="91" bestFit="1" customWidth="1"/>
    <col min="11528" max="11528" width="19.5546875" style="91" customWidth="1"/>
    <col min="11529" max="11529" width="1" style="91" customWidth="1"/>
    <col min="11530" max="11532" width="9.109375" style="91" customWidth="1"/>
    <col min="11533" max="11776" width="9.109375" style="91" hidden="1"/>
    <col min="11777" max="11777" width="28.109375" style="91" customWidth="1"/>
    <col min="11778" max="11778" width="3" style="91" customWidth="1"/>
    <col min="11779" max="11779" width="32.5546875" style="91" bestFit="1" customWidth="1"/>
    <col min="11780" max="11781" width="11.5546875" style="91" customWidth="1"/>
    <col min="11782" max="11782" width="18.88671875" style="91" bestFit="1" customWidth="1"/>
    <col min="11783" max="11783" width="16.109375" style="91" bestFit="1" customWidth="1"/>
    <col min="11784" max="11784" width="19.5546875" style="91" customWidth="1"/>
    <col min="11785" max="11785" width="1" style="91" customWidth="1"/>
    <col min="11786" max="11788" width="9.109375" style="91" customWidth="1"/>
    <col min="11789" max="12032" width="9.109375" style="91" hidden="1"/>
    <col min="12033" max="12033" width="28.109375" style="91" customWidth="1"/>
    <col min="12034" max="12034" width="3" style="91" customWidth="1"/>
    <col min="12035" max="12035" width="32.5546875" style="91" bestFit="1" customWidth="1"/>
    <col min="12036" max="12037" width="11.5546875" style="91" customWidth="1"/>
    <col min="12038" max="12038" width="18.88671875" style="91" bestFit="1" customWidth="1"/>
    <col min="12039" max="12039" width="16.109375" style="91" bestFit="1" customWidth="1"/>
    <col min="12040" max="12040" width="19.5546875" style="91" customWidth="1"/>
    <col min="12041" max="12041" width="1" style="91" customWidth="1"/>
    <col min="12042" max="12044" width="9.109375" style="91" customWidth="1"/>
    <col min="12045" max="12288" width="9.109375" style="91" hidden="1"/>
    <col min="12289" max="12289" width="28.109375" style="91" customWidth="1"/>
    <col min="12290" max="12290" width="3" style="91" customWidth="1"/>
    <col min="12291" max="12291" width="32.5546875" style="91" bestFit="1" customWidth="1"/>
    <col min="12292" max="12293" width="11.5546875" style="91" customWidth="1"/>
    <col min="12294" max="12294" width="18.88671875" style="91" bestFit="1" customWidth="1"/>
    <col min="12295" max="12295" width="16.109375" style="91" bestFit="1" customWidth="1"/>
    <col min="12296" max="12296" width="19.5546875" style="91" customWidth="1"/>
    <col min="12297" max="12297" width="1" style="91" customWidth="1"/>
    <col min="12298" max="12300" width="9.109375" style="91" customWidth="1"/>
    <col min="12301" max="12544" width="9.109375" style="91" hidden="1"/>
    <col min="12545" max="12545" width="28.109375" style="91" customWidth="1"/>
    <col min="12546" max="12546" width="3" style="91" customWidth="1"/>
    <col min="12547" max="12547" width="32.5546875" style="91" bestFit="1" customWidth="1"/>
    <col min="12548" max="12549" width="11.5546875" style="91" customWidth="1"/>
    <col min="12550" max="12550" width="18.88671875" style="91" bestFit="1" customWidth="1"/>
    <col min="12551" max="12551" width="16.109375" style="91" bestFit="1" customWidth="1"/>
    <col min="12552" max="12552" width="19.5546875" style="91" customWidth="1"/>
    <col min="12553" max="12553" width="1" style="91" customWidth="1"/>
    <col min="12554" max="12556" width="9.109375" style="91" customWidth="1"/>
    <col min="12557" max="12800" width="9.109375" style="91" hidden="1"/>
    <col min="12801" max="12801" width="28.109375" style="91" customWidth="1"/>
    <col min="12802" max="12802" width="3" style="91" customWidth="1"/>
    <col min="12803" max="12803" width="32.5546875" style="91" bestFit="1" customWidth="1"/>
    <col min="12804" max="12805" width="11.5546875" style="91" customWidth="1"/>
    <col min="12806" max="12806" width="18.88671875" style="91" bestFit="1" customWidth="1"/>
    <col min="12807" max="12807" width="16.109375" style="91" bestFit="1" customWidth="1"/>
    <col min="12808" max="12808" width="19.5546875" style="91" customWidth="1"/>
    <col min="12809" max="12809" width="1" style="91" customWidth="1"/>
    <col min="12810" max="12812" width="9.109375" style="91" customWidth="1"/>
    <col min="12813" max="13056" width="9.109375" style="91" hidden="1"/>
    <col min="13057" max="13057" width="28.109375" style="91" customWidth="1"/>
    <col min="13058" max="13058" width="3" style="91" customWidth="1"/>
    <col min="13059" max="13059" width="32.5546875" style="91" bestFit="1" customWidth="1"/>
    <col min="13060" max="13061" width="11.5546875" style="91" customWidth="1"/>
    <col min="13062" max="13062" width="18.88671875" style="91" bestFit="1" customWidth="1"/>
    <col min="13063" max="13063" width="16.109375" style="91" bestFit="1" customWidth="1"/>
    <col min="13064" max="13064" width="19.5546875" style="91" customWidth="1"/>
    <col min="13065" max="13065" width="1" style="91" customWidth="1"/>
    <col min="13066" max="13068" width="9.109375" style="91" customWidth="1"/>
    <col min="13069" max="13312" width="9.109375" style="91" hidden="1"/>
    <col min="13313" max="13313" width="28.109375" style="91" customWidth="1"/>
    <col min="13314" max="13314" width="3" style="91" customWidth="1"/>
    <col min="13315" max="13315" width="32.5546875" style="91" bestFit="1" customWidth="1"/>
    <col min="13316" max="13317" width="11.5546875" style="91" customWidth="1"/>
    <col min="13318" max="13318" width="18.88671875" style="91" bestFit="1" customWidth="1"/>
    <col min="13319" max="13319" width="16.109375" style="91" bestFit="1" customWidth="1"/>
    <col min="13320" max="13320" width="19.5546875" style="91" customWidth="1"/>
    <col min="13321" max="13321" width="1" style="91" customWidth="1"/>
    <col min="13322" max="13324" width="9.109375" style="91" customWidth="1"/>
    <col min="13325" max="13568" width="9.109375" style="91" hidden="1"/>
    <col min="13569" max="13569" width="28.109375" style="91" customWidth="1"/>
    <col min="13570" max="13570" width="3" style="91" customWidth="1"/>
    <col min="13571" max="13571" width="32.5546875" style="91" bestFit="1" customWidth="1"/>
    <col min="13572" max="13573" width="11.5546875" style="91" customWidth="1"/>
    <col min="13574" max="13574" width="18.88671875" style="91" bestFit="1" customWidth="1"/>
    <col min="13575" max="13575" width="16.109375" style="91" bestFit="1" customWidth="1"/>
    <col min="13576" max="13576" width="19.5546875" style="91" customWidth="1"/>
    <col min="13577" max="13577" width="1" style="91" customWidth="1"/>
    <col min="13578" max="13580" width="9.109375" style="91" customWidth="1"/>
    <col min="13581" max="13824" width="9.109375" style="91" hidden="1"/>
    <col min="13825" max="13825" width="28.109375" style="91" customWidth="1"/>
    <col min="13826" max="13826" width="3" style="91" customWidth="1"/>
    <col min="13827" max="13827" width="32.5546875" style="91" bestFit="1" customWidth="1"/>
    <col min="13828" max="13829" width="11.5546875" style="91" customWidth="1"/>
    <col min="13830" max="13830" width="18.88671875" style="91" bestFit="1" customWidth="1"/>
    <col min="13831" max="13831" width="16.109375" style="91" bestFit="1" customWidth="1"/>
    <col min="13832" max="13832" width="19.5546875" style="91" customWidth="1"/>
    <col min="13833" max="13833" width="1" style="91" customWidth="1"/>
    <col min="13834" max="13836" width="9.109375" style="91" customWidth="1"/>
    <col min="13837" max="14080" width="9.109375" style="91" hidden="1"/>
    <col min="14081" max="14081" width="28.109375" style="91" customWidth="1"/>
    <col min="14082" max="14082" width="3" style="91" customWidth="1"/>
    <col min="14083" max="14083" width="32.5546875" style="91" bestFit="1" customWidth="1"/>
    <col min="14084" max="14085" width="11.5546875" style="91" customWidth="1"/>
    <col min="14086" max="14086" width="18.88671875" style="91" bestFit="1" customWidth="1"/>
    <col min="14087" max="14087" width="16.109375" style="91" bestFit="1" customWidth="1"/>
    <col min="14088" max="14088" width="19.5546875" style="91" customWidth="1"/>
    <col min="14089" max="14089" width="1" style="91" customWidth="1"/>
    <col min="14090" max="14092" width="9.109375" style="91" customWidth="1"/>
    <col min="14093" max="14336" width="9.109375" style="91" hidden="1"/>
    <col min="14337" max="14337" width="28.109375" style="91" customWidth="1"/>
    <col min="14338" max="14338" width="3" style="91" customWidth="1"/>
    <col min="14339" max="14339" width="32.5546875" style="91" bestFit="1" customWidth="1"/>
    <col min="14340" max="14341" width="11.5546875" style="91" customWidth="1"/>
    <col min="14342" max="14342" width="18.88671875" style="91" bestFit="1" customWidth="1"/>
    <col min="14343" max="14343" width="16.109375" style="91" bestFit="1" customWidth="1"/>
    <col min="14344" max="14344" width="19.5546875" style="91" customWidth="1"/>
    <col min="14345" max="14345" width="1" style="91" customWidth="1"/>
    <col min="14346" max="14348" width="9.109375" style="91" customWidth="1"/>
    <col min="14349" max="14592" width="9.109375" style="91" hidden="1"/>
    <col min="14593" max="14593" width="28.109375" style="91" customWidth="1"/>
    <col min="14594" max="14594" width="3" style="91" customWidth="1"/>
    <col min="14595" max="14595" width="32.5546875" style="91" bestFit="1" customWidth="1"/>
    <col min="14596" max="14597" width="11.5546875" style="91" customWidth="1"/>
    <col min="14598" max="14598" width="18.88671875" style="91" bestFit="1" customWidth="1"/>
    <col min="14599" max="14599" width="16.109375" style="91" bestFit="1" customWidth="1"/>
    <col min="14600" max="14600" width="19.5546875" style="91" customWidth="1"/>
    <col min="14601" max="14601" width="1" style="91" customWidth="1"/>
    <col min="14602" max="14604" width="9.109375" style="91" customWidth="1"/>
    <col min="14605" max="14848" width="9.109375" style="91" hidden="1"/>
    <col min="14849" max="14849" width="28.109375" style="91" customWidth="1"/>
    <col min="14850" max="14850" width="3" style="91" customWidth="1"/>
    <col min="14851" max="14851" width="32.5546875" style="91" bestFit="1" customWidth="1"/>
    <col min="14852" max="14853" width="11.5546875" style="91" customWidth="1"/>
    <col min="14854" max="14854" width="18.88671875" style="91" bestFit="1" customWidth="1"/>
    <col min="14855" max="14855" width="16.109375" style="91" bestFit="1" customWidth="1"/>
    <col min="14856" max="14856" width="19.5546875" style="91" customWidth="1"/>
    <col min="14857" max="14857" width="1" style="91" customWidth="1"/>
    <col min="14858" max="14860" width="9.109375" style="91" customWidth="1"/>
    <col min="14861" max="15104" width="9.109375" style="91" hidden="1"/>
    <col min="15105" max="15105" width="28.109375" style="91" customWidth="1"/>
    <col min="15106" max="15106" width="3" style="91" customWidth="1"/>
    <col min="15107" max="15107" width="32.5546875" style="91" bestFit="1" customWidth="1"/>
    <col min="15108" max="15109" width="11.5546875" style="91" customWidth="1"/>
    <col min="15110" max="15110" width="18.88671875" style="91" bestFit="1" customWidth="1"/>
    <col min="15111" max="15111" width="16.109375" style="91" bestFit="1" customWidth="1"/>
    <col min="15112" max="15112" width="19.5546875" style="91" customWidth="1"/>
    <col min="15113" max="15113" width="1" style="91" customWidth="1"/>
    <col min="15114" max="15116" width="9.109375" style="91" customWidth="1"/>
    <col min="15117" max="15360" width="9.109375" style="91" hidden="1"/>
    <col min="15361" max="15361" width="28.109375" style="91" customWidth="1"/>
    <col min="15362" max="15362" width="3" style="91" customWidth="1"/>
    <col min="15363" max="15363" width="32.5546875" style="91" bestFit="1" customWidth="1"/>
    <col min="15364" max="15365" width="11.5546875" style="91" customWidth="1"/>
    <col min="15366" max="15366" width="18.88671875" style="91" bestFit="1" customWidth="1"/>
    <col min="15367" max="15367" width="16.109375" style="91" bestFit="1" customWidth="1"/>
    <col min="15368" max="15368" width="19.5546875" style="91" customWidth="1"/>
    <col min="15369" max="15369" width="1" style="91" customWidth="1"/>
    <col min="15370" max="15372" width="9.109375" style="91" customWidth="1"/>
    <col min="15373" max="15616" width="9.109375" style="91" hidden="1"/>
    <col min="15617" max="15617" width="28.109375" style="91" customWidth="1"/>
    <col min="15618" max="15618" width="3" style="91" customWidth="1"/>
    <col min="15619" max="15619" width="32.5546875" style="91" bestFit="1" customWidth="1"/>
    <col min="15620" max="15621" width="11.5546875" style="91" customWidth="1"/>
    <col min="15622" max="15622" width="18.88671875" style="91" bestFit="1" customWidth="1"/>
    <col min="15623" max="15623" width="16.109375" style="91" bestFit="1" customWidth="1"/>
    <col min="15624" max="15624" width="19.5546875" style="91" customWidth="1"/>
    <col min="15625" max="15625" width="1" style="91" customWidth="1"/>
    <col min="15626" max="15628" width="9.109375" style="91" customWidth="1"/>
    <col min="15629" max="15872" width="9.109375" style="91" hidden="1"/>
    <col min="15873" max="15873" width="28.109375" style="91" customWidth="1"/>
    <col min="15874" max="15874" width="3" style="91" customWidth="1"/>
    <col min="15875" max="15875" width="32.5546875" style="91" bestFit="1" customWidth="1"/>
    <col min="15876" max="15877" width="11.5546875" style="91" customWidth="1"/>
    <col min="15878" max="15878" width="18.88671875" style="91" bestFit="1" customWidth="1"/>
    <col min="15879" max="15879" width="16.109375" style="91" bestFit="1" customWidth="1"/>
    <col min="15880" max="15880" width="19.5546875" style="91" customWidth="1"/>
    <col min="15881" max="15881" width="1" style="91" customWidth="1"/>
    <col min="15882" max="15884" width="9.109375" style="91" customWidth="1"/>
    <col min="15885" max="16128" width="9.109375" style="91" hidden="1"/>
    <col min="16129" max="16129" width="28.109375" style="91" customWidth="1"/>
    <col min="16130" max="16130" width="3" style="91" customWidth="1"/>
    <col min="16131" max="16131" width="32.5546875" style="91" bestFit="1" customWidth="1"/>
    <col min="16132" max="16133" width="11.5546875" style="91" customWidth="1"/>
    <col min="16134" max="16134" width="18.88671875" style="91" bestFit="1" customWidth="1"/>
    <col min="16135" max="16135" width="16.109375" style="91" bestFit="1" customWidth="1"/>
    <col min="16136" max="16136" width="19.5546875" style="91" customWidth="1"/>
    <col min="16137" max="16137" width="1" style="91" customWidth="1"/>
    <col min="16138" max="16140" width="9.109375" style="91" customWidth="1"/>
    <col min="16141" max="16384" width="9.109375" style="91" hidden="1"/>
  </cols>
  <sheetData>
    <row r="1" spans="1:12" ht="34.5" customHeight="1" x14ac:dyDescent="0.2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8" customHeight="1" x14ac:dyDescent="0.25">
      <c r="A2" s="92"/>
      <c r="B2" s="9"/>
      <c r="C2" s="229" t="s">
        <v>267</v>
      </c>
      <c r="D2" s="229"/>
      <c r="E2" s="229"/>
      <c r="F2" s="229"/>
      <c r="G2" s="229"/>
      <c r="H2" s="230"/>
      <c r="I2" s="149"/>
      <c r="J2" s="149"/>
      <c r="K2" s="149"/>
      <c r="L2" s="149"/>
    </row>
    <row r="3" spans="1:12" x14ac:dyDescent="0.25">
      <c r="B3" s="212"/>
      <c r="D3" s="10" t="s">
        <v>213</v>
      </c>
      <c r="E3" s="10" t="s">
        <v>214</v>
      </c>
      <c r="F3" s="11" t="s">
        <v>215</v>
      </c>
      <c r="G3" s="11" t="s">
        <v>216</v>
      </c>
      <c r="H3" s="12" t="s">
        <v>217</v>
      </c>
      <c r="I3" s="91"/>
      <c r="J3" s="91"/>
      <c r="K3" s="91"/>
      <c r="L3" s="91"/>
    </row>
    <row r="4" spans="1:12" ht="14.25" customHeight="1" x14ac:dyDescent="0.25">
      <c r="B4" s="13"/>
      <c r="C4" s="14" t="s">
        <v>218</v>
      </c>
      <c r="D4" s="209">
        <v>93295.8856716952</v>
      </c>
      <c r="E4" s="209">
        <v>92798.458844646098</v>
      </c>
      <c r="F4" s="213">
        <v>5.3602918975395042E-3</v>
      </c>
      <c r="G4" s="209">
        <v>62763.276924058002</v>
      </c>
      <c r="H4" s="93">
        <v>0.4864725081926633</v>
      </c>
      <c r="I4" s="91"/>
      <c r="J4" s="91"/>
      <c r="K4" s="91"/>
      <c r="L4" s="91"/>
    </row>
    <row r="5" spans="1:12" ht="14.25" customHeight="1" x14ac:dyDescent="0.25">
      <c r="B5" s="13"/>
      <c r="C5" s="14" t="s">
        <v>246</v>
      </c>
      <c r="D5" s="210">
        <v>146988.04</v>
      </c>
      <c r="E5" s="210">
        <v>146203.09</v>
      </c>
      <c r="F5" s="213">
        <v>5.3689015738314083E-3</v>
      </c>
      <c r="G5" s="210">
        <v>102926.39999999999</v>
      </c>
      <c r="H5" s="93">
        <v>0.42808880909076796</v>
      </c>
      <c r="I5" s="91"/>
      <c r="J5" s="91"/>
      <c r="K5" s="91"/>
      <c r="L5" s="91"/>
    </row>
    <row r="6" spans="1:12" x14ac:dyDescent="0.25">
      <c r="B6" s="212"/>
      <c r="C6" s="15"/>
      <c r="D6" s="16"/>
      <c r="E6" s="16"/>
      <c r="F6" s="16"/>
      <c r="G6" s="16"/>
      <c r="H6" s="17"/>
      <c r="I6" s="91"/>
      <c r="J6" s="91"/>
      <c r="K6" s="91"/>
      <c r="L6" s="91"/>
    </row>
    <row r="7" spans="1:12" ht="15" customHeight="1" x14ac:dyDescent="0.25">
      <c r="B7" s="13"/>
      <c r="C7" s="18"/>
      <c r="D7" s="231">
        <v>45940</v>
      </c>
      <c r="E7" s="232"/>
      <c r="F7" s="232"/>
      <c r="G7" s="231">
        <v>45939</v>
      </c>
      <c r="H7" s="233"/>
      <c r="I7" s="91"/>
      <c r="J7" s="91"/>
      <c r="K7" s="91"/>
      <c r="L7" s="91"/>
    </row>
    <row r="8" spans="1:12" ht="15" customHeight="1" x14ac:dyDescent="0.25">
      <c r="B8" s="13"/>
      <c r="C8" s="14" t="s">
        <v>219</v>
      </c>
      <c r="D8" s="234">
        <v>386569991</v>
      </c>
      <c r="E8" s="234"/>
      <c r="F8" s="234"/>
      <c r="G8" s="234">
        <v>346989082</v>
      </c>
      <c r="H8" s="235"/>
      <c r="I8" s="91"/>
      <c r="J8" s="91"/>
      <c r="K8" s="91"/>
      <c r="L8" s="91"/>
    </row>
    <row r="9" spans="1:12" ht="15" customHeight="1" x14ac:dyDescent="0.25">
      <c r="B9" s="13"/>
      <c r="C9" s="14" t="s">
        <v>220</v>
      </c>
      <c r="D9" s="227">
        <v>11263087618.85</v>
      </c>
      <c r="E9" s="227"/>
      <c r="F9" s="227"/>
      <c r="G9" s="227">
        <v>27425853444.48</v>
      </c>
      <c r="H9" s="228"/>
      <c r="I9" s="91"/>
      <c r="J9" s="91"/>
      <c r="K9" s="91"/>
      <c r="L9" s="91"/>
    </row>
    <row r="10" spans="1:12" ht="15" customHeight="1" x14ac:dyDescent="0.25">
      <c r="B10" s="13"/>
      <c r="C10" s="14" t="s">
        <v>221</v>
      </c>
      <c r="D10" s="234">
        <v>21842</v>
      </c>
      <c r="E10" s="234"/>
      <c r="F10" s="234"/>
      <c r="G10" s="234">
        <v>24691</v>
      </c>
      <c r="H10" s="235"/>
      <c r="I10" s="91"/>
      <c r="J10" s="91"/>
      <c r="K10" s="91"/>
      <c r="L10" s="91"/>
    </row>
    <row r="11" spans="1:12" ht="15" customHeight="1" x14ac:dyDescent="0.25">
      <c r="B11" s="13"/>
      <c r="C11" s="14" t="s">
        <v>222</v>
      </c>
      <c r="D11" s="234">
        <v>24</v>
      </c>
      <c r="E11" s="234"/>
      <c r="F11" s="234"/>
      <c r="G11" s="234">
        <v>32</v>
      </c>
      <c r="H11" s="235"/>
      <c r="I11" s="91"/>
      <c r="J11" s="91"/>
      <c r="K11" s="91"/>
      <c r="L11" s="91"/>
    </row>
    <row r="12" spans="1:12" ht="15" customHeight="1" x14ac:dyDescent="0.25">
      <c r="B12" s="13"/>
      <c r="C12" s="14" t="s">
        <v>223</v>
      </c>
      <c r="D12" s="234">
        <v>25</v>
      </c>
      <c r="E12" s="234"/>
      <c r="F12" s="234"/>
      <c r="G12" s="234">
        <v>21</v>
      </c>
      <c r="H12" s="235"/>
      <c r="I12" s="91"/>
      <c r="J12" s="91"/>
      <c r="K12" s="91"/>
      <c r="L12" s="91"/>
    </row>
    <row r="13" spans="1:12" ht="17.25" customHeight="1" x14ac:dyDescent="0.25">
      <c r="B13" s="212"/>
      <c r="C13" s="19" t="s">
        <v>224</v>
      </c>
      <c r="D13" s="11" t="s">
        <v>226</v>
      </c>
      <c r="E13" s="20" t="s">
        <v>227</v>
      </c>
      <c r="F13" s="19" t="s">
        <v>225</v>
      </c>
      <c r="G13" s="11" t="s">
        <v>226</v>
      </c>
      <c r="H13" s="12" t="s">
        <v>227</v>
      </c>
      <c r="I13" s="91"/>
      <c r="J13" s="91"/>
      <c r="K13" s="91"/>
      <c r="L13" s="91"/>
    </row>
    <row r="14" spans="1:12" ht="15" customHeight="1" x14ac:dyDescent="0.25">
      <c r="B14" s="212"/>
      <c r="C14" s="2" t="s">
        <v>264</v>
      </c>
      <c r="D14" s="21">
        <v>6.4814814814814881E-2</v>
      </c>
      <c r="E14" s="22">
        <v>575</v>
      </c>
      <c r="F14" s="211" t="s">
        <v>268</v>
      </c>
      <c r="G14" s="23">
        <v>9.9826388888888798E-2</v>
      </c>
      <c r="H14" s="94">
        <v>51.85</v>
      </c>
      <c r="I14" s="91"/>
      <c r="J14" s="91"/>
      <c r="K14" s="91"/>
      <c r="L14" s="91"/>
    </row>
    <row r="15" spans="1:12" ht="15" customHeight="1" x14ac:dyDescent="0.25">
      <c r="B15" s="212"/>
      <c r="C15" s="2" t="s">
        <v>269</v>
      </c>
      <c r="D15" s="21">
        <v>5.2346570397111991E-2</v>
      </c>
      <c r="E15" s="22">
        <v>29.15</v>
      </c>
      <c r="F15" s="211" t="s">
        <v>254</v>
      </c>
      <c r="G15" s="23">
        <v>9.8507462686567196E-2</v>
      </c>
      <c r="H15" s="94">
        <v>15.1</v>
      </c>
      <c r="I15" s="91"/>
      <c r="J15" s="91"/>
      <c r="K15" s="91"/>
      <c r="L15" s="91"/>
    </row>
    <row r="16" spans="1:12" ht="15" customHeight="1" x14ac:dyDescent="0.25">
      <c r="B16" s="212"/>
      <c r="C16" s="2" t="s">
        <v>19</v>
      </c>
      <c r="D16" s="21">
        <v>3.5714285714285809E-2</v>
      </c>
      <c r="E16" s="22">
        <v>5.8</v>
      </c>
      <c r="F16" s="211" t="s">
        <v>270</v>
      </c>
      <c r="G16" s="23">
        <v>9.5808383233532898E-2</v>
      </c>
      <c r="H16" s="94">
        <v>7.55</v>
      </c>
      <c r="I16" s="91"/>
      <c r="J16" s="91"/>
      <c r="K16" s="91"/>
      <c r="L16" s="91"/>
    </row>
    <row r="17" spans="2:12" ht="15" customHeight="1" x14ac:dyDescent="0.25">
      <c r="B17" s="212"/>
      <c r="C17" s="2" t="s">
        <v>271</v>
      </c>
      <c r="D17" s="21">
        <v>3.4582132564841439E-2</v>
      </c>
      <c r="E17" s="22">
        <v>17.95</v>
      </c>
      <c r="F17" s="211" t="s">
        <v>272</v>
      </c>
      <c r="G17" s="23">
        <v>6.8965517241379296E-2</v>
      </c>
      <c r="H17" s="94">
        <v>6.21</v>
      </c>
      <c r="I17" s="91"/>
      <c r="J17" s="91"/>
      <c r="K17" s="91"/>
      <c r="L17" s="91"/>
    </row>
    <row r="18" spans="2:12" ht="15" customHeight="1" x14ac:dyDescent="0.25">
      <c r="B18" s="212"/>
      <c r="C18" s="2" t="s">
        <v>273</v>
      </c>
      <c r="D18" s="21">
        <v>3.4482758620689724E-2</v>
      </c>
      <c r="E18" s="22">
        <v>1.8</v>
      </c>
      <c r="F18" s="211" t="s">
        <v>274</v>
      </c>
      <c r="G18" s="23">
        <v>6.25E-2</v>
      </c>
      <c r="H18" s="94">
        <v>15</v>
      </c>
      <c r="I18" s="91"/>
      <c r="J18" s="91"/>
      <c r="K18" s="91"/>
      <c r="L18" s="91"/>
    </row>
    <row r="19" spans="2:12" x14ac:dyDescent="0.25">
      <c r="B19" s="24"/>
      <c r="C19" s="25"/>
      <c r="D19" s="25"/>
      <c r="E19" s="25"/>
      <c r="F19" s="25"/>
      <c r="G19" s="25"/>
      <c r="H19" s="26"/>
      <c r="I19" s="91"/>
      <c r="J19" s="91"/>
      <c r="K19" s="91"/>
      <c r="L19" s="91"/>
    </row>
    <row r="20" spans="2:12" x14ac:dyDescent="0.25">
      <c r="I20" s="91"/>
      <c r="J20" s="91"/>
      <c r="K20" s="150"/>
      <c r="L20" s="91"/>
    </row>
    <row r="21" spans="2:12" x14ac:dyDescent="0.25">
      <c r="I21" s="91"/>
      <c r="J21" s="91"/>
      <c r="K21" s="91"/>
      <c r="L21" s="91"/>
    </row>
    <row r="22" spans="2:12" x14ac:dyDescent="0.25">
      <c r="I22" s="91"/>
      <c r="J22" s="91"/>
      <c r="K22" s="91"/>
      <c r="L22" s="91"/>
    </row>
    <row r="23" spans="2:12" x14ac:dyDescent="0.25">
      <c r="I23" s="91"/>
      <c r="J23" s="91"/>
      <c r="K23" s="91"/>
      <c r="L23" s="91"/>
    </row>
    <row r="24" spans="2:12" x14ac:dyDescent="0.25">
      <c r="I24" s="91"/>
      <c r="J24" s="91"/>
      <c r="K24" s="91"/>
      <c r="L24" s="91"/>
    </row>
    <row r="25" spans="2:12" x14ac:dyDescent="0.25">
      <c r="I25" s="91"/>
      <c r="J25" s="91"/>
      <c r="K25" s="91"/>
      <c r="L25" s="91"/>
    </row>
    <row r="26" spans="2:12" x14ac:dyDescent="0.25">
      <c r="I26" s="91"/>
      <c r="J26" s="91"/>
      <c r="K26" s="91"/>
      <c r="L26" s="91"/>
    </row>
    <row r="27" spans="2:12" x14ac:dyDescent="0.25">
      <c r="I27" s="91"/>
      <c r="J27" s="91"/>
      <c r="K27" s="91"/>
      <c r="L27" s="91"/>
    </row>
    <row r="28" spans="2:12" x14ac:dyDescent="0.25">
      <c r="I28" s="91"/>
      <c r="J28" s="91"/>
      <c r="K28" s="91"/>
      <c r="L28" s="91"/>
    </row>
    <row r="29" spans="2:12" x14ac:dyDescent="0.25">
      <c r="I29" s="91"/>
      <c r="J29" s="91"/>
      <c r="K29" s="91"/>
      <c r="L29" s="91"/>
    </row>
    <row r="30" spans="2:12" x14ac:dyDescent="0.25">
      <c r="I30" s="91"/>
      <c r="J30" s="91"/>
      <c r="K30" s="91"/>
      <c r="L30" s="91"/>
    </row>
    <row r="31" spans="2:12" x14ac:dyDescent="0.25">
      <c r="I31" s="91"/>
      <c r="J31" s="91"/>
      <c r="K31" s="91"/>
      <c r="L31" s="91"/>
    </row>
    <row r="32" spans="2:12" x14ac:dyDescent="0.25">
      <c r="I32" s="91"/>
      <c r="J32" s="91"/>
      <c r="K32" s="91"/>
      <c r="L32" s="91"/>
    </row>
    <row r="33" spans="9:12" x14ac:dyDescent="0.25">
      <c r="I33" s="91"/>
      <c r="J33" s="91"/>
      <c r="K33" s="91"/>
      <c r="L33" s="91"/>
    </row>
    <row r="34" spans="9:12" x14ac:dyDescent="0.25">
      <c r="I34" s="91"/>
      <c r="J34" s="91"/>
      <c r="K34" s="91"/>
      <c r="L34" s="91"/>
    </row>
    <row r="35" spans="9:12" x14ac:dyDescent="0.25">
      <c r="I35" s="91"/>
      <c r="J35" s="91"/>
      <c r="K35" s="91"/>
      <c r="L35" s="91"/>
    </row>
    <row r="36" spans="9:12" x14ac:dyDescent="0.25">
      <c r="I36" s="91"/>
      <c r="J36" s="91"/>
      <c r="K36" s="91"/>
      <c r="L36" s="91"/>
    </row>
    <row r="37" spans="9:12" x14ac:dyDescent="0.25">
      <c r="I37" s="91"/>
      <c r="J37" s="91"/>
      <c r="K37" s="91"/>
      <c r="L37" s="91"/>
    </row>
    <row r="38" spans="9:12" x14ac:dyDescent="0.25">
      <c r="I38" s="91"/>
      <c r="J38" s="91"/>
      <c r="K38" s="91"/>
      <c r="L38" s="91"/>
    </row>
    <row r="39" spans="9:12" x14ac:dyDescent="0.25">
      <c r="I39" s="91"/>
      <c r="J39" s="91"/>
      <c r="K39" s="91"/>
      <c r="L39" s="91"/>
    </row>
    <row r="40" spans="9:12" x14ac:dyDescent="0.25">
      <c r="I40" s="91"/>
      <c r="J40" s="91"/>
      <c r="K40" s="91"/>
      <c r="L40" s="91"/>
    </row>
    <row r="41" spans="9:12" x14ac:dyDescent="0.25">
      <c r="I41" s="91"/>
      <c r="J41" s="91"/>
      <c r="K41" s="91"/>
      <c r="L41" s="91"/>
    </row>
    <row r="42" spans="9:12" x14ac:dyDescent="0.25">
      <c r="I42" s="91"/>
      <c r="J42" s="91"/>
      <c r="K42" s="91"/>
      <c r="L42" s="91"/>
    </row>
  </sheetData>
  <mergeCells count="13">
    <mergeCell ref="D10:F10"/>
    <mergeCell ref="G10:H10"/>
    <mergeCell ref="D11:F11"/>
    <mergeCell ref="G11:H11"/>
    <mergeCell ref="D12:F12"/>
    <mergeCell ref="G12:H12"/>
    <mergeCell ref="D9:F9"/>
    <mergeCell ref="G9:H9"/>
    <mergeCell ref="C2:H2"/>
    <mergeCell ref="D7:F7"/>
    <mergeCell ref="G7:H7"/>
    <mergeCell ref="D8:F8"/>
    <mergeCell ref="G8:H8"/>
  </mergeCells>
  <pageMargins left="0.75" right="0.75" top="1" bottom="1" header="0.5" footer="0.5"/>
  <pageSetup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912F-760E-47BD-A619-4CD9CAD02865}">
  <sheetPr codeName="Sheet4">
    <pageSetUpPr fitToPage="1"/>
  </sheetPr>
  <dimension ref="A2:L718"/>
  <sheetViews>
    <sheetView zoomScaleNormal="100" workbookViewId="0">
      <selection activeCell="L32" sqref="L32"/>
    </sheetView>
  </sheetViews>
  <sheetFormatPr defaultColWidth="9.33203125" defaultRowHeight="13.8" x14ac:dyDescent="0.25"/>
  <cols>
    <col min="1" max="1" width="8.44140625" style="10" customWidth="1"/>
    <col min="2" max="2" width="41.33203125" style="2" customWidth="1"/>
    <col min="3" max="3" width="13.5546875" style="2" customWidth="1"/>
    <col min="4" max="4" width="13" style="2" customWidth="1"/>
    <col min="5" max="5" width="12.5546875" style="28" customWidth="1"/>
    <col min="6" max="6" width="13.33203125" style="2" customWidth="1"/>
    <col min="7" max="7" width="47.5546875" style="2" bestFit="1" customWidth="1"/>
    <col min="8" max="8" width="12.33203125" style="2" bestFit="1" customWidth="1"/>
    <col min="9" max="9" width="12.109375" style="2" bestFit="1" customWidth="1"/>
    <col min="10" max="10" width="11.88671875" style="28" bestFit="1" customWidth="1"/>
    <col min="11" max="11" width="11" style="2" customWidth="1"/>
    <col min="12" max="12" width="43.44140625" style="2" customWidth="1"/>
    <col min="13" max="13" width="9.44140625" style="2" bestFit="1" customWidth="1"/>
    <col min="14" max="14" width="9.109375" style="2" bestFit="1" customWidth="1"/>
    <col min="15" max="15" width="7" style="2" bestFit="1" customWidth="1"/>
    <col min="16" max="16" width="9.33203125" style="2"/>
    <col min="17" max="17" width="45.88671875" style="2" bestFit="1" customWidth="1"/>
    <col min="18" max="18" width="11.33203125" style="2" bestFit="1" customWidth="1"/>
    <col min="19" max="19" width="11" style="2" bestFit="1" customWidth="1"/>
    <col min="20" max="20" width="6.109375" style="2" bestFit="1" customWidth="1"/>
    <col min="21" max="16384" width="9.33203125" style="2"/>
  </cols>
  <sheetData>
    <row r="2" spans="2:12" x14ac:dyDescent="0.25">
      <c r="B2" s="236" t="s">
        <v>204</v>
      </c>
      <c r="C2" s="236"/>
      <c r="D2" s="236"/>
      <c r="E2" s="236"/>
      <c r="F2" s="236"/>
      <c r="G2" s="236"/>
      <c r="H2" s="236"/>
      <c r="I2" s="236"/>
      <c r="J2" s="236"/>
      <c r="K2" s="27"/>
      <c r="L2" s="27"/>
    </row>
    <row r="3" spans="2:12" x14ac:dyDescent="0.25">
      <c r="B3" s="148"/>
      <c r="C3" s="148"/>
      <c r="D3" s="148"/>
      <c r="E3" s="148"/>
      <c r="F3" s="148"/>
      <c r="G3" s="148"/>
      <c r="H3" s="148"/>
      <c r="I3" s="148"/>
      <c r="J3" s="148"/>
      <c r="K3" s="27"/>
      <c r="L3" s="27"/>
    </row>
    <row r="4" spans="2:12" x14ac:dyDescent="0.25">
      <c r="E4" s="2"/>
      <c r="J4" s="2"/>
    </row>
    <row r="5" spans="2:12" x14ac:dyDescent="0.25">
      <c r="E5" s="2"/>
      <c r="J5" s="2"/>
    </row>
    <row r="6" spans="2:12" x14ac:dyDescent="0.25">
      <c r="E6" s="2"/>
      <c r="J6" s="2"/>
    </row>
    <row r="7" spans="2:12" x14ac:dyDescent="0.25">
      <c r="E7" s="2"/>
      <c r="J7" s="2"/>
    </row>
    <row r="8" spans="2:12" x14ac:dyDescent="0.25">
      <c r="E8" s="2"/>
      <c r="J8" s="2"/>
    </row>
    <row r="9" spans="2:12" x14ac:dyDescent="0.25">
      <c r="E9" s="2"/>
      <c r="J9" s="2"/>
    </row>
    <row r="10" spans="2:12" x14ac:dyDescent="0.25">
      <c r="E10" s="2"/>
      <c r="J10" s="2"/>
    </row>
    <row r="11" spans="2:12" x14ac:dyDescent="0.25">
      <c r="E11" s="2"/>
      <c r="J11" s="2"/>
    </row>
    <row r="12" spans="2:12" x14ac:dyDescent="0.25">
      <c r="E12" s="2"/>
      <c r="J12" s="2"/>
    </row>
    <row r="13" spans="2:12" x14ac:dyDescent="0.25">
      <c r="E13" s="2"/>
      <c r="J13" s="2"/>
    </row>
    <row r="14" spans="2:12" x14ac:dyDescent="0.25">
      <c r="E14" s="2"/>
      <c r="J14" s="2"/>
    </row>
    <row r="15" spans="2:12" x14ac:dyDescent="0.25">
      <c r="E15" s="2"/>
      <c r="J15" s="2"/>
    </row>
    <row r="16" spans="2:12" x14ac:dyDescent="0.25">
      <c r="E16" s="2"/>
      <c r="J16" s="2"/>
    </row>
    <row r="17" spans="5:10" x14ac:dyDescent="0.25">
      <c r="E17" s="2"/>
      <c r="J17" s="2"/>
    </row>
    <row r="18" spans="5:10" x14ac:dyDescent="0.25">
      <c r="E18" s="2"/>
      <c r="J18" s="2"/>
    </row>
    <row r="19" spans="5:10" x14ac:dyDescent="0.25">
      <c r="E19" s="2"/>
      <c r="J19" s="2"/>
    </row>
    <row r="20" spans="5:10" x14ac:dyDescent="0.25">
      <c r="E20" s="2"/>
      <c r="J20" s="2"/>
    </row>
    <row r="21" spans="5:10" x14ac:dyDescent="0.25">
      <c r="E21" s="2"/>
      <c r="J21" s="2"/>
    </row>
    <row r="22" spans="5:10" x14ac:dyDescent="0.25">
      <c r="E22" s="2"/>
      <c r="J22" s="2"/>
    </row>
    <row r="23" spans="5:10" x14ac:dyDescent="0.25">
      <c r="E23" s="2"/>
      <c r="J23" s="2"/>
    </row>
    <row r="24" spans="5:10" x14ac:dyDescent="0.25">
      <c r="E24" s="2"/>
      <c r="J24" s="2"/>
    </row>
    <row r="25" spans="5:10" x14ac:dyDescent="0.25">
      <c r="E25" s="2"/>
      <c r="J25" s="2"/>
    </row>
    <row r="26" spans="5:10" x14ac:dyDescent="0.25">
      <c r="E26" s="2"/>
      <c r="J26" s="2"/>
    </row>
    <row r="27" spans="5:10" x14ac:dyDescent="0.25">
      <c r="E27" s="2"/>
      <c r="J27" s="2"/>
    </row>
    <row r="28" spans="5:10" x14ac:dyDescent="0.25">
      <c r="E28" s="2"/>
      <c r="J28" s="2"/>
    </row>
    <row r="29" spans="5:10" x14ac:dyDescent="0.25">
      <c r="E29" s="2"/>
      <c r="J29" s="2"/>
    </row>
    <row r="30" spans="5:10" x14ac:dyDescent="0.25">
      <c r="E30" s="2"/>
      <c r="J30" s="2"/>
    </row>
    <row r="31" spans="5:10" x14ac:dyDescent="0.25">
      <c r="E31" s="2"/>
      <c r="J31" s="2"/>
    </row>
    <row r="32" spans="5:10" x14ac:dyDescent="0.25">
      <c r="E32" s="2"/>
      <c r="J32" s="2"/>
    </row>
    <row r="33" spans="1:1" s="2" customFormat="1" x14ac:dyDescent="0.25">
      <c r="A33" s="10"/>
    </row>
    <row r="34" spans="1:1" s="2" customFormat="1" x14ac:dyDescent="0.25">
      <c r="A34" s="10"/>
    </row>
    <row r="35" spans="1:1" s="2" customFormat="1" x14ac:dyDescent="0.25">
      <c r="A35" s="10"/>
    </row>
    <row r="36" spans="1:1" s="2" customFormat="1" x14ac:dyDescent="0.25">
      <c r="A36" s="10"/>
    </row>
    <row r="37" spans="1:1" s="2" customFormat="1" x14ac:dyDescent="0.25">
      <c r="A37" s="10"/>
    </row>
    <row r="38" spans="1:1" s="2" customFormat="1" x14ac:dyDescent="0.25">
      <c r="A38" s="10"/>
    </row>
    <row r="39" spans="1:1" s="2" customFormat="1" x14ac:dyDescent="0.25">
      <c r="A39" s="10"/>
    </row>
    <row r="40" spans="1:1" s="2" customFormat="1" x14ac:dyDescent="0.25">
      <c r="A40" s="10"/>
    </row>
    <row r="41" spans="1:1" s="2" customFormat="1" x14ac:dyDescent="0.25">
      <c r="A41" s="10"/>
    </row>
    <row r="42" spans="1:1" s="2" customFormat="1" x14ac:dyDescent="0.25">
      <c r="A42" s="10"/>
    </row>
    <row r="43" spans="1:1" s="2" customFormat="1" x14ac:dyDescent="0.25">
      <c r="A43" s="10"/>
    </row>
    <row r="44" spans="1:1" s="2" customFormat="1" x14ac:dyDescent="0.25">
      <c r="A44" s="10"/>
    </row>
    <row r="45" spans="1:1" s="2" customFormat="1" x14ac:dyDescent="0.25">
      <c r="A45" s="10"/>
    </row>
    <row r="46" spans="1:1" s="2" customFormat="1" x14ac:dyDescent="0.25">
      <c r="A46" s="10"/>
    </row>
    <row r="47" spans="1:1" s="2" customFormat="1" x14ac:dyDescent="0.25">
      <c r="A47" s="10"/>
    </row>
    <row r="48" spans="1:1" s="2" customFormat="1" x14ac:dyDescent="0.25">
      <c r="A48" s="10"/>
    </row>
    <row r="49" spans="1:1" s="2" customFormat="1" x14ac:dyDescent="0.25">
      <c r="A49" s="10"/>
    </row>
    <row r="50" spans="1:1" s="2" customFormat="1" x14ac:dyDescent="0.25">
      <c r="A50" s="10"/>
    </row>
    <row r="51" spans="1:1" s="2" customFormat="1" x14ac:dyDescent="0.25">
      <c r="A51" s="10"/>
    </row>
    <row r="52" spans="1:1" s="2" customFormat="1" x14ac:dyDescent="0.25">
      <c r="A52" s="10"/>
    </row>
    <row r="53" spans="1:1" s="2" customFormat="1" x14ac:dyDescent="0.25">
      <c r="A53" s="10"/>
    </row>
    <row r="54" spans="1:1" s="2" customFormat="1" x14ac:dyDescent="0.25">
      <c r="A54" s="10"/>
    </row>
    <row r="55" spans="1:1" s="2" customFormat="1" x14ac:dyDescent="0.25">
      <c r="A55" s="10"/>
    </row>
    <row r="56" spans="1:1" s="2" customFormat="1" x14ac:dyDescent="0.25">
      <c r="A56" s="10"/>
    </row>
    <row r="57" spans="1:1" s="2" customFormat="1" x14ac:dyDescent="0.25">
      <c r="A57" s="10"/>
    </row>
    <row r="58" spans="1:1" s="2" customFormat="1" x14ac:dyDescent="0.25">
      <c r="A58" s="10"/>
    </row>
    <row r="59" spans="1:1" s="2" customFormat="1" x14ac:dyDescent="0.25">
      <c r="A59" s="10"/>
    </row>
    <row r="60" spans="1:1" s="2" customFormat="1" x14ac:dyDescent="0.25">
      <c r="A60" s="10"/>
    </row>
    <row r="61" spans="1:1" s="2" customFormat="1" x14ac:dyDescent="0.25">
      <c r="A61" s="10"/>
    </row>
    <row r="62" spans="1:1" s="2" customFormat="1" x14ac:dyDescent="0.25">
      <c r="A62" s="10"/>
    </row>
    <row r="63" spans="1:1" s="2" customFormat="1" x14ac:dyDescent="0.25">
      <c r="A63" s="10"/>
    </row>
    <row r="64" spans="1:1" s="2" customFormat="1" x14ac:dyDescent="0.25">
      <c r="A64" s="10"/>
    </row>
    <row r="65" spans="1:1" s="2" customFormat="1" x14ac:dyDescent="0.25">
      <c r="A65" s="10"/>
    </row>
    <row r="66" spans="1:1" s="2" customFormat="1" x14ac:dyDescent="0.25">
      <c r="A66" s="10"/>
    </row>
    <row r="67" spans="1:1" s="2" customFormat="1" x14ac:dyDescent="0.25">
      <c r="A67" s="10"/>
    </row>
    <row r="68" spans="1:1" s="2" customFormat="1" x14ac:dyDescent="0.25">
      <c r="A68" s="10"/>
    </row>
    <row r="69" spans="1:1" s="2" customFormat="1" x14ac:dyDescent="0.25">
      <c r="A69" s="10"/>
    </row>
    <row r="70" spans="1:1" s="2" customFormat="1" x14ac:dyDescent="0.25">
      <c r="A70" s="10"/>
    </row>
    <row r="71" spans="1:1" s="2" customFormat="1" x14ac:dyDescent="0.25">
      <c r="A71" s="10"/>
    </row>
    <row r="72" spans="1:1" s="2" customFormat="1" x14ac:dyDescent="0.25">
      <c r="A72" s="10"/>
    </row>
    <row r="73" spans="1:1" s="2" customFormat="1" x14ac:dyDescent="0.25">
      <c r="A73" s="10"/>
    </row>
    <row r="74" spans="1:1" s="2" customFormat="1" x14ac:dyDescent="0.25">
      <c r="A74" s="10"/>
    </row>
    <row r="75" spans="1:1" s="2" customFormat="1" x14ac:dyDescent="0.25">
      <c r="A75" s="10"/>
    </row>
    <row r="76" spans="1:1" s="2" customFormat="1" x14ac:dyDescent="0.25">
      <c r="A76" s="10"/>
    </row>
    <row r="77" spans="1:1" s="2" customFormat="1" x14ac:dyDescent="0.25">
      <c r="A77" s="10"/>
    </row>
    <row r="78" spans="1:1" s="2" customFormat="1" x14ac:dyDescent="0.25">
      <c r="A78" s="10"/>
    </row>
    <row r="79" spans="1:1" s="2" customFormat="1" x14ac:dyDescent="0.25">
      <c r="A79" s="10"/>
    </row>
    <row r="80" spans="1:1" s="2" customFormat="1" x14ac:dyDescent="0.25">
      <c r="A80" s="10"/>
    </row>
    <row r="81" spans="1:1" s="2" customFormat="1" x14ac:dyDescent="0.25">
      <c r="A81" s="10"/>
    </row>
    <row r="82" spans="1:1" s="2" customFormat="1" x14ac:dyDescent="0.25">
      <c r="A82" s="10"/>
    </row>
    <row r="83" spans="1:1" s="2" customFormat="1" x14ac:dyDescent="0.25">
      <c r="A83" s="10"/>
    </row>
    <row r="84" spans="1:1" s="2" customFormat="1" x14ac:dyDescent="0.25">
      <c r="A84" s="10"/>
    </row>
    <row r="85" spans="1:1" s="2" customFormat="1" x14ac:dyDescent="0.25">
      <c r="A85" s="10"/>
    </row>
    <row r="86" spans="1:1" s="2" customFormat="1" x14ac:dyDescent="0.25">
      <c r="A86" s="10"/>
    </row>
    <row r="87" spans="1:1" s="2" customFormat="1" x14ac:dyDescent="0.25">
      <c r="A87" s="10"/>
    </row>
    <row r="88" spans="1:1" s="2" customFormat="1" x14ac:dyDescent="0.25">
      <c r="A88" s="10"/>
    </row>
    <row r="89" spans="1:1" s="2" customFormat="1" x14ac:dyDescent="0.25">
      <c r="A89" s="10"/>
    </row>
    <row r="90" spans="1:1" s="2" customFormat="1" x14ac:dyDescent="0.25">
      <c r="A90" s="10"/>
    </row>
    <row r="91" spans="1:1" s="2" customFormat="1" x14ac:dyDescent="0.25">
      <c r="A91" s="10"/>
    </row>
    <row r="92" spans="1:1" s="2" customFormat="1" x14ac:dyDescent="0.25">
      <c r="A92" s="10"/>
    </row>
    <row r="93" spans="1:1" s="2" customFormat="1" x14ac:dyDescent="0.25">
      <c r="A93" s="10"/>
    </row>
    <row r="94" spans="1:1" s="2" customFormat="1" x14ac:dyDescent="0.25">
      <c r="A94" s="10"/>
    </row>
    <row r="95" spans="1:1" s="2" customFormat="1" x14ac:dyDescent="0.25">
      <c r="A95" s="10"/>
    </row>
    <row r="96" spans="1:1" s="2" customFormat="1" x14ac:dyDescent="0.25">
      <c r="A96" s="10"/>
    </row>
    <row r="97" spans="1:1" s="2" customFormat="1" x14ac:dyDescent="0.25">
      <c r="A97" s="10"/>
    </row>
    <row r="98" spans="1:1" s="2" customFormat="1" x14ac:dyDescent="0.25">
      <c r="A98" s="10"/>
    </row>
    <row r="99" spans="1:1" s="2" customFormat="1" x14ac:dyDescent="0.25">
      <c r="A99" s="10"/>
    </row>
    <row r="100" spans="1:1" s="2" customFormat="1" x14ac:dyDescent="0.25">
      <c r="A100" s="10"/>
    </row>
    <row r="101" spans="1:1" s="2" customFormat="1" x14ac:dyDescent="0.25">
      <c r="A101" s="10"/>
    </row>
    <row r="102" spans="1:1" s="2" customFormat="1" x14ac:dyDescent="0.25">
      <c r="A102" s="10"/>
    </row>
    <row r="103" spans="1:1" s="2" customFormat="1" x14ac:dyDescent="0.25">
      <c r="A103" s="10"/>
    </row>
    <row r="104" spans="1:1" s="2" customFormat="1" x14ac:dyDescent="0.25">
      <c r="A104" s="10"/>
    </row>
    <row r="105" spans="1:1" s="2" customFormat="1" x14ac:dyDescent="0.25">
      <c r="A105" s="10"/>
    </row>
    <row r="106" spans="1:1" s="2" customFormat="1" x14ac:dyDescent="0.25">
      <c r="A106" s="10"/>
    </row>
    <row r="107" spans="1:1" s="2" customFormat="1" x14ac:dyDescent="0.25">
      <c r="A107" s="10"/>
    </row>
    <row r="108" spans="1:1" s="2" customFormat="1" x14ac:dyDescent="0.25">
      <c r="A108" s="10"/>
    </row>
    <row r="109" spans="1:1" s="2" customFormat="1" x14ac:dyDescent="0.25">
      <c r="A109" s="10"/>
    </row>
    <row r="110" spans="1:1" s="2" customFormat="1" x14ac:dyDescent="0.25">
      <c r="A110" s="10"/>
    </row>
    <row r="111" spans="1:1" s="2" customFormat="1" x14ac:dyDescent="0.25">
      <c r="A111" s="10"/>
    </row>
    <row r="112" spans="1:1" s="2" customFormat="1" x14ac:dyDescent="0.25">
      <c r="A112" s="10"/>
    </row>
    <row r="113" spans="1:1" s="2" customFormat="1" x14ac:dyDescent="0.25">
      <c r="A113" s="10"/>
    </row>
    <row r="114" spans="1:1" s="2" customFormat="1" x14ac:dyDescent="0.25">
      <c r="A114" s="10"/>
    </row>
    <row r="115" spans="1:1" s="2" customFormat="1" x14ac:dyDescent="0.25">
      <c r="A115" s="10"/>
    </row>
    <row r="116" spans="1:1" s="2" customFormat="1" x14ac:dyDescent="0.25">
      <c r="A116" s="10"/>
    </row>
    <row r="117" spans="1:1" s="2" customFormat="1" x14ac:dyDescent="0.25">
      <c r="A117" s="10"/>
    </row>
    <row r="118" spans="1:1" s="2" customFormat="1" x14ac:dyDescent="0.25">
      <c r="A118" s="10"/>
    </row>
    <row r="119" spans="1:1" s="2" customFormat="1" x14ac:dyDescent="0.25">
      <c r="A119" s="10"/>
    </row>
    <row r="120" spans="1:1" s="2" customFormat="1" x14ac:dyDescent="0.25">
      <c r="A120" s="10"/>
    </row>
    <row r="121" spans="1:1" s="2" customFormat="1" x14ac:dyDescent="0.25">
      <c r="A121" s="10"/>
    </row>
    <row r="122" spans="1:1" s="2" customFormat="1" x14ac:dyDescent="0.25">
      <c r="A122" s="10"/>
    </row>
    <row r="123" spans="1:1" s="2" customFormat="1" x14ac:dyDescent="0.25">
      <c r="A123" s="10"/>
    </row>
    <row r="124" spans="1:1" s="2" customFormat="1" x14ac:dyDescent="0.25">
      <c r="A124" s="10"/>
    </row>
    <row r="125" spans="1:1" s="2" customFormat="1" x14ac:dyDescent="0.25">
      <c r="A125" s="10"/>
    </row>
    <row r="126" spans="1:1" s="2" customFormat="1" x14ac:dyDescent="0.25">
      <c r="A126" s="10"/>
    </row>
    <row r="127" spans="1:1" s="2" customFormat="1" x14ac:dyDescent="0.25">
      <c r="A127" s="10"/>
    </row>
    <row r="128" spans="1:1" s="2" customFormat="1" x14ac:dyDescent="0.25">
      <c r="A128" s="10"/>
    </row>
    <row r="129" spans="1:1" s="2" customFormat="1" x14ac:dyDescent="0.25">
      <c r="A129" s="10"/>
    </row>
    <row r="130" spans="1:1" s="2" customFormat="1" x14ac:dyDescent="0.25">
      <c r="A130" s="10"/>
    </row>
    <row r="131" spans="1:1" s="2" customFormat="1" x14ac:dyDescent="0.25">
      <c r="A131" s="10"/>
    </row>
    <row r="132" spans="1:1" s="2" customFormat="1" x14ac:dyDescent="0.25">
      <c r="A132" s="10"/>
    </row>
    <row r="133" spans="1:1" s="2" customFormat="1" x14ac:dyDescent="0.25">
      <c r="A133" s="10"/>
    </row>
    <row r="134" spans="1:1" s="2" customFormat="1" x14ac:dyDescent="0.25">
      <c r="A134" s="10"/>
    </row>
    <row r="135" spans="1:1" s="2" customFormat="1" x14ac:dyDescent="0.25">
      <c r="A135" s="10"/>
    </row>
    <row r="136" spans="1:1" s="2" customFormat="1" x14ac:dyDescent="0.25">
      <c r="A136" s="10"/>
    </row>
    <row r="137" spans="1:1" s="2" customFormat="1" x14ac:dyDescent="0.25">
      <c r="A137" s="10"/>
    </row>
    <row r="138" spans="1:1" s="2" customFormat="1" x14ac:dyDescent="0.25">
      <c r="A138" s="10"/>
    </row>
    <row r="139" spans="1:1" s="2" customFormat="1" x14ac:dyDescent="0.25">
      <c r="A139" s="10"/>
    </row>
    <row r="140" spans="1:1" s="2" customFormat="1" x14ac:dyDescent="0.25">
      <c r="A140" s="10"/>
    </row>
    <row r="141" spans="1:1" s="2" customFormat="1" x14ac:dyDescent="0.25">
      <c r="A141" s="10"/>
    </row>
    <row r="142" spans="1:1" s="2" customFormat="1" x14ac:dyDescent="0.25">
      <c r="A142" s="10"/>
    </row>
    <row r="143" spans="1:1" s="2" customFormat="1" x14ac:dyDescent="0.25">
      <c r="A143" s="10"/>
    </row>
    <row r="144" spans="1:1" s="2" customFormat="1" x14ac:dyDescent="0.25">
      <c r="A144" s="10"/>
    </row>
    <row r="145" spans="1:1" s="2" customFormat="1" x14ac:dyDescent="0.25">
      <c r="A145" s="10"/>
    </row>
    <row r="146" spans="1:1" s="2" customFormat="1" x14ac:dyDescent="0.25">
      <c r="A146" s="10"/>
    </row>
    <row r="147" spans="1:1" s="2" customFormat="1" x14ac:dyDescent="0.25">
      <c r="A147" s="10"/>
    </row>
    <row r="148" spans="1:1" s="2" customFormat="1" x14ac:dyDescent="0.25">
      <c r="A148" s="10"/>
    </row>
    <row r="149" spans="1:1" s="2" customFormat="1" x14ac:dyDescent="0.25">
      <c r="A149" s="10"/>
    </row>
    <row r="150" spans="1:1" s="2" customFormat="1" x14ac:dyDescent="0.25">
      <c r="A150" s="10"/>
    </row>
    <row r="151" spans="1:1" s="2" customFormat="1" x14ac:dyDescent="0.25">
      <c r="A151" s="10"/>
    </row>
    <row r="152" spans="1:1" s="2" customFormat="1" x14ac:dyDescent="0.25">
      <c r="A152" s="10"/>
    </row>
    <row r="153" spans="1:1" s="2" customFormat="1" x14ac:dyDescent="0.25">
      <c r="A153" s="10"/>
    </row>
    <row r="154" spans="1:1" s="2" customFormat="1" x14ac:dyDescent="0.25">
      <c r="A154" s="10"/>
    </row>
    <row r="155" spans="1:1" s="2" customFormat="1" x14ac:dyDescent="0.25">
      <c r="A155" s="10"/>
    </row>
    <row r="156" spans="1:1" s="2" customFormat="1" x14ac:dyDescent="0.25">
      <c r="A156" s="10"/>
    </row>
    <row r="157" spans="1:1" s="2" customFormat="1" x14ac:dyDescent="0.25">
      <c r="A157" s="10"/>
    </row>
    <row r="158" spans="1:1" s="2" customFormat="1" x14ac:dyDescent="0.25">
      <c r="A158" s="10"/>
    </row>
    <row r="159" spans="1:1" s="2" customFormat="1" x14ac:dyDescent="0.25">
      <c r="A159" s="10"/>
    </row>
    <row r="160" spans="1:1" s="2" customFormat="1" x14ac:dyDescent="0.25">
      <c r="A160" s="10"/>
    </row>
    <row r="161" spans="1:1" s="2" customFormat="1" x14ac:dyDescent="0.25">
      <c r="A161" s="10"/>
    </row>
    <row r="162" spans="1:1" s="2" customFormat="1" x14ac:dyDescent="0.25">
      <c r="A162" s="10"/>
    </row>
    <row r="163" spans="1:1" s="2" customFormat="1" x14ac:dyDescent="0.25">
      <c r="A163" s="10"/>
    </row>
    <row r="164" spans="1:1" s="2" customFormat="1" x14ac:dyDescent="0.25">
      <c r="A164" s="10"/>
    </row>
    <row r="165" spans="1:1" s="2" customFormat="1" x14ac:dyDescent="0.25">
      <c r="A165" s="10"/>
    </row>
    <row r="166" spans="1:1" s="2" customFormat="1" x14ac:dyDescent="0.25">
      <c r="A166" s="10"/>
    </row>
    <row r="167" spans="1:1" s="2" customFormat="1" x14ac:dyDescent="0.25">
      <c r="A167" s="10"/>
    </row>
    <row r="168" spans="1:1" s="2" customFormat="1" x14ac:dyDescent="0.25">
      <c r="A168" s="10"/>
    </row>
    <row r="169" spans="1:1" s="2" customFormat="1" x14ac:dyDescent="0.25">
      <c r="A169" s="10"/>
    </row>
    <row r="170" spans="1:1" s="2" customFormat="1" x14ac:dyDescent="0.25">
      <c r="A170" s="10"/>
    </row>
    <row r="171" spans="1:1" s="2" customFormat="1" x14ac:dyDescent="0.25">
      <c r="A171" s="10"/>
    </row>
    <row r="172" spans="1:1" s="2" customFormat="1" x14ac:dyDescent="0.25">
      <c r="A172" s="10"/>
    </row>
    <row r="173" spans="1:1" s="2" customFormat="1" x14ac:dyDescent="0.25">
      <c r="A173" s="10"/>
    </row>
    <row r="174" spans="1:1" s="2" customFormat="1" x14ac:dyDescent="0.25">
      <c r="A174" s="10"/>
    </row>
    <row r="175" spans="1:1" s="2" customFormat="1" x14ac:dyDescent="0.25">
      <c r="A175" s="10"/>
    </row>
    <row r="176" spans="1:1" s="2" customFormat="1" x14ac:dyDescent="0.25">
      <c r="A176" s="10"/>
    </row>
    <row r="177" spans="1:1" s="2" customFormat="1" x14ac:dyDescent="0.25">
      <c r="A177" s="10"/>
    </row>
    <row r="178" spans="1:1" s="2" customFormat="1" x14ac:dyDescent="0.25">
      <c r="A178" s="10"/>
    </row>
    <row r="179" spans="1:1" s="2" customFormat="1" x14ac:dyDescent="0.25">
      <c r="A179" s="10"/>
    </row>
    <row r="180" spans="1:1" s="2" customFormat="1" x14ac:dyDescent="0.25">
      <c r="A180" s="10"/>
    </row>
    <row r="181" spans="1:1" s="2" customFormat="1" x14ac:dyDescent="0.25">
      <c r="A181" s="10"/>
    </row>
    <row r="182" spans="1:1" s="2" customFormat="1" x14ac:dyDescent="0.25">
      <c r="A182" s="10"/>
    </row>
    <row r="183" spans="1:1" s="2" customFormat="1" x14ac:dyDescent="0.25">
      <c r="A183" s="10"/>
    </row>
    <row r="184" spans="1:1" s="2" customFormat="1" x14ac:dyDescent="0.25">
      <c r="A184" s="10"/>
    </row>
    <row r="185" spans="1:1" s="2" customFormat="1" x14ac:dyDescent="0.25">
      <c r="A185" s="10"/>
    </row>
    <row r="186" spans="1:1" s="2" customFormat="1" x14ac:dyDescent="0.25">
      <c r="A186" s="10"/>
    </row>
    <row r="187" spans="1:1" s="2" customFormat="1" x14ac:dyDescent="0.25">
      <c r="A187" s="10"/>
    </row>
    <row r="188" spans="1:1" s="2" customFormat="1" x14ac:dyDescent="0.25">
      <c r="A188" s="10"/>
    </row>
    <row r="189" spans="1:1" s="2" customFormat="1" x14ac:dyDescent="0.25">
      <c r="A189" s="10"/>
    </row>
    <row r="190" spans="1:1" s="2" customFormat="1" x14ac:dyDescent="0.25">
      <c r="A190" s="10"/>
    </row>
    <row r="191" spans="1:1" s="2" customFormat="1" x14ac:dyDescent="0.25">
      <c r="A191" s="10"/>
    </row>
    <row r="192" spans="1:1" s="2" customFormat="1" x14ac:dyDescent="0.25">
      <c r="A192" s="10"/>
    </row>
    <row r="193" spans="1:1" s="2" customFormat="1" x14ac:dyDescent="0.25">
      <c r="A193" s="10"/>
    </row>
    <row r="194" spans="1:1" s="2" customFormat="1" x14ac:dyDescent="0.25">
      <c r="A194" s="10"/>
    </row>
    <row r="195" spans="1:1" s="2" customFormat="1" x14ac:dyDescent="0.25">
      <c r="A195" s="10"/>
    </row>
    <row r="196" spans="1:1" s="2" customFormat="1" x14ac:dyDescent="0.25">
      <c r="A196" s="10"/>
    </row>
    <row r="197" spans="1:1" s="2" customFormat="1" x14ac:dyDescent="0.25">
      <c r="A197" s="10"/>
    </row>
    <row r="198" spans="1:1" s="2" customFormat="1" x14ac:dyDescent="0.25">
      <c r="A198" s="10"/>
    </row>
    <row r="199" spans="1:1" s="2" customFormat="1" x14ac:dyDescent="0.25">
      <c r="A199" s="10"/>
    </row>
    <row r="200" spans="1:1" s="2" customFormat="1" x14ac:dyDescent="0.25">
      <c r="A200" s="10"/>
    </row>
    <row r="201" spans="1:1" s="2" customFormat="1" x14ac:dyDescent="0.25">
      <c r="A201" s="10"/>
    </row>
    <row r="202" spans="1:1" s="2" customFormat="1" x14ac:dyDescent="0.25">
      <c r="A202" s="10"/>
    </row>
    <row r="203" spans="1:1" s="2" customFormat="1" x14ac:dyDescent="0.25">
      <c r="A203" s="10"/>
    </row>
    <row r="204" spans="1:1" s="2" customFormat="1" x14ac:dyDescent="0.25">
      <c r="A204" s="10"/>
    </row>
    <row r="205" spans="1:1" s="2" customFormat="1" x14ac:dyDescent="0.25">
      <c r="A205" s="10"/>
    </row>
    <row r="206" spans="1:1" s="2" customFormat="1" x14ac:dyDescent="0.25">
      <c r="A206" s="10"/>
    </row>
    <row r="207" spans="1:1" s="2" customFormat="1" x14ac:dyDescent="0.25">
      <c r="A207" s="10"/>
    </row>
    <row r="208" spans="1:1" s="2" customFormat="1" x14ac:dyDescent="0.25">
      <c r="A208" s="10"/>
    </row>
    <row r="209" spans="1:1" s="2" customFormat="1" x14ac:dyDescent="0.25">
      <c r="A209" s="10"/>
    </row>
    <row r="210" spans="1:1" s="2" customFormat="1" x14ac:dyDescent="0.25">
      <c r="A210" s="10"/>
    </row>
    <row r="211" spans="1:1" s="2" customFormat="1" x14ac:dyDescent="0.25">
      <c r="A211" s="10"/>
    </row>
    <row r="212" spans="1:1" s="2" customFormat="1" x14ac:dyDescent="0.25">
      <c r="A212" s="10"/>
    </row>
    <row r="213" spans="1:1" s="2" customFormat="1" x14ac:dyDescent="0.25">
      <c r="A213" s="10"/>
    </row>
    <row r="214" spans="1:1" s="2" customFormat="1" x14ac:dyDescent="0.25">
      <c r="A214" s="10"/>
    </row>
    <row r="215" spans="1:1" s="2" customFormat="1" x14ac:dyDescent="0.25">
      <c r="A215" s="10"/>
    </row>
    <row r="216" spans="1:1" s="2" customFormat="1" x14ac:dyDescent="0.25">
      <c r="A216" s="10"/>
    </row>
    <row r="217" spans="1:1" s="2" customFormat="1" x14ac:dyDescent="0.25">
      <c r="A217" s="10"/>
    </row>
    <row r="218" spans="1:1" s="2" customFormat="1" x14ac:dyDescent="0.25">
      <c r="A218" s="10"/>
    </row>
    <row r="219" spans="1:1" s="2" customFormat="1" x14ac:dyDescent="0.25">
      <c r="A219" s="10"/>
    </row>
    <row r="220" spans="1:1" s="2" customFormat="1" x14ac:dyDescent="0.25">
      <c r="A220" s="10"/>
    </row>
    <row r="221" spans="1:1" s="2" customFormat="1" x14ac:dyDescent="0.25">
      <c r="A221" s="10"/>
    </row>
    <row r="222" spans="1:1" s="2" customFormat="1" x14ac:dyDescent="0.25">
      <c r="A222" s="10"/>
    </row>
    <row r="223" spans="1:1" s="2" customFormat="1" x14ac:dyDescent="0.25">
      <c r="A223" s="10"/>
    </row>
    <row r="224" spans="1:1" s="2" customFormat="1" x14ac:dyDescent="0.25">
      <c r="A224" s="10"/>
    </row>
    <row r="225" spans="1:1" s="2" customFormat="1" x14ac:dyDescent="0.25">
      <c r="A225" s="10"/>
    </row>
    <row r="226" spans="1:1" s="2" customFormat="1" x14ac:dyDescent="0.25">
      <c r="A226" s="10"/>
    </row>
    <row r="227" spans="1:1" s="2" customFormat="1" x14ac:dyDescent="0.25">
      <c r="A227" s="10"/>
    </row>
    <row r="228" spans="1:1" s="2" customFormat="1" x14ac:dyDescent="0.25">
      <c r="A228" s="10"/>
    </row>
    <row r="229" spans="1:1" s="2" customFormat="1" x14ac:dyDescent="0.25">
      <c r="A229" s="10"/>
    </row>
    <row r="230" spans="1:1" s="2" customFormat="1" x14ac:dyDescent="0.25">
      <c r="A230" s="10"/>
    </row>
    <row r="231" spans="1:1" s="2" customFormat="1" x14ac:dyDescent="0.25">
      <c r="A231" s="10"/>
    </row>
    <row r="232" spans="1:1" s="2" customFormat="1" x14ac:dyDescent="0.25">
      <c r="A232" s="10"/>
    </row>
    <row r="233" spans="1:1" s="2" customFormat="1" x14ac:dyDescent="0.25">
      <c r="A233" s="10"/>
    </row>
    <row r="234" spans="1:1" s="2" customFormat="1" x14ac:dyDescent="0.25">
      <c r="A234" s="10"/>
    </row>
    <row r="235" spans="1:1" s="2" customFormat="1" x14ac:dyDescent="0.25">
      <c r="A235" s="10"/>
    </row>
    <row r="236" spans="1:1" s="2" customFormat="1" x14ac:dyDescent="0.25">
      <c r="A236" s="10"/>
    </row>
    <row r="237" spans="1:1" s="2" customFormat="1" x14ac:dyDescent="0.25">
      <c r="A237" s="10"/>
    </row>
    <row r="238" spans="1:1" s="2" customFormat="1" x14ac:dyDescent="0.25">
      <c r="A238" s="10"/>
    </row>
    <row r="239" spans="1:1" s="2" customFormat="1" x14ac:dyDescent="0.25">
      <c r="A239" s="10"/>
    </row>
    <row r="240" spans="1:1" s="2" customFormat="1" x14ac:dyDescent="0.25">
      <c r="A240" s="10"/>
    </row>
    <row r="241" spans="1:1" s="2" customFormat="1" x14ac:dyDescent="0.25">
      <c r="A241" s="10"/>
    </row>
    <row r="242" spans="1:1" s="2" customFormat="1" x14ac:dyDescent="0.25">
      <c r="A242" s="10"/>
    </row>
    <row r="243" spans="1:1" s="2" customFormat="1" x14ac:dyDescent="0.25">
      <c r="A243" s="10"/>
    </row>
    <row r="244" spans="1:1" s="2" customFormat="1" x14ac:dyDescent="0.25">
      <c r="A244" s="10"/>
    </row>
    <row r="245" spans="1:1" s="2" customFormat="1" x14ac:dyDescent="0.25">
      <c r="A245" s="10"/>
    </row>
    <row r="246" spans="1:1" s="2" customFormat="1" x14ac:dyDescent="0.25">
      <c r="A246" s="10"/>
    </row>
    <row r="247" spans="1:1" s="2" customFormat="1" x14ac:dyDescent="0.25">
      <c r="A247" s="10"/>
    </row>
    <row r="248" spans="1:1" s="2" customFormat="1" x14ac:dyDescent="0.25">
      <c r="A248" s="10"/>
    </row>
    <row r="249" spans="1:1" s="2" customFormat="1" x14ac:dyDescent="0.25">
      <c r="A249" s="10"/>
    </row>
    <row r="250" spans="1:1" s="2" customFormat="1" x14ac:dyDescent="0.25">
      <c r="A250" s="10"/>
    </row>
    <row r="251" spans="1:1" s="2" customFormat="1" x14ac:dyDescent="0.25">
      <c r="A251" s="10"/>
    </row>
    <row r="252" spans="1:1" s="2" customFormat="1" x14ac:dyDescent="0.25">
      <c r="A252" s="10"/>
    </row>
    <row r="253" spans="1:1" s="2" customFormat="1" x14ac:dyDescent="0.25">
      <c r="A253" s="10"/>
    </row>
    <row r="254" spans="1:1" s="2" customFormat="1" x14ac:dyDescent="0.25">
      <c r="A254" s="10"/>
    </row>
    <row r="255" spans="1:1" s="2" customFormat="1" x14ac:dyDescent="0.25">
      <c r="A255" s="10"/>
    </row>
    <row r="256" spans="1:1" s="2" customFormat="1" x14ac:dyDescent="0.25">
      <c r="A256" s="10"/>
    </row>
    <row r="257" spans="1:1" s="2" customFormat="1" x14ac:dyDescent="0.25">
      <c r="A257" s="10"/>
    </row>
    <row r="258" spans="1:1" s="2" customFormat="1" x14ac:dyDescent="0.25">
      <c r="A258" s="10"/>
    </row>
    <row r="259" spans="1:1" s="2" customFormat="1" x14ac:dyDescent="0.25">
      <c r="A259" s="10"/>
    </row>
    <row r="260" spans="1:1" s="2" customFormat="1" x14ac:dyDescent="0.25">
      <c r="A260" s="10"/>
    </row>
    <row r="261" spans="1:1" s="2" customFormat="1" x14ac:dyDescent="0.25">
      <c r="A261" s="10"/>
    </row>
    <row r="262" spans="1:1" s="2" customFormat="1" x14ac:dyDescent="0.25">
      <c r="A262" s="10"/>
    </row>
    <row r="263" spans="1:1" s="2" customFormat="1" x14ac:dyDescent="0.25">
      <c r="A263" s="10"/>
    </row>
    <row r="264" spans="1:1" s="2" customFormat="1" x14ac:dyDescent="0.25">
      <c r="A264" s="10"/>
    </row>
    <row r="265" spans="1:1" s="2" customFormat="1" x14ac:dyDescent="0.25">
      <c r="A265" s="10"/>
    </row>
    <row r="266" spans="1:1" s="2" customFormat="1" x14ac:dyDescent="0.25">
      <c r="A266" s="10"/>
    </row>
    <row r="267" spans="1:1" s="2" customFormat="1" x14ac:dyDescent="0.25">
      <c r="A267" s="10"/>
    </row>
    <row r="268" spans="1:1" s="2" customFormat="1" x14ac:dyDescent="0.25">
      <c r="A268" s="10"/>
    </row>
    <row r="269" spans="1:1" s="2" customFormat="1" x14ac:dyDescent="0.25">
      <c r="A269" s="10"/>
    </row>
    <row r="270" spans="1:1" s="2" customFormat="1" x14ac:dyDescent="0.25">
      <c r="A270" s="10"/>
    </row>
    <row r="271" spans="1:1" s="2" customFormat="1" x14ac:dyDescent="0.25">
      <c r="A271" s="10"/>
    </row>
    <row r="272" spans="1:1" s="2" customFormat="1" x14ac:dyDescent="0.25">
      <c r="A272" s="10"/>
    </row>
    <row r="273" spans="1:1" s="2" customFormat="1" x14ac:dyDescent="0.25">
      <c r="A273" s="10"/>
    </row>
    <row r="274" spans="1:1" s="2" customFormat="1" x14ac:dyDescent="0.25">
      <c r="A274" s="10"/>
    </row>
    <row r="275" spans="1:1" s="2" customFormat="1" x14ac:dyDescent="0.25">
      <c r="A275" s="10"/>
    </row>
    <row r="276" spans="1:1" s="2" customFormat="1" x14ac:dyDescent="0.25">
      <c r="A276" s="10"/>
    </row>
    <row r="277" spans="1:1" s="2" customFormat="1" x14ac:dyDescent="0.25">
      <c r="A277" s="10"/>
    </row>
    <row r="278" spans="1:1" s="2" customFormat="1" x14ac:dyDescent="0.25">
      <c r="A278" s="10"/>
    </row>
    <row r="279" spans="1:1" s="2" customFormat="1" x14ac:dyDescent="0.25">
      <c r="A279" s="10"/>
    </row>
    <row r="280" spans="1:1" s="2" customFormat="1" x14ac:dyDescent="0.25">
      <c r="A280" s="10"/>
    </row>
    <row r="281" spans="1:1" s="2" customFormat="1" x14ac:dyDescent="0.25">
      <c r="A281" s="10"/>
    </row>
    <row r="282" spans="1:1" s="2" customFormat="1" x14ac:dyDescent="0.25">
      <c r="A282" s="10"/>
    </row>
    <row r="283" spans="1:1" s="2" customFormat="1" x14ac:dyDescent="0.25">
      <c r="A283" s="10"/>
    </row>
    <row r="284" spans="1:1" s="2" customFormat="1" x14ac:dyDescent="0.25">
      <c r="A284" s="10"/>
    </row>
    <row r="285" spans="1:1" s="2" customFormat="1" x14ac:dyDescent="0.25">
      <c r="A285" s="10"/>
    </row>
    <row r="286" spans="1:1" s="2" customFormat="1" x14ac:dyDescent="0.25">
      <c r="A286" s="10"/>
    </row>
    <row r="287" spans="1:1" s="2" customFormat="1" x14ac:dyDescent="0.25">
      <c r="A287" s="10"/>
    </row>
    <row r="288" spans="1:1" s="2" customFormat="1" x14ac:dyDescent="0.25">
      <c r="A288" s="10"/>
    </row>
    <row r="289" spans="1:1" s="2" customFormat="1" x14ac:dyDescent="0.25">
      <c r="A289" s="10"/>
    </row>
    <row r="290" spans="1:1" s="2" customFormat="1" x14ac:dyDescent="0.25">
      <c r="A290" s="10"/>
    </row>
    <row r="291" spans="1:1" s="2" customFormat="1" x14ac:dyDescent="0.25">
      <c r="A291" s="10"/>
    </row>
    <row r="292" spans="1:1" s="2" customFormat="1" x14ac:dyDescent="0.25">
      <c r="A292" s="10"/>
    </row>
    <row r="293" spans="1:1" s="2" customFormat="1" x14ac:dyDescent="0.25">
      <c r="A293" s="10"/>
    </row>
    <row r="294" spans="1:1" s="2" customFormat="1" x14ac:dyDescent="0.25">
      <c r="A294" s="10"/>
    </row>
    <row r="295" spans="1:1" s="2" customFormat="1" x14ac:dyDescent="0.25">
      <c r="A295" s="10"/>
    </row>
    <row r="296" spans="1:1" s="2" customFormat="1" x14ac:dyDescent="0.25">
      <c r="A296" s="10"/>
    </row>
    <row r="297" spans="1:1" s="2" customFormat="1" x14ac:dyDescent="0.25">
      <c r="A297" s="10"/>
    </row>
    <row r="298" spans="1:1" s="2" customFormat="1" x14ac:dyDescent="0.25">
      <c r="A298" s="10"/>
    </row>
    <row r="299" spans="1:1" s="2" customFormat="1" x14ac:dyDescent="0.25">
      <c r="A299" s="10"/>
    </row>
    <row r="300" spans="1:1" s="2" customFormat="1" x14ac:dyDescent="0.25">
      <c r="A300" s="10"/>
    </row>
    <row r="301" spans="1:1" s="2" customFormat="1" x14ac:dyDescent="0.25">
      <c r="A301" s="10"/>
    </row>
    <row r="302" spans="1:1" s="2" customFormat="1" x14ac:dyDescent="0.25">
      <c r="A302" s="10"/>
    </row>
    <row r="303" spans="1:1" s="2" customFormat="1" x14ac:dyDescent="0.25">
      <c r="A303" s="10"/>
    </row>
    <row r="304" spans="1:1" s="2" customFormat="1" x14ac:dyDescent="0.25">
      <c r="A304" s="10"/>
    </row>
    <row r="305" spans="1:1" s="2" customFormat="1" x14ac:dyDescent="0.25">
      <c r="A305" s="10"/>
    </row>
    <row r="306" spans="1:1" s="2" customFormat="1" x14ac:dyDescent="0.25">
      <c r="A306" s="10"/>
    </row>
    <row r="307" spans="1:1" s="2" customFormat="1" x14ac:dyDescent="0.25">
      <c r="A307" s="10"/>
    </row>
    <row r="308" spans="1:1" s="2" customFormat="1" x14ac:dyDescent="0.25">
      <c r="A308" s="10"/>
    </row>
    <row r="309" spans="1:1" s="2" customFormat="1" x14ac:dyDescent="0.25">
      <c r="A309" s="10"/>
    </row>
    <row r="310" spans="1:1" s="2" customFormat="1" x14ac:dyDescent="0.25">
      <c r="A310" s="10"/>
    </row>
    <row r="311" spans="1:1" s="2" customFormat="1" x14ac:dyDescent="0.25">
      <c r="A311" s="10"/>
    </row>
    <row r="312" spans="1:1" s="2" customFormat="1" x14ac:dyDescent="0.25">
      <c r="A312" s="10"/>
    </row>
    <row r="313" spans="1:1" s="2" customFormat="1" x14ac:dyDescent="0.25">
      <c r="A313" s="10"/>
    </row>
    <row r="314" spans="1:1" s="2" customFormat="1" x14ac:dyDescent="0.25">
      <c r="A314" s="10"/>
    </row>
    <row r="315" spans="1:1" s="2" customFormat="1" x14ac:dyDescent="0.25">
      <c r="A315" s="10"/>
    </row>
    <row r="316" spans="1:1" s="2" customFormat="1" x14ac:dyDescent="0.25">
      <c r="A316" s="10"/>
    </row>
    <row r="317" spans="1:1" s="2" customFormat="1" x14ac:dyDescent="0.25">
      <c r="A317" s="10"/>
    </row>
    <row r="318" spans="1:1" s="2" customFormat="1" x14ac:dyDescent="0.25">
      <c r="A318" s="10"/>
    </row>
    <row r="319" spans="1:1" s="2" customFormat="1" x14ac:dyDescent="0.25">
      <c r="A319" s="10"/>
    </row>
    <row r="320" spans="1:1" s="2" customFormat="1" x14ac:dyDescent="0.25">
      <c r="A320" s="10"/>
    </row>
    <row r="321" spans="1:1" s="2" customFormat="1" x14ac:dyDescent="0.25">
      <c r="A321" s="10"/>
    </row>
    <row r="322" spans="1:1" s="2" customFormat="1" x14ac:dyDescent="0.25">
      <c r="A322" s="10"/>
    </row>
    <row r="323" spans="1:1" s="2" customFormat="1" x14ac:dyDescent="0.25">
      <c r="A323" s="10"/>
    </row>
    <row r="324" spans="1:1" s="2" customFormat="1" x14ac:dyDescent="0.25">
      <c r="A324" s="10"/>
    </row>
    <row r="325" spans="1:1" s="2" customFormat="1" x14ac:dyDescent="0.25">
      <c r="A325" s="10"/>
    </row>
    <row r="326" spans="1:1" s="2" customFormat="1" x14ac:dyDescent="0.25">
      <c r="A326" s="10"/>
    </row>
    <row r="327" spans="1:1" s="2" customFormat="1" x14ac:dyDescent="0.25">
      <c r="A327" s="10"/>
    </row>
    <row r="328" spans="1:1" s="2" customFormat="1" x14ac:dyDescent="0.25">
      <c r="A328" s="10"/>
    </row>
    <row r="329" spans="1:1" s="2" customFormat="1" x14ac:dyDescent="0.25">
      <c r="A329" s="10"/>
    </row>
    <row r="330" spans="1:1" s="2" customFormat="1" x14ac:dyDescent="0.25">
      <c r="A330" s="10"/>
    </row>
    <row r="331" spans="1:1" s="2" customFormat="1" x14ac:dyDescent="0.25">
      <c r="A331" s="10"/>
    </row>
    <row r="332" spans="1:1" s="2" customFormat="1" x14ac:dyDescent="0.25">
      <c r="A332" s="10"/>
    </row>
    <row r="333" spans="1:1" s="2" customFormat="1" x14ac:dyDescent="0.25">
      <c r="A333" s="10"/>
    </row>
    <row r="334" spans="1:1" s="2" customFormat="1" x14ac:dyDescent="0.25">
      <c r="A334" s="10"/>
    </row>
    <row r="335" spans="1:1" s="2" customFormat="1" x14ac:dyDescent="0.25">
      <c r="A335" s="10"/>
    </row>
    <row r="336" spans="1:1" s="2" customFormat="1" x14ac:dyDescent="0.25">
      <c r="A336" s="10"/>
    </row>
    <row r="337" spans="1:1" s="2" customFormat="1" x14ac:dyDescent="0.25">
      <c r="A337" s="10"/>
    </row>
    <row r="338" spans="1:1" s="2" customFormat="1" x14ac:dyDescent="0.25">
      <c r="A338" s="10"/>
    </row>
    <row r="339" spans="1:1" s="2" customFormat="1" x14ac:dyDescent="0.25">
      <c r="A339" s="10"/>
    </row>
    <row r="340" spans="1:1" s="2" customFormat="1" x14ac:dyDescent="0.25">
      <c r="A340" s="10"/>
    </row>
    <row r="341" spans="1:1" s="2" customFormat="1" x14ac:dyDescent="0.25">
      <c r="A341" s="10"/>
    </row>
    <row r="342" spans="1:1" s="2" customFormat="1" x14ac:dyDescent="0.25">
      <c r="A342" s="10"/>
    </row>
    <row r="343" spans="1:1" s="2" customFormat="1" x14ac:dyDescent="0.25">
      <c r="A343" s="10"/>
    </row>
    <row r="344" spans="1:1" s="2" customFormat="1" x14ac:dyDescent="0.25">
      <c r="A344" s="10"/>
    </row>
    <row r="345" spans="1:1" s="2" customFormat="1" x14ac:dyDescent="0.25">
      <c r="A345" s="10"/>
    </row>
    <row r="346" spans="1:1" s="2" customFormat="1" x14ac:dyDescent="0.25">
      <c r="A346" s="10"/>
    </row>
    <row r="347" spans="1:1" s="2" customFormat="1" x14ac:dyDescent="0.25">
      <c r="A347" s="10"/>
    </row>
    <row r="348" spans="1:1" s="2" customFormat="1" x14ac:dyDescent="0.25">
      <c r="A348" s="10"/>
    </row>
    <row r="349" spans="1:1" s="2" customFormat="1" x14ac:dyDescent="0.25">
      <c r="A349" s="10"/>
    </row>
    <row r="350" spans="1:1" s="2" customFormat="1" x14ac:dyDescent="0.25">
      <c r="A350" s="10"/>
    </row>
    <row r="351" spans="1:1" s="2" customFormat="1" x14ac:dyDescent="0.25">
      <c r="A351" s="10"/>
    </row>
    <row r="352" spans="1:1" s="2" customFormat="1" x14ac:dyDescent="0.25">
      <c r="A352" s="10"/>
    </row>
    <row r="353" spans="1:1" s="2" customFormat="1" x14ac:dyDescent="0.25">
      <c r="A353" s="10"/>
    </row>
    <row r="354" spans="1:1" s="2" customFormat="1" x14ac:dyDescent="0.25">
      <c r="A354" s="10"/>
    </row>
    <row r="355" spans="1:1" s="2" customFormat="1" x14ac:dyDescent="0.25">
      <c r="A355" s="10"/>
    </row>
    <row r="356" spans="1:1" s="2" customFormat="1" x14ac:dyDescent="0.25">
      <c r="A356" s="10"/>
    </row>
    <row r="357" spans="1:1" s="2" customFormat="1" x14ac:dyDescent="0.25">
      <c r="A357" s="10"/>
    </row>
    <row r="358" spans="1:1" s="2" customFormat="1" x14ac:dyDescent="0.25">
      <c r="A358" s="10"/>
    </row>
    <row r="359" spans="1:1" s="2" customFormat="1" x14ac:dyDescent="0.25">
      <c r="A359" s="10"/>
    </row>
    <row r="360" spans="1:1" s="2" customFormat="1" x14ac:dyDescent="0.25">
      <c r="A360" s="10"/>
    </row>
    <row r="361" spans="1:1" s="2" customFormat="1" x14ac:dyDescent="0.25">
      <c r="A361" s="10"/>
    </row>
    <row r="362" spans="1:1" s="2" customFormat="1" x14ac:dyDescent="0.25">
      <c r="A362" s="10"/>
    </row>
    <row r="363" spans="1:1" s="2" customFormat="1" x14ac:dyDescent="0.25">
      <c r="A363" s="10"/>
    </row>
    <row r="364" spans="1:1" s="2" customFormat="1" x14ac:dyDescent="0.25">
      <c r="A364" s="10"/>
    </row>
    <row r="365" spans="1:1" s="2" customFormat="1" x14ac:dyDescent="0.25">
      <c r="A365" s="10"/>
    </row>
    <row r="366" spans="1:1" s="2" customFormat="1" x14ac:dyDescent="0.25">
      <c r="A366" s="10"/>
    </row>
    <row r="367" spans="1:1" s="2" customFormat="1" x14ac:dyDescent="0.25">
      <c r="A367" s="10"/>
    </row>
    <row r="368" spans="1:1" s="2" customFormat="1" x14ac:dyDescent="0.25">
      <c r="A368" s="10"/>
    </row>
    <row r="369" spans="1:1" s="2" customFormat="1" x14ac:dyDescent="0.25">
      <c r="A369" s="10"/>
    </row>
    <row r="370" spans="1:1" s="2" customFormat="1" x14ac:dyDescent="0.25">
      <c r="A370" s="10"/>
    </row>
    <row r="371" spans="1:1" s="2" customFormat="1" x14ac:dyDescent="0.25">
      <c r="A371" s="10"/>
    </row>
    <row r="372" spans="1:1" s="2" customFormat="1" x14ac:dyDescent="0.25">
      <c r="A372" s="10"/>
    </row>
    <row r="373" spans="1:1" s="2" customFormat="1" x14ac:dyDescent="0.25">
      <c r="A373" s="10"/>
    </row>
    <row r="374" spans="1:1" s="2" customFormat="1" x14ac:dyDescent="0.25">
      <c r="A374" s="10"/>
    </row>
    <row r="375" spans="1:1" s="2" customFormat="1" x14ac:dyDescent="0.25">
      <c r="A375" s="10"/>
    </row>
    <row r="376" spans="1:1" s="2" customFormat="1" x14ac:dyDescent="0.25">
      <c r="A376" s="10"/>
    </row>
    <row r="377" spans="1:1" s="2" customFormat="1" x14ac:dyDescent="0.25">
      <c r="A377" s="10"/>
    </row>
    <row r="378" spans="1:1" s="2" customFormat="1" x14ac:dyDescent="0.25">
      <c r="A378" s="10"/>
    </row>
    <row r="379" spans="1:1" s="2" customFormat="1" x14ac:dyDescent="0.25">
      <c r="A379" s="10"/>
    </row>
    <row r="380" spans="1:1" s="2" customFormat="1" x14ac:dyDescent="0.25">
      <c r="A380" s="10"/>
    </row>
    <row r="381" spans="1:1" s="2" customFormat="1" x14ac:dyDescent="0.25">
      <c r="A381" s="10"/>
    </row>
    <row r="382" spans="1:1" s="2" customFormat="1" x14ac:dyDescent="0.25">
      <c r="A382" s="10"/>
    </row>
    <row r="383" spans="1:1" s="2" customFormat="1" x14ac:dyDescent="0.25">
      <c r="A383" s="10"/>
    </row>
    <row r="384" spans="1:1" s="2" customFormat="1" x14ac:dyDescent="0.25">
      <c r="A384" s="10"/>
    </row>
    <row r="385" spans="1:1" s="2" customFormat="1" x14ac:dyDescent="0.25">
      <c r="A385" s="10"/>
    </row>
    <row r="386" spans="1:1" s="2" customFormat="1" x14ac:dyDescent="0.25">
      <c r="A386" s="10"/>
    </row>
    <row r="387" spans="1:1" s="2" customFormat="1" x14ac:dyDescent="0.25">
      <c r="A387" s="10"/>
    </row>
    <row r="388" spans="1:1" s="2" customFormat="1" x14ac:dyDescent="0.25">
      <c r="A388" s="10"/>
    </row>
    <row r="389" spans="1:1" s="2" customFormat="1" x14ac:dyDescent="0.25">
      <c r="A389" s="10"/>
    </row>
    <row r="390" spans="1:1" s="2" customFormat="1" x14ac:dyDescent="0.25">
      <c r="A390" s="10"/>
    </row>
    <row r="391" spans="1:1" s="2" customFormat="1" x14ac:dyDescent="0.25">
      <c r="A391" s="10"/>
    </row>
    <row r="392" spans="1:1" s="2" customFormat="1" x14ac:dyDescent="0.25">
      <c r="A392" s="10"/>
    </row>
    <row r="393" spans="1:1" s="2" customFormat="1" x14ac:dyDescent="0.25">
      <c r="A393" s="10"/>
    </row>
    <row r="394" spans="1:1" s="2" customFormat="1" x14ac:dyDescent="0.25">
      <c r="A394" s="10"/>
    </row>
    <row r="395" spans="1:1" s="2" customFormat="1" x14ac:dyDescent="0.25">
      <c r="A395" s="10"/>
    </row>
    <row r="396" spans="1:1" s="2" customFormat="1" x14ac:dyDescent="0.25">
      <c r="A396" s="10"/>
    </row>
    <row r="397" spans="1:1" s="2" customFormat="1" x14ac:dyDescent="0.25">
      <c r="A397" s="10"/>
    </row>
    <row r="398" spans="1:1" s="2" customFormat="1" x14ac:dyDescent="0.25">
      <c r="A398" s="10"/>
    </row>
    <row r="399" spans="1:1" s="2" customFormat="1" x14ac:dyDescent="0.25">
      <c r="A399" s="10"/>
    </row>
    <row r="400" spans="1:1" s="2" customFormat="1" x14ac:dyDescent="0.25">
      <c r="A400" s="10"/>
    </row>
    <row r="401" spans="1:1" s="2" customFormat="1" x14ac:dyDescent="0.25">
      <c r="A401" s="10"/>
    </row>
    <row r="402" spans="1:1" s="2" customFormat="1" x14ac:dyDescent="0.25">
      <c r="A402" s="10"/>
    </row>
    <row r="403" spans="1:1" s="2" customFormat="1" x14ac:dyDescent="0.25">
      <c r="A403" s="10"/>
    </row>
    <row r="404" spans="1:1" s="2" customFormat="1" x14ac:dyDescent="0.25">
      <c r="A404" s="10"/>
    </row>
    <row r="405" spans="1:1" s="2" customFormat="1" x14ac:dyDescent="0.25">
      <c r="A405" s="10"/>
    </row>
    <row r="406" spans="1:1" s="2" customFormat="1" x14ac:dyDescent="0.25">
      <c r="A406" s="10"/>
    </row>
    <row r="407" spans="1:1" s="2" customFormat="1" x14ac:dyDescent="0.25">
      <c r="A407" s="10"/>
    </row>
    <row r="408" spans="1:1" s="2" customFormat="1" x14ac:dyDescent="0.25">
      <c r="A408" s="10"/>
    </row>
    <row r="409" spans="1:1" s="2" customFormat="1" x14ac:dyDescent="0.25">
      <c r="A409" s="10"/>
    </row>
    <row r="410" spans="1:1" s="2" customFormat="1" x14ac:dyDescent="0.25">
      <c r="A410" s="10"/>
    </row>
    <row r="411" spans="1:1" s="2" customFormat="1" x14ac:dyDescent="0.25">
      <c r="A411" s="10"/>
    </row>
    <row r="412" spans="1:1" s="2" customFormat="1" x14ac:dyDescent="0.25">
      <c r="A412" s="10"/>
    </row>
    <row r="413" spans="1:1" s="2" customFormat="1" x14ac:dyDescent="0.25">
      <c r="A413" s="10"/>
    </row>
    <row r="414" spans="1:1" s="2" customFormat="1" x14ac:dyDescent="0.25">
      <c r="A414" s="10"/>
    </row>
    <row r="415" spans="1:1" s="2" customFormat="1" x14ac:dyDescent="0.25">
      <c r="A415" s="10"/>
    </row>
    <row r="416" spans="1:1" s="2" customFormat="1" x14ac:dyDescent="0.25">
      <c r="A416" s="10"/>
    </row>
    <row r="417" spans="1:1" s="2" customFormat="1" x14ac:dyDescent="0.25">
      <c r="A417" s="10"/>
    </row>
    <row r="418" spans="1:1" s="2" customFormat="1" x14ac:dyDescent="0.25">
      <c r="A418" s="10"/>
    </row>
    <row r="419" spans="1:1" s="2" customFormat="1" x14ac:dyDescent="0.25">
      <c r="A419" s="10"/>
    </row>
    <row r="420" spans="1:1" s="2" customFormat="1" x14ac:dyDescent="0.25">
      <c r="A420" s="10"/>
    </row>
    <row r="421" spans="1:1" s="2" customFormat="1" x14ac:dyDescent="0.25">
      <c r="A421" s="10"/>
    </row>
    <row r="422" spans="1:1" s="2" customFormat="1" x14ac:dyDescent="0.25">
      <c r="A422" s="10"/>
    </row>
    <row r="423" spans="1:1" s="2" customFormat="1" x14ac:dyDescent="0.25">
      <c r="A423" s="10"/>
    </row>
    <row r="424" spans="1:1" s="2" customFormat="1" x14ac:dyDescent="0.25">
      <c r="A424" s="10"/>
    </row>
    <row r="425" spans="1:1" s="2" customFormat="1" x14ac:dyDescent="0.25">
      <c r="A425" s="10"/>
    </row>
    <row r="426" spans="1:1" s="2" customFormat="1" x14ac:dyDescent="0.25">
      <c r="A426" s="10"/>
    </row>
    <row r="427" spans="1:1" s="2" customFormat="1" x14ac:dyDescent="0.25">
      <c r="A427" s="10"/>
    </row>
    <row r="428" spans="1:1" s="2" customFormat="1" x14ac:dyDescent="0.25">
      <c r="A428" s="10"/>
    </row>
    <row r="429" spans="1:1" s="2" customFormat="1" x14ac:dyDescent="0.25">
      <c r="A429" s="10"/>
    </row>
    <row r="430" spans="1:1" s="2" customFormat="1" x14ac:dyDescent="0.25">
      <c r="A430" s="10"/>
    </row>
    <row r="431" spans="1:1" s="2" customFormat="1" x14ac:dyDescent="0.25">
      <c r="A431" s="10"/>
    </row>
    <row r="432" spans="1:1" s="2" customFormat="1" x14ac:dyDescent="0.25">
      <c r="A432" s="10"/>
    </row>
    <row r="433" spans="1:1" s="2" customFormat="1" x14ac:dyDescent="0.25">
      <c r="A433" s="10"/>
    </row>
    <row r="434" spans="1:1" s="2" customFormat="1" x14ac:dyDescent="0.25">
      <c r="A434" s="10"/>
    </row>
    <row r="435" spans="1:1" s="2" customFormat="1" x14ac:dyDescent="0.25">
      <c r="A435" s="10"/>
    </row>
    <row r="436" spans="1:1" s="2" customFormat="1" x14ac:dyDescent="0.25">
      <c r="A436" s="10"/>
    </row>
    <row r="437" spans="1:1" s="2" customFormat="1" x14ac:dyDescent="0.25">
      <c r="A437" s="10"/>
    </row>
    <row r="438" spans="1:1" s="2" customFormat="1" x14ac:dyDescent="0.25">
      <c r="A438" s="10"/>
    </row>
    <row r="439" spans="1:1" s="2" customFormat="1" x14ac:dyDescent="0.25">
      <c r="A439" s="10"/>
    </row>
    <row r="440" spans="1:1" s="2" customFormat="1" x14ac:dyDescent="0.25">
      <c r="A440" s="10"/>
    </row>
    <row r="441" spans="1:1" s="2" customFormat="1" x14ac:dyDescent="0.25">
      <c r="A441" s="10"/>
    </row>
    <row r="442" spans="1:1" s="2" customFormat="1" x14ac:dyDescent="0.25">
      <c r="A442" s="10"/>
    </row>
    <row r="443" spans="1:1" s="2" customFormat="1" x14ac:dyDescent="0.25">
      <c r="A443" s="10"/>
    </row>
    <row r="444" spans="1:1" s="2" customFormat="1" x14ac:dyDescent="0.25">
      <c r="A444" s="10"/>
    </row>
    <row r="445" spans="1:1" s="2" customFormat="1" x14ac:dyDescent="0.25">
      <c r="A445" s="10"/>
    </row>
    <row r="446" spans="1:1" s="2" customFormat="1" x14ac:dyDescent="0.25">
      <c r="A446" s="10"/>
    </row>
    <row r="447" spans="1:1" s="2" customFormat="1" x14ac:dyDescent="0.25">
      <c r="A447" s="10"/>
    </row>
    <row r="448" spans="1:1" s="2" customFormat="1" x14ac:dyDescent="0.25">
      <c r="A448" s="10"/>
    </row>
    <row r="449" spans="1:1" s="2" customFormat="1" x14ac:dyDescent="0.25">
      <c r="A449" s="10"/>
    </row>
    <row r="450" spans="1:1" s="2" customFormat="1" x14ac:dyDescent="0.25">
      <c r="A450" s="10"/>
    </row>
    <row r="451" spans="1:1" s="2" customFormat="1" x14ac:dyDescent="0.25">
      <c r="A451" s="10"/>
    </row>
    <row r="452" spans="1:1" s="2" customFormat="1" x14ac:dyDescent="0.25">
      <c r="A452" s="10"/>
    </row>
    <row r="453" spans="1:1" s="2" customFormat="1" x14ac:dyDescent="0.25">
      <c r="A453" s="10"/>
    </row>
    <row r="454" spans="1:1" s="2" customFormat="1" x14ac:dyDescent="0.25">
      <c r="A454" s="10"/>
    </row>
    <row r="455" spans="1:1" s="2" customFormat="1" x14ac:dyDescent="0.25">
      <c r="A455" s="10"/>
    </row>
    <row r="456" spans="1:1" s="2" customFormat="1" x14ac:dyDescent="0.25">
      <c r="A456" s="10"/>
    </row>
    <row r="457" spans="1:1" s="2" customFormat="1" x14ac:dyDescent="0.25">
      <c r="A457" s="10"/>
    </row>
    <row r="458" spans="1:1" s="2" customFormat="1" x14ac:dyDescent="0.25">
      <c r="A458" s="10"/>
    </row>
    <row r="459" spans="1:1" s="2" customFormat="1" x14ac:dyDescent="0.25">
      <c r="A459" s="10"/>
    </row>
    <row r="460" spans="1:1" s="2" customFormat="1" x14ac:dyDescent="0.25">
      <c r="A460" s="10"/>
    </row>
    <row r="461" spans="1:1" s="2" customFormat="1" x14ac:dyDescent="0.25">
      <c r="A461" s="10"/>
    </row>
    <row r="462" spans="1:1" s="2" customFormat="1" x14ac:dyDescent="0.25">
      <c r="A462" s="10"/>
    </row>
    <row r="463" spans="1:1" s="2" customFormat="1" x14ac:dyDescent="0.25">
      <c r="A463" s="10"/>
    </row>
    <row r="464" spans="1:1" s="2" customFormat="1" x14ac:dyDescent="0.25">
      <c r="A464" s="10"/>
    </row>
    <row r="465" spans="5:10" x14ac:dyDescent="0.25">
      <c r="E465" s="2"/>
      <c r="J465" s="2"/>
    </row>
    <row r="466" spans="5:10" x14ac:dyDescent="0.25">
      <c r="E466" s="2"/>
      <c r="J466" s="2"/>
    </row>
    <row r="467" spans="5:10" x14ac:dyDescent="0.25">
      <c r="E467" s="2"/>
      <c r="J467" s="2"/>
    </row>
    <row r="468" spans="5:10" x14ac:dyDescent="0.25">
      <c r="E468" s="2"/>
      <c r="J468" s="2"/>
    </row>
    <row r="469" spans="5:10" x14ac:dyDescent="0.25">
      <c r="E469" s="2"/>
      <c r="J469" s="2"/>
    </row>
    <row r="470" spans="5:10" x14ac:dyDescent="0.25">
      <c r="E470" s="2"/>
      <c r="J470" s="2"/>
    </row>
    <row r="471" spans="5:10" x14ac:dyDescent="0.25">
      <c r="E471" s="151"/>
      <c r="F471" s="158"/>
      <c r="G471" s="170"/>
      <c r="H471" s="173"/>
      <c r="I471" s="173"/>
      <c r="J471" s="174"/>
    </row>
    <row r="472" spans="5:10" x14ac:dyDescent="0.25">
      <c r="E472" s="151"/>
      <c r="F472" s="158"/>
      <c r="G472" s="172"/>
      <c r="H472" s="169"/>
      <c r="I472" s="169"/>
      <c r="J472" s="174"/>
    </row>
    <row r="473" spans="5:10" x14ac:dyDescent="0.25">
      <c r="E473" s="151"/>
      <c r="F473" s="158"/>
      <c r="G473" s="170"/>
      <c r="H473" s="169"/>
      <c r="I473" s="169"/>
      <c r="J473" s="171"/>
    </row>
    <row r="474" spans="5:10" x14ac:dyDescent="0.25">
      <c r="E474" s="151"/>
      <c r="F474" s="158"/>
      <c r="G474" s="170"/>
      <c r="H474" s="169"/>
      <c r="I474" s="169"/>
      <c r="J474" s="171"/>
    </row>
    <row r="475" spans="5:10" x14ac:dyDescent="0.25">
      <c r="E475" s="151"/>
      <c r="F475" s="158"/>
      <c r="G475" s="170"/>
      <c r="H475" s="169"/>
      <c r="I475" s="169"/>
      <c r="J475" s="171"/>
    </row>
    <row r="476" spans="5:10" x14ac:dyDescent="0.25">
      <c r="E476" s="154"/>
      <c r="F476" s="158"/>
      <c r="G476" s="170"/>
      <c r="H476" s="169"/>
      <c r="I476" s="169"/>
      <c r="J476" s="171"/>
    </row>
    <row r="477" spans="5:10" x14ac:dyDescent="0.25">
      <c r="E477" s="158"/>
      <c r="F477" s="158"/>
      <c r="G477" s="170"/>
      <c r="H477" s="169"/>
      <c r="I477" s="169"/>
      <c r="J477" s="171"/>
    </row>
    <row r="478" spans="5:10" x14ac:dyDescent="0.25">
      <c r="E478" s="158"/>
      <c r="F478" s="158"/>
      <c r="G478" s="172"/>
      <c r="H478" s="173"/>
      <c r="I478" s="173"/>
      <c r="J478" s="174"/>
    </row>
    <row r="479" spans="5:10" x14ac:dyDescent="0.25">
      <c r="E479" s="179"/>
      <c r="F479" s="158"/>
      <c r="G479" s="172"/>
      <c r="H479" s="173"/>
      <c r="I479" s="173"/>
      <c r="J479" s="174"/>
    </row>
    <row r="480" spans="5:10" x14ac:dyDescent="0.25">
      <c r="E480" s="177"/>
      <c r="F480" s="158"/>
      <c r="G480" s="172"/>
      <c r="H480" s="173"/>
      <c r="I480" s="173"/>
      <c r="J480" s="174"/>
    </row>
    <row r="481" spans="5:10" x14ac:dyDescent="0.25">
      <c r="E481" s="179"/>
      <c r="F481" s="158"/>
      <c r="G481" s="172"/>
      <c r="H481" s="173"/>
      <c r="I481" s="173"/>
      <c r="J481" s="174"/>
    </row>
    <row r="482" spans="5:10" x14ac:dyDescent="0.25">
      <c r="E482" s="179"/>
      <c r="F482" s="158"/>
      <c r="G482" s="172"/>
      <c r="H482" s="173"/>
      <c r="I482" s="173"/>
      <c r="J482" s="174"/>
    </row>
    <row r="483" spans="5:10" x14ac:dyDescent="0.25">
      <c r="E483" s="184"/>
      <c r="F483" s="158"/>
      <c r="G483" s="170"/>
      <c r="H483" s="169"/>
      <c r="I483" s="169"/>
      <c r="J483" s="171"/>
    </row>
    <row r="484" spans="5:10" x14ac:dyDescent="0.25">
      <c r="E484" s="184"/>
      <c r="F484" s="158"/>
      <c r="G484" s="170"/>
      <c r="H484" s="169"/>
      <c r="I484" s="169"/>
      <c r="J484" s="171"/>
    </row>
    <row r="485" spans="5:10" x14ac:dyDescent="0.25">
      <c r="E485" s="184"/>
      <c r="F485" s="158"/>
      <c r="G485" s="170"/>
      <c r="H485" s="169"/>
      <c r="I485" s="169"/>
      <c r="J485" s="171"/>
    </row>
    <row r="486" spans="5:10" x14ac:dyDescent="0.25">
      <c r="E486" s="184"/>
      <c r="F486" s="158"/>
      <c r="G486" s="172"/>
      <c r="H486" s="173"/>
      <c r="I486" s="173"/>
      <c r="J486" s="174"/>
    </row>
    <row r="487" spans="5:10" x14ac:dyDescent="0.25">
      <c r="E487" s="184"/>
      <c r="F487" s="158"/>
      <c r="G487" s="170"/>
      <c r="H487" s="173"/>
      <c r="I487" s="173"/>
      <c r="J487" s="174"/>
    </row>
    <row r="488" spans="5:10" x14ac:dyDescent="0.25">
      <c r="E488" s="184"/>
      <c r="F488" s="158"/>
      <c r="G488" s="172"/>
      <c r="H488" s="169"/>
      <c r="I488" s="169"/>
      <c r="J488" s="171"/>
    </row>
    <row r="489" spans="5:10" x14ac:dyDescent="0.25">
      <c r="E489" s="184"/>
      <c r="F489" s="158"/>
      <c r="G489" s="170"/>
      <c r="H489" s="169"/>
      <c r="I489" s="169"/>
      <c r="J489" s="171"/>
    </row>
    <row r="490" spans="5:10" x14ac:dyDescent="0.25">
      <c r="E490" s="185"/>
      <c r="F490" s="158"/>
      <c r="G490" s="170"/>
      <c r="H490" s="169"/>
      <c r="I490" s="169"/>
      <c r="J490" s="171"/>
    </row>
    <row r="491" spans="5:10" x14ac:dyDescent="0.25">
      <c r="E491" s="185"/>
      <c r="F491" s="158"/>
      <c r="G491" s="170"/>
      <c r="H491" s="169"/>
      <c r="I491" s="169"/>
      <c r="J491" s="171"/>
    </row>
    <row r="492" spans="5:10" x14ac:dyDescent="0.25">
      <c r="E492" s="185"/>
      <c r="F492" s="158"/>
      <c r="G492" s="170"/>
      <c r="H492" s="169"/>
      <c r="I492" s="169"/>
      <c r="J492" s="171"/>
    </row>
    <row r="493" spans="5:10" x14ac:dyDescent="0.25">
      <c r="E493" s="185"/>
      <c r="F493" s="158"/>
      <c r="G493" s="170"/>
      <c r="H493" s="169"/>
      <c r="I493" s="169"/>
      <c r="J493" s="171"/>
    </row>
    <row r="494" spans="5:10" x14ac:dyDescent="0.25">
      <c r="E494" s="185"/>
      <c r="F494" s="158"/>
      <c r="G494" s="172"/>
      <c r="H494" s="173"/>
      <c r="I494" s="173"/>
      <c r="J494" s="174"/>
    </row>
    <row r="495" spans="5:10" x14ac:dyDescent="0.25">
      <c r="E495" s="185"/>
      <c r="F495" s="158"/>
      <c r="G495" s="172"/>
      <c r="H495" s="173"/>
      <c r="I495" s="173"/>
      <c r="J495" s="174"/>
    </row>
    <row r="496" spans="5:10" x14ac:dyDescent="0.25">
      <c r="E496" s="185"/>
      <c r="F496" s="158"/>
      <c r="G496" s="172"/>
      <c r="H496" s="173"/>
      <c r="I496" s="173"/>
      <c r="J496" s="174"/>
    </row>
    <row r="497" spans="5:10" x14ac:dyDescent="0.25">
      <c r="E497" s="185"/>
      <c r="F497" s="158"/>
      <c r="G497" s="172"/>
      <c r="H497" s="169"/>
      <c r="I497" s="169"/>
      <c r="J497" s="174"/>
    </row>
    <row r="498" spans="5:10" x14ac:dyDescent="0.25">
      <c r="E498" s="185"/>
      <c r="F498" s="158"/>
      <c r="G498" s="170"/>
      <c r="H498" s="169"/>
      <c r="I498" s="169"/>
      <c r="J498" s="171"/>
    </row>
    <row r="499" spans="5:10" x14ac:dyDescent="0.25">
      <c r="E499" s="185"/>
      <c r="F499" s="158"/>
      <c r="G499" s="170"/>
      <c r="H499" s="169"/>
      <c r="I499" s="169"/>
      <c r="J499" s="171"/>
    </row>
    <row r="500" spans="5:10" x14ac:dyDescent="0.25">
      <c r="E500" s="185"/>
      <c r="F500" s="158"/>
      <c r="G500" s="170"/>
      <c r="H500" s="169"/>
      <c r="I500" s="169"/>
      <c r="J500" s="171"/>
    </row>
    <row r="501" spans="5:10" x14ac:dyDescent="0.25">
      <c r="E501" s="185"/>
      <c r="F501" s="158"/>
      <c r="G501" s="190"/>
      <c r="H501" s="173"/>
      <c r="I501" s="173"/>
      <c r="J501" s="174"/>
    </row>
    <row r="502" spans="5:10" x14ac:dyDescent="0.25">
      <c r="E502" s="185"/>
      <c r="F502" s="158"/>
      <c r="G502" s="161"/>
      <c r="H502" s="152"/>
      <c r="I502" s="152"/>
      <c r="J502" s="151"/>
    </row>
    <row r="503" spans="5:10" x14ac:dyDescent="0.25">
      <c r="E503" s="184"/>
      <c r="F503" s="158"/>
      <c r="G503" s="237"/>
      <c r="H503" s="237"/>
      <c r="I503" s="237"/>
      <c r="J503" s="237"/>
    </row>
    <row r="504" spans="5:10" x14ac:dyDescent="0.25">
      <c r="E504" s="184"/>
      <c r="F504" s="158"/>
      <c r="G504" s="238"/>
      <c r="H504" s="238"/>
      <c r="I504" s="238"/>
      <c r="J504" s="238"/>
    </row>
    <row r="505" spans="5:10" x14ac:dyDescent="0.25">
      <c r="E505" s="184"/>
      <c r="F505" s="158"/>
      <c r="G505" s="155"/>
      <c r="H505" s="192"/>
      <c r="I505" s="192"/>
      <c r="J505" s="193"/>
    </row>
    <row r="506" spans="5:10" x14ac:dyDescent="0.25">
      <c r="E506" s="185"/>
      <c r="F506" s="158"/>
      <c r="G506" s="155"/>
      <c r="H506" s="191"/>
      <c r="I506" s="191"/>
      <c r="J506" s="193"/>
    </row>
    <row r="507" spans="5:10" x14ac:dyDescent="0.25">
      <c r="E507" s="185"/>
      <c r="F507" s="158"/>
      <c r="G507" s="155"/>
      <c r="H507" s="193"/>
      <c r="I507" s="193"/>
      <c r="J507" s="193"/>
    </row>
    <row r="508" spans="5:10" x14ac:dyDescent="0.25">
      <c r="E508" s="185"/>
      <c r="F508" s="158"/>
      <c r="G508" s="194"/>
      <c r="H508" s="195"/>
      <c r="I508" s="195"/>
      <c r="J508" s="196"/>
    </row>
    <row r="509" spans="5:10" x14ac:dyDescent="0.25">
      <c r="E509" s="185"/>
      <c r="F509" s="158"/>
      <c r="G509" s="194"/>
      <c r="H509" s="195"/>
      <c r="I509" s="195"/>
      <c r="J509" s="196"/>
    </row>
    <row r="510" spans="5:10" x14ac:dyDescent="0.25">
      <c r="E510" s="185"/>
      <c r="F510" s="158"/>
      <c r="G510" s="155"/>
      <c r="H510" s="156"/>
      <c r="I510" s="156"/>
      <c r="J510" s="157"/>
    </row>
    <row r="511" spans="5:10" x14ac:dyDescent="0.25">
      <c r="E511" s="185"/>
      <c r="F511" s="158"/>
      <c r="G511" s="194"/>
      <c r="H511" s="195"/>
      <c r="I511" s="195"/>
      <c r="J511" s="196"/>
    </row>
    <row r="512" spans="5:10" x14ac:dyDescent="0.25">
      <c r="E512" s="185"/>
      <c r="F512" s="158"/>
      <c r="G512" s="194"/>
      <c r="H512" s="197"/>
      <c r="I512" s="197"/>
      <c r="J512" s="198"/>
    </row>
    <row r="513" spans="5:10" x14ac:dyDescent="0.25">
      <c r="E513" s="185"/>
      <c r="F513" s="158"/>
      <c r="G513" s="194"/>
      <c r="H513" s="197"/>
      <c r="I513" s="197"/>
      <c r="J513" s="198"/>
    </row>
    <row r="514" spans="5:10" x14ac:dyDescent="0.25">
      <c r="E514" s="184"/>
      <c r="F514" s="158"/>
      <c r="G514" s="155"/>
      <c r="H514" s="156"/>
      <c r="I514" s="156"/>
      <c r="J514" s="157"/>
    </row>
    <row r="515" spans="5:10" x14ac:dyDescent="0.25">
      <c r="E515" s="184"/>
      <c r="F515" s="158"/>
      <c r="G515" s="155"/>
      <c r="H515" s="156"/>
      <c r="I515" s="156"/>
      <c r="J515" s="157"/>
    </row>
    <row r="516" spans="5:10" x14ac:dyDescent="0.25">
      <c r="E516" s="184"/>
      <c r="F516" s="158"/>
      <c r="G516" s="155"/>
      <c r="H516" s="156"/>
      <c r="I516" s="156"/>
      <c r="J516" s="157"/>
    </row>
    <row r="517" spans="5:10" x14ac:dyDescent="0.25">
      <c r="E517" s="185"/>
      <c r="F517" s="158"/>
      <c r="G517" s="155"/>
      <c r="H517" s="156"/>
      <c r="I517" s="156"/>
      <c r="J517" s="157"/>
    </row>
    <row r="518" spans="5:10" x14ac:dyDescent="0.25">
      <c r="E518" s="185"/>
      <c r="F518" s="158"/>
      <c r="G518" s="155"/>
      <c r="H518" s="156"/>
      <c r="I518" s="156"/>
      <c r="J518" s="157"/>
    </row>
    <row r="519" spans="5:10" x14ac:dyDescent="0.25">
      <c r="E519" s="185"/>
      <c r="F519" s="158"/>
      <c r="G519" s="155"/>
      <c r="H519" s="156"/>
      <c r="I519" s="156"/>
      <c r="J519" s="157"/>
    </row>
    <row r="520" spans="5:10" x14ac:dyDescent="0.25">
      <c r="E520" s="185"/>
      <c r="F520" s="158"/>
      <c r="G520" s="155"/>
      <c r="H520" s="156"/>
      <c r="I520" s="156"/>
      <c r="J520" s="157"/>
    </row>
    <row r="521" spans="5:10" x14ac:dyDescent="0.25">
      <c r="E521" s="185"/>
      <c r="F521" s="158"/>
      <c r="G521" s="155"/>
      <c r="H521" s="156"/>
      <c r="I521" s="156"/>
      <c r="J521" s="157"/>
    </row>
    <row r="522" spans="5:10" x14ac:dyDescent="0.25">
      <c r="E522" s="185"/>
      <c r="F522" s="158"/>
      <c r="G522" s="155"/>
      <c r="H522" s="156"/>
      <c r="I522" s="156"/>
      <c r="J522" s="157"/>
    </row>
    <row r="523" spans="5:10" x14ac:dyDescent="0.25">
      <c r="E523" s="185"/>
      <c r="F523" s="158"/>
      <c r="G523" s="155"/>
      <c r="H523" s="156"/>
      <c r="I523" s="156"/>
      <c r="J523" s="157"/>
    </row>
    <row r="524" spans="5:10" x14ac:dyDescent="0.25">
      <c r="E524" s="184"/>
      <c r="F524" s="158"/>
      <c r="G524" s="155"/>
      <c r="H524" s="156"/>
      <c r="I524" s="156"/>
      <c r="J524" s="157"/>
    </row>
    <row r="525" spans="5:10" x14ac:dyDescent="0.25">
      <c r="E525" s="158"/>
      <c r="F525" s="158"/>
      <c r="G525" s="155"/>
      <c r="H525" s="156"/>
      <c r="I525" s="156"/>
      <c r="J525" s="157"/>
    </row>
    <row r="526" spans="5:10" x14ac:dyDescent="0.25">
      <c r="E526" s="177"/>
      <c r="F526" s="158"/>
      <c r="G526" s="155"/>
      <c r="H526" s="156"/>
      <c r="I526" s="156"/>
      <c r="J526" s="157"/>
    </row>
    <row r="527" spans="5:10" x14ac:dyDescent="0.25">
      <c r="E527" s="177"/>
      <c r="F527" s="158"/>
      <c r="G527" s="155"/>
      <c r="H527" s="156"/>
      <c r="I527" s="156"/>
      <c r="J527" s="157"/>
    </row>
    <row r="528" spans="5:10" x14ac:dyDescent="0.25">
      <c r="E528" s="177"/>
      <c r="F528" s="158"/>
      <c r="G528" s="155"/>
      <c r="H528" s="156"/>
      <c r="I528" s="156"/>
      <c r="J528" s="157"/>
    </row>
    <row r="529" spans="5:10" x14ac:dyDescent="0.25">
      <c r="E529" s="177"/>
      <c r="F529" s="158"/>
      <c r="G529" s="194"/>
      <c r="H529" s="195"/>
      <c r="I529" s="195"/>
      <c r="J529" s="196"/>
    </row>
    <row r="530" spans="5:10" x14ac:dyDescent="0.25">
      <c r="E530" s="154"/>
      <c r="F530" s="158"/>
      <c r="G530" s="194"/>
      <c r="H530" s="199"/>
      <c r="I530" s="199"/>
      <c r="J530" s="198"/>
    </row>
    <row r="531" spans="5:10" x14ac:dyDescent="0.25">
      <c r="E531" s="154"/>
      <c r="F531" s="158"/>
      <c r="G531" s="194"/>
      <c r="H531" s="199"/>
      <c r="I531" s="199"/>
      <c r="J531" s="198"/>
    </row>
    <row r="532" spans="5:10" x14ac:dyDescent="0.25">
      <c r="E532" s="154"/>
      <c r="F532" s="158"/>
      <c r="G532" s="155"/>
      <c r="H532" s="156"/>
      <c r="I532" s="156"/>
      <c r="J532" s="157"/>
    </row>
    <row r="533" spans="5:10" x14ac:dyDescent="0.25">
      <c r="E533" s="154"/>
      <c r="F533" s="158"/>
      <c r="G533" s="155"/>
      <c r="H533" s="156"/>
      <c r="I533" s="156"/>
      <c r="J533" s="157"/>
    </row>
    <row r="534" spans="5:10" x14ac:dyDescent="0.25">
      <c r="E534" s="154"/>
      <c r="F534" s="158"/>
      <c r="G534" s="155"/>
      <c r="H534" s="156"/>
      <c r="I534" s="156"/>
      <c r="J534" s="157"/>
    </row>
    <row r="535" spans="5:10" x14ac:dyDescent="0.25">
      <c r="E535" s="154"/>
      <c r="F535" s="158"/>
      <c r="G535" s="155"/>
      <c r="H535" s="156"/>
      <c r="I535" s="156"/>
      <c r="J535" s="157"/>
    </row>
    <row r="536" spans="5:10" x14ac:dyDescent="0.25">
      <c r="E536" s="154"/>
      <c r="F536" s="158"/>
      <c r="G536" s="155"/>
      <c r="H536" s="156"/>
      <c r="I536" s="156"/>
      <c r="J536" s="157"/>
    </row>
    <row r="537" spans="5:10" x14ac:dyDescent="0.25">
      <c r="E537" s="154"/>
      <c r="F537" s="158"/>
      <c r="G537" s="155"/>
      <c r="H537" s="156"/>
      <c r="I537" s="156"/>
      <c r="J537" s="157"/>
    </row>
    <row r="538" spans="5:10" x14ac:dyDescent="0.25">
      <c r="E538" s="154"/>
      <c r="F538" s="158"/>
      <c r="G538" s="155"/>
      <c r="H538" s="156"/>
      <c r="I538" s="156"/>
      <c r="J538" s="157"/>
    </row>
    <row r="539" spans="5:10" x14ac:dyDescent="0.25">
      <c r="E539" s="151"/>
      <c r="F539" s="158"/>
      <c r="G539" s="155"/>
      <c r="H539" s="156"/>
      <c r="I539" s="156"/>
      <c r="J539" s="157"/>
    </row>
    <row r="540" spans="5:10" x14ac:dyDescent="0.25">
      <c r="E540" s="151"/>
      <c r="F540" s="158"/>
      <c r="G540" s="155"/>
      <c r="H540" s="156"/>
      <c r="I540" s="156"/>
      <c r="J540" s="157"/>
    </row>
    <row r="541" spans="5:10" x14ac:dyDescent="0.25">
      <c r="E541" s="151"/>
      <c r="F541" s="158"/>
      <c r="G541" s="194"/>
      <c r="H541" s="195"/>
      <c r="I541" s="195"/>
      <c r="J541" s="196"/>
    </row>
    <row r="542" spans="5:10" x14ac:dyDescent="0.25">
      <c r="E542" s="154"/>
      <c r="F542" s="158"/>
      <c r="G542" s="194"/>
      <c r="H542" s="199"/>
      <c r="I542" s="199"/>
      <c r="J542" s="198"/>
    </row>
    <row r="543" spans="5:10" x14ac:dyDescent="0.25">
      <c r="E543" s="154"/>
      <c r="F543" s="158"/>
      <c r="G543" s="194"/>
      <c r="H543" s="199"/>
      <c r="I543" s="199"/>
      <c r="J543" s="198"/>
    </row>
    <row r="544" spans="5:10" x14ac:dyDescent="0.25">
      <c r="E544" s="151"/>
      <c r="F544" s="158"/>
      <c r="G544" s="155"/>
      <c r="H544" s="156"/>
      <c r="I544" s="156"/>
      <c r="J544" s="157"/>
    </row>
    <row r="545" spans="5:10" x14ac:dyDescent="0.25">
      <c r="E545" s="151"/>
      <c r="F545" s="158"/>
      <c r="G545" s="155"/>
      <c r="H545" s="156"/>
      <c r="I545" s="156"/>
      <c r="J545" s="157"/>
    </row>
    <row r="546" spans="5:10" x14ac:dyDescent="0.25">
      <c r="E546" s="151"/>
      <c r="F546" s="158"/>
      <c r="G546" s="194"/>
      <c r="H546" s="195"/>
      <c r="I546" s="195"/>
      <c r="J546" s="196"/>
    </row>
    <row r="547" spans="5:10" x14ac:dyDescent="0.25">
      <c r="E547" s="151"/>
      <c r="F547" s="158"/>
      <c r="G547" s="155"/>
      <c r="H547" s="156"/>
      <c r="I547" s="156"/>
      <c r="J547" s="157"/>
    </row>
    <row r="548" spans="5:10" x14ac:dyDescent="0.25">
      <c r="E548" s="151"/>
      <c r="F548" s="158"/>
      <c r="G548" s="155"/>
      <c r="H548" s="156"/>
      <c r="I548" s="156"/>
      <c r="J548" s="157"/>
    </row>
    <row r="549" spans="5:10" x14ac:dyDescent="0.25">
      <c r="E549" s="151"/>
      <c r="F549" s="158"/>
      <c r="G549" s="200"/>
      <c r="H549" s="195"/>
      <c r="I549" s="195"/>
      <c r="J549" s="196"/>
    </row>
    <row r="550" spans="5:10" x14ac:dyDescent="0.25">
      <c r="E550" s="151"/>
      <c r="F550" s="158"/>
      <c r="G550" s="158"/>
      <c r="H550" s="158"/>
      <c r="I550" s="158"/>
      <c r="J550" s="158"/>
    </row>
    <row r="551" spans="5:10" x14ac:dyDescent="0.25">
      <c r="E551" s="154"/>
      <c r="F551" s="158"/>
      <c r="G551" s="240"/>
      <c r="H551" s="240"/>
      <c r="I551" s="240"/>
      <c r="J551" s="240"/>
    </row>
    <row r="552" spans="5:10" x14ac:dyDescent="0.25">
      <c r="E552" s="154"/>
      <c r="F552" s="158"/>
      <c r="G552" s="240"/>
      <c r="H552" s="240"/>
      <c r="I552" s="240"/>
      <c r="J552" s="240"/>
    </row>
    <row r="553" spans="5:10" x14ac:dyDescent="0.25">
      <c r="E553" s="154"/>
      <c r="F553" s="158"/>
      <c r="G553" s="178"/>
      <c r="H553" s="177"/>
      <c r="I553" s="177"/>
      <c r="J553" s="179"/>
    </row>
    <row r="554" spans="5:10" x14ac:dyDescent="0.25">
      <c r="E554" s="154"/>
      <c r="F554" s="158"/>
      <c r="G554" s="181"/>
      <c r="H554" s="179"/>
      <c r="I554" s="179"/>
      <c r="J554" s="179"/>
    </row>
    <row r="555" spans="5:10" x14ac:dyDescent="0.25">
      <c r="E555" s="154"/>
      <c r="F555" s="158"/>
      <c r="G555" s="1"/>
      <c r="H555" s="153"/>
      <c r="I555" s="153"/>
      <c r="J555" s="154"/>
    </row>
    <row r="556" spans="5:10" x14ac:dyDescent="0.25">
      <c r="E556" s="151"/>
      <c r="F556" s="158"/>
      <c r="G556" s="158"/>
      <c r="H556" s="152"/>
      <c r="I556" s="152"/>
      <c r="J556" s="154"/>
    </row>
    <row r="557" spans="5:10" x14ac:dyDescent="0.25">
      <c r="E557" s="151"/>
      <c r="F557" s="158"/>
      <c r="G557" s="1"/>
      <c r="H557" s="153"/>
      <c r="I557" s="153"/>
      <c r="J557" s="154"/>
    </row>
    <row r="558" spans="5:10" x14ac:dyDescent="0.25">
      <c r="E558" s="151"/>
      <c r="F558" s="158"/>
      <c r="G558" s="158"/>
      <c r="H558" s="152"/>
      <c r="I558" s="152"/>
      <c r="J558" s="154"/>
    </row>
    <row r="559" spans="5:10" x14ac:dyDescent="0.25">
      <c r="E559" s="154"/>
      <c r="F559" s="158"/>
      <c r="G559" s="1"/>
      <c r="H559" s="153"/>
      <c r="I559" s="153"/>
      <c r="J559" s="154"/>
    </row>
    <row r="560" spans="5:10" x14ac:dyDescent="0.25">
      <c r="E560" s="154"/>
      <c r="F560" s="158"/>
      <c r="G560" s="159"/>
      <c r="H560" s="153"/>
      <c r="I560" s="153"/>
      <c r="J560" s="154"/>
    </row>
    <row r="561" spans="5:10" x14ac:dyDescent="0.25">
      <c r="E561" s="151"/>
      <c r="F561" s="158"/>
      <c r="G561" s="159"/>
      <c r="H561" s="152"/>
      <c r="I561" s="152"/>
      <c r="J561" s="154"/>
    </row>
    <row r="562" spans="5:10" x14ac:dyDescent="0.25">
      <c r="E562" s="151"/>
      <c r="F562" s="158"/>
      <c r="G562" s="159"/>
      <c r="H562" s="152"/>
      <c r="I562" s="152"/>
      <c r="J562" s="154"/>
    </row>
    <row r="563" spans="5:10" x14ac:dyDescent="0.25">
      <c r="E563" s="151"/>
      <c r="F563" s="158"/>
      <c r="G563" s="160"/>
      <c r="H563" s="152"/>
      <c r="I563" s="152"/>
      <c r="J563" s="151"/>
    </row>
    <row r="564" spans="5:10" x14ac:dyDescent="0.25">
      <c r="E564" s="151"/>
      <c r="F564" s="158"/>
      <c r="G564" s="160"/>
      <c r="H564" s="152"/>
      <c r="I564" s="152"/>
      <c r="J564" s="151"/>
    </row>
    <row r="565" spans="5:10" x14ac:dyDescent="0.25">
      <c r="E565" s="154"/>
      <c r="F565" s="158"/>
      <c r="G565" s="160"/>
      <c r="H565" s="152"/>
      <c r="I565" s="152"/>
      <c r="J565" s="151"/>
    </row>
    <row r="566" spans="5:10" x14ac:dyDescent="0.25">
      <c r="E566" s="154"/>
      <c r="F566" s="158"/>
      <c r="G566" s="159"/>
      <c r="H566" s="153"/>
      <c r="I566" s="153"/>
      <c r="J566" s="154"/>
    </row>
    <row r="567" spans="5:10" x14ac:dyDescent="0.25">
      <c r="E567" s="154"/>
      <c r="F567" s="158"/>
      <c r="G567" s="159"/>
      <c r="H567" s="153"/>
      <c r="I567" s="153"/>
      <c r="J567" s="154"/>
    </row>
    <row r="568" spans="5:10" x14ac:dyDescent="0.25">
      <c r="E568" s="154"/>
      <c r="F568" s="158"/>
      <c r="G568" s="159"/>
      <c r="H568" s="152"/>
      <c r="I568" s="152"/>
      <c r="J568" s="151"/>
    </row>
    <row r="569" spans="5:10" x14ac:dyDescent="0.25">
      <c r="E569" s="151"/>
      <c r="F569" s="158"/>
      <c r="G569" s="160"/>
      <c r="H569" s="152"/>
      <c r="I569" s="152"/>
      <c r="J569" s="151"/>
    </row>
    <row r="570" spans="5:10" x14ac:dyDescent="0.25">
      <c r="E570" s="151"/>
      <c r="F570" s="158"/>
      <c r="G570" s="160"/>
      <c r="H570" s="152"/>
      <c r="I570" s="152"/>
      <c r="J570" s="151"/>
    </row>
    <row r="571" spans="5:10" x14ac:dyDescent="0.25">
      <c r="E571" s="151"/>
      <c r="F571" s="158"/>
      <c r="G571" s="160"/>
      <c r="H571" s="152"/>
      <c r="I571" s="152"/>
      <c r="J571" s="151"/>
    </row>
    <row r="572" spans="5:10" x14ac:dyDescent="0.25">
      <c r="E572" s="151"/>
      <c r="F572" s="158"/>
      <c r="G572" s="160"/>
      <c r="H572" s="152"/>
      <c r="I572" s="152"/>
      <c r="J572" s="151"/>
    </row>
    <row r="573" spans="5:10" x14ac:dyDescent="0.25">
      <c r="E573" s="151"/>
      <c r="F573" s="158"/>
      <c r="G573" s="159"/>
      <c r="H573" s="153"/>
      <c r="I573" s="153"/>
      <c r="J573" s="154"/>
    </row>
    <row r="574" spans="5:10" x14ac:dyDescent="0.25">
      <c r="E574" s="151"/>
      <c r="F574" s="158"/>
      <c r="G574" s="159"/>
      <c r="H574" s="153"/>
      <c r="I574" s="153"/>
      <c r="J574" s="154"/>
    </row>
    <row r="575" spans="5:10" x14ac:dyDescent="0.25">
      <c r="E575" s="154"/>
      <c r="F575" s="158"/>
      <c r="G575" s="159"/>
      <c r="H575" s="153"/>
      <c r="I575" s="153"/>
      <c r="J575" s="154"/>
    </row>
    <row r="576" spans="5:10" x14ac:dyDescent="0.25">
      <c r="E576" s="180"/>
      <c r="F576" s="158"/>
      <c r="G576" s="159"/>
      <c r="H576" s="153"/>
      <c r="I576" s="153"/>
      <c r="J576" s="154"/>
    </row>
    <row r="577" spans="5:10" x14ac:dyDescent="0.25">
      <c r="E577" s="201"/>
      <c r="F577" s="158"/>
      <c r="G577" s="159"/>
      <c r="H577" s="152"/>
      <c r="I577" s="152"/>
      <c r="J577" s="151"/>
    </row>
    <row r="578" spans="5:10" x14ac:dyDescent="0.25">
      <c r="E578" s="177"/>
      <c r="F578" s="158"/>
      <c r="G578" s="160"/>
      <c r="H578" s="152"/>
      <c r="I578" s="152"/>
      <c r="J578" s="151"/>
    </row>
    <row r="579" spans="5:10" x14ac:dyDescent="0.25">
      <c r="E579" s="179"/>
      <c r="F579" s="158"/>
      <c r="G579" s="160"/>
      <c r="H579" s="152"/>
      <c r="I579" s="152"/>
      <c r="J579" s="151"/>
    </row>
    <row r="580" spans="5:10" x14ac:dyDescent="0.25">
      <c r="E580" s="201"/>
      <c r="F580" s="158"/>
      <c r="G580" s="160"/>
      <c r="H580" s="152"/>
      <c r="I580" s="152"/>
      <c r="J580" s="151"/>
    </row>
    <row r="581" spans="5:10" x14ac:dyDescent="0.25">
      <c r="E581" s="154"/>
      <c r="F581" s="158"/>
      <c r="G581" s="160"/>
      <c r="H581" s="152"/>
      <c r="I581" s="152"/>
      <c r="J581" s="151"/>
    </row>
    <row r="582" spans="5:10" x14ac:dyDescent="0.25">
      <c r="E582" s="154"/>
      <c r="F582" s="158"/>
      <c r="G582" s="159"/>
      <c r="H582" s="153"/>
      <c r="I582" s="153"/>
      <c r="J582" s="154"/>
    </row>
    <row r="583" spans="5:10" x14ac:dyDescent="0.25">
      <c r="E583" s="154"/>
      <c r="F583" s="158"/>
      <c r="G583" s="159"/>
      <c r="H583" s="153"/>
      <c r="I583" s="153"/>
      <c r="J583" s="154"/>
    </row>
    <row r="584" spans="5:10" x14ac:dyDescent="0.25">
      <c r="E584" s="154"/>
      <c r="F584" s="158"/>
      <c r="G584" s="159"/>
      <c r="H584" s="153"/>
      <c r="I584" s="153"/>
      <c r="J584" s="154"/>
    </row>
    <row r="585" spans="5:10" x14ac:dyDescent="0.25">
      <c r="E585" s="154"/>
      <c r="F585" s="158"/>
      <c r="G585" s="160"/>
      <c r="H585" s="152"/>
      <c r="I585" s="152"/>
      <c r="J585" s="151"/>
    </row>
    <row r="586" spans="5:10" x14ac:dyDescent="0.25">
      <c r="E586" s="154"/>
      <c r="F586" s="158"/>
      <c r="G586" s="160"/>
      <c r="H586" s="152"/>
      <c r="I586" s="152"/>
      <c r="J586" s="151"/>
    </row>
    <row r="587" spans="5:10" x14ac:dyDescent="0.25">
      <c r="E587" s="154"/>
      <c r="F587" s="158"/>
      <c r="G587" s="160"/>
      <c r="H587" s="152"/>
      <c r="I587" s="152"/>
      <c r="J587" s="151"/>
    </row>
    <row r="588" spans="5:10" x14ac:dyDescent="0.25">
      <c r="E588" s="154"/>
      <c r="F588" s="158"/>
      <c r="G588" s="160"/>
      <c r="H588" s="152"/>
      <c r="I588" s="152"/>
      <c r="J588" s="151"/>
    </row>
    <row r="589" spans="5:10" x14ac:dyDescent="0.25">
      <c r="E589" s="154"/>
      <c r="F589" s="158"/>
      <c r="G589" s="159"/>
      <c r="H589" s="153"/>
      <c r="I589" s="153"/>
      <c r="J589" s="154"/>
    </row>
    <row r="590" spans="5:10" x14ac:dyDescent="0.25">
      <c r="E590" s="151"/>
      <c r="F590" s="158"/>
      <c r="G590" s="159"/>
      <c r="H590" s="153"/>
      <c r="I590" s="153"/>
      <c r="J590" s="154"/>
    </row>
    <row r="591" spans="5:10" x14ac:dyDescent="0.25">
      <c r="E591" s="151"/>
      <c r="F591" s="158"/>
      <c r="G591" s="159"/>
      <c r="H591" s="153"/>
      <c r="I591" s="153"/>
      <c r="J591" s="154"/>
    </row>
    <row r="592" spans="5:10" x14ac:dyDescent="0.25">
      <c r="E592" s="151"/>
      <c r="F592" s="158"/>
      <c r="G592" s="159"/>
      <c r="H592" s="152"/>
      <c r="I592" s="152"/>
      <c r="J592" s="154"/>
    </row>
    <row r="593" spans="5:10" x14ac:dyDescent="0.25">
      <c r="E593" s="151"/>
      <c r="F593" s="158"/>
      <c r="G593" s="160"/>
      <c r="H593" s="152"/>
      <c r="I593" s="152"/>
      <c r="J593" s="151"/>
    </row>
    <row r="594" spans="5:10" x14ac:dyDescent="0.25">
      <c r="E594" s="151"/>
      <c r="F594" s="158"/>
      <c r="G594" s="160"/>
      <c r="H594" s="152"/>
      <c r="I594" s="152"/>
      <c r="J594" s="151"/>
    </row>
    <row r="595" spans="5:10" x14ac:dyDescent="0.25">
      <c r="E595" s="151"/>
      <c r="F595" s="158"/>
      <c r="G595" s="160"/>
      <c r="H595" s="152"/>
      <c r="I595" s="152"/>
      <c r="J595" s="151"/>
    </row>
    <row r="596" spans="5:10" x14ac:dyDescent="0.25">
      <c r="E596" s="151"/>
      <c r="F596" s="158"/>
      <c r="G596" s="160"/>
      <c r="H596" s="152"/>
      <c r="I596" s="152"/>
      <c r="J596" s="151"/>
    </row>
    <row r="597" spans="5:10" x14ac:dyDescent="0.25">
      <c r="E597" s="151"/>
      <c r="F597" s="158"/>
      <c r="G597" s="165"/>
      <c r="H597" s="153"/>
      <c r="I597" s="153"/>
      <c r="J597" s="154"/>
    </row>
    <row r="598" spans="5:10" x14ac:dyDescent="0.25">
      <c r="E598" s="154"/>
      <c r="F598" s="158"/>
      <c r="G598" s="158"/>
      <c r="H598" s="158"/>
      <c r="I598" s="158"/>
      <c r="J598" s="180"/>
    </row>
    <row r="599" spans="5:10" x14ac:dyDescent="0.25">
      <c r="E599" s="151"/>
      <c r="F599" s="158"/>
      <c r="G599" s="241"/>
      <c r="H599" s="241"/>
      <c r="I599" s="241"/>
      <c r="J599" s="241"/>
    </row>
    <row r="600" spans="5:10" x14ac:dyDescent="0.25">
      <c r="E600" s="151"/>
      <c r="F600" s="158"/>
      <c r="G600" s="241"/>
      <c r="H600" s="241"/>
      <c r="I600" s="241"/>
      <c r="J600" s="241"/>
    </row>
    <row r="601" spans="5:10" x14ac:dyDescent="0.25">
      <c r="E601" s="151"/>
      <c r="F601" s="158"/>
      <c r="G601" s="166"/>
      <c r="H601" s="177"/>
      <c r="I601" s="177"/>
      <c r="J601" s="176"/>
    </row>
    <row r="602" spans="5:10" x14ac:dyDescent="0.25">
      <c r="E602" s="151"/>
      <c r="F602" s="158"/>
      <c r="G602" s="166"/>
      <c r="H602" s="176"/>
      <c r="I602" s="176"/>
      <c r="J602" s="176"/>
    </row>
    <row r="603" spans="5:10" x14ac:dyDescent="0.25">
      <c r="E603" s="151"/>
      <c r="F603" s="158"/>
      <c r="G603" s="167"/>
      <c r="H603" s="164"/>
      <c r="I603" s="164"/>
      <c r="J603" s="168"/>
    </row>
    <row r="604" spans="5:10" x14ac:dyDescent="0.25">
      <c r="E604" s="151"/>
      <c r="F604" s="158"/>
      <c r="G604" s="163"/>
      <c r="H604" s="153"/>
      <c r="I604" s="153"/>
      <c r="J604" s="154"/>
    </row>
    <row r="605" spans="5:10" x14ac:dyDescent="0.25">
      <c r="E605" s="151"/>
      <c r="F605" s="158"/>
      <c r="G605" s="166"/>
      <c r="H605" s="175"/>
      <c r="I605" s="175"/>
      <c r="J605" s="154"/>
    </row>
    <row r="606" spans="5:10" x14ac:dyDescent="0.25">
      <c r="E606" s="151"/>
      <c r="F606" s="158"/>
      <c r="G606" s="163"/>
      <c r="H606" s="153"/>
      <c r="I606" s="153"/>
      <c r="J606" s="154"/>
    </row>
    <row r="607" spans="5:10" x14ac:dyDescent="0.25">
      <c r="E607" s="154"/>
      <c r="F607" s="158"/>
      <c r="G607" s="166"/>
      <c r="H607" s="175"/>
      <c r="I607" s="175"/>
      <c r="J607" s="154"/>
    </row>
    <row r="608" spans="5:10" x14ac:dyDescent="0.25">
      <c r="E608" s="154"/>
      <c r="F608" s="158"/>
      <c r="G608" s="163"/>
      <c r="H608" s="153"/>
      <c r="I608" s="153"/>
      <c r="J608" s="154"/>
    </row>
    <row r="609" spans="5:10" x14ac:dyDescent="0.25">
      <c r="E609" s="154"/>
      <c r="F609" s="158"/>
      <c r="G609" s="162"/>
      <c r="H609" s="153"/>
      <c r="I609" s="153"/>
      <c r="J609" s="154"/>
    </row>
    <row r="610" spans="5:10" x14ac:dyDescent="0.25">
      <c r="E610" s="154"/>
      <c r="F610" s="158"/>
      <c r="G610" s="162"/>
      <c r="H610" s="153"/>
      <c r="I610" s="153"/>
      <c r="J610" s="154"/>
    </row>
    <row r="611" spans="5:10" x14ac:dyDescent="0.25">
      <c r="E611" s="154"/>
      <c r="F611" s="158"/>
      <c r="G611" s="162"/>
      <c r="H611" s="153"/>
      <c r="I611" s="153"/>
      <c r="J611" s="151"/>
    </row>
    <row r="612" spans="5:10" x14ac:dyDescent="0.25">
      <c r="E612" s="151"/>
      <c r="F612" s="158"/>
      <c r="G612" s="161"/>
      <c r="H612" s="152"/>
      <c r="I612" s="152"/>
      <c r="J612" s="151"/>
    </row>
    <row r="613" spans="5:10" x14ac:dyDescent="0.25">
      <c r="E613" s="151"/>
      <c r="F613" s="158"/>
      <c r="G613" s="161"/>
      <c r="H613" s="152"/>
      <c r="I613" s="152"/>
      <c r="J613" s="151"/>
    </row>
    <row r="614" spans="5:10" x14ac:dyDescent="0.25">
      <c r="E614" s="151"/>
      <c r="F614" s="158"/>
      <c r="G614" s="161"/>
      <c r="H614" s="152"/>
      <c r="I614" s="152"/>
      <c r="J614" s="151"/>
    </row>
    <row r="615" spans="5:10" x14ac:dyDescent="0.25">
      <c r="E615" s="151"/>
      <c r="F615" s="158"/>
      <c r="G615" s="162"/>
      <c r="H615" s="153"/>
      <c r="I615" s="153"/>
      <c r="J615" s="154"/>
    </row>
    <row r="616" spans="5:10" x14ac:dyDescent="0.25">
      <c r="E616" s="151"/>
      <c r="F616" s="158"/>
      <c r="G616" s="161"/>
      <c r="H616" s="153"/>
      <c r="I616" s="153"/>
      <c r="J616" s="154"/>
    </row>
    <row r="617" spans="5:10" x14ac:dyDescent="0.25">
      <c r="E617" s="151"/>
      <c r="F617" s="158"/>
      <c r="G617" s="162"/>
      <c r="H617" s="153"/>
      <c r="I617" s="153"/>
      <c r="J617" s="151"/>
    </row>
    <row r="618" spans="5:10" x14ac:dyDescent="0.25">
      <c r="E618" s="154"/>
      <c r="F618" s="158"/>
      <c r="G618" s="161"/>
      <c r="H618" s="152"/>
      <c r="I618" s="152"/>
      <c r="J618" s="151"/>
    </row>
    <row r="619" spans="5:10" x14ac:dyDescent="0.25">
      <c r="E619" s="154"/>
      <c r="F619" s="158"/>
      <c r="G619" s="161"/>
      <c r="H619" s="152"/>
      <c r="I619" s="152"/>
      <c r="J619" s="151"/>
    </row>
    <row r="620" spans="5:10" x14ac:dyDescent="0.25">
      <c r="E620" s="151"/>
      <c r="F620" s="158"/>
      <c r="G620" s="161"/>
      <c r="H620" s="152"/>
      <c r="I620" s="152"/>
      <c r="J620" s="151"/>
    </row>
    <row r="621" spans="5:10" x14ac:dyDescent="0.25">
      <c r="E621" s="151"/>
      <c r="F621" s="158"/>
      <c r="G621" s="162"/>
      <c r="H621" s="153"/>
      <c r="I621" s="153"/>
      <c r="J621" s="154"/>
    </row>
    <row r="622" spans="5:10" x14ac:dyDescent="0.25">
      <c r="E622" s="151"/>
      <c r="F622" s="158"/>
      <c r="G622" s="162"/>
      <c r="H622" s="153"/>
      <c r="I622" s="153"/>
      <c r="J622" s="154"/>
    </row>
    <row r="623" spans="5:10" x14ac:dyDescent="0.25">
      <c r="E623" s="151"/>
      <c r="F623" s="158"/>
      <c r="G623" s="162"/>
      <c r="H623" s="153"/>
      <c r="I623" s="153"/>
      <c r="J623" s="154"/>
    </row>
    <row r="624" spans="5:10" x14ac:dyDescent="0.25">
      <c r="E624" s="151"/>
      <c r="F624" s="158"/>
      <c r="G624" s="162"/>
      <c r="H624" s="153"/>
      <c r="I624" s="153"/>
      <c r="J624" s="154"/>
    </row>
    <row r="625" spans="5:10" x14ac:dyDescent="0.25">
      <c r="E625" s="151"/>
      <c r="F625" s="158"/>
      <c r="G625" s="162"/>
      <c r="H625" s="153"/>
      <c r="I625" s="153"/>
      <c r="J625" s="154"/>
    </row>
    <row r="626" spans="5:10" x14ac:dyDescent="0.25">
      <c r="E626" s="154"/>
      <c r="F626" s="158"/>
      <c r="G626" s="161"/>
      <c r="H626" s="152"/>
      <c r="I626" s="152"/>
      <c r="J626" s="151"/>
    </row>
    <row r="627" spans="5:10" x14ac:dyDescent="0.25">
      <c r="E627" s="154"/>
      <c r="F627" s="158"/>
      <c r="G627" s="161"/>
      <c r="H627" s="152"/>
      <c r="I627" s="152"/>
      <c r="J627" s="151"/>
    </row>
    <row r="628" spans="5:10" x14ac:dyDescent="0.25">
      <c r="E628" s="154"/>
      <c r="F628" s="158"/>
      <c r="G628" s="161"/>
      <c r="H628" s="152"/>
      <c r="I628" s="152"/>
      <c r="J628" s="151"/>
    </row>
    <row r="629" spans="5:10" x14ac:dyDescent="0.25">
      <c r="E629" s="154"/>
      <c r="F629" s="158"/>
      <c r="G629" s="162"/>
      <c r="H629" s="153"/>
      <c r="I629" s="153"/>
      <c r="J629" s="154"/>
    </row>
    <row r="630" spans="5:10" x14ac:dyDescent="0.25">
      <c r="E630" s="151"/>
      <c r="F630" s="158"/>
      <c r="G630" s="162"/>
      <c r="H630" s="153"/>
      <c r="I630" s="153"/>
      <c r="J630" s="154"/>
    </row>
    <row r="631" spans="5:10" x14ac:dyDescent="0.25">
      <c r="E631" s="151"/>
      <c r="F631" s="158"/>
      <c r="G631" s="162"/>
      <c r="H631" s="152"/>
      <c r="I631" s="152"/>
      <c r="J631" s="154"/>
    </row>
    <row r="632" spans="5:10" x14ac:dyDescent="0.25">
      <c r="E632" s="151"/>
      <c r="F632" s="158"/>
      <c r="G632" s="161"/>
      <c r="H632" s="152"/>
      <c r="I632" s="152"/>
      <c r="J632" s="151"/>
    </row>
    <row r="633" spans="5:10" x14ac:dyDescent="0.25">
      <c r="E633" s="151"/>
      <c r="F633" s="158"/>
      <c r="G633" s="161"/>
      <c r="H633" s="152"/>
      <c r="I633" s="152"/>
      <c r="J633" s="151"/>
    </row>
    <row r="634" spans="5:10" x14ac:dyDescent="0.25">
      <c r="E634" s="151"/>
      <c r="F634" s="158"/>
      <c r="G634" s="162"/>
      <c r="H634" s="153"/>
      <c r="I634" s="153"/>
      <c r="J634" s="154"/>
    </row>
    <row r="635" spans="5:10" x14ac:dyDescent="0.25">
      <c r="E635" s="151"/>
      <c r="F635" s="158"/>
      <c r="G635" s="162"/>
      <c r="H635" s="153"/>
      <c r="I635" s="153"/>
      <c r="J635" s="154"/>
    </row>
    <row r="636" spans="5:10" x14ac:dyDescent="0.25">
      <c r="E636" s="151"/>
      <c r="F636" s="158"/>
      <c r="G636" s="162"/>
      <c r="H636" s="153"/>
      <c r="I636" s="153"/>
      <c r="J636" s="154"/>
    </row>
    <row r="637" spans="5:10" x14ac:dyDescent="0.25">
      <c r="E637" s="154"/>
      <c r="F637" s="158"/>
      <c r="G637" s="162"/>
      <c r="H637" s="152"/>
      <c r="I637" s="152"/>
      <c r="J637" s="154"/>
    </row>
    <row r="638" spans="5:10" x14ac:dyDescent="0.25">
      <c r="E638" s="158"/>
      <c r="F638" s="158"/>
      <c r="G638" s="161"/>
      <c r="H638" s="152"/>
      <c r="I638" s="152"/>
      <c r="J638" s="151"/>
    </row>
    <row r="639" spans="5:10" x14ac:dyDescent="0.25">
      <c r="E639" s="177"/>
      <c r="F639" s="158"/>
      <c r="G639" s="161"/>
      <c r="H639" s="152"/>
      <c r="I639" s="152"/>
      <c r="J639" s="151"/>
    </row>
    <row r="640" spans="5:10" x14ac:dyDescent="0.25">
      <c r="E640" s="202"/>
      <c r="F640" s="158"/>
      <c r="G640" s="161"/>
      <c r="H640" s="152"/>
      <c r="I640" s="152"/>
      <c r="J640" s="151"/>
    </row>
    <row r="641" spans="5:10" x14ac:dyDescent="0.25">
      <c r="E641" s="202"/>
      <c r="F641" s="158"/>
      <c r="G641" s="162"/>
      <c r="H641" s="153"/>
      <c r="I641" s="153"/>
      <c r="J641" s="154"/>
    </row>
    <row r="642" spans="5:10" x14ac:dyDescent="0.25">
      <c r="E642" s="202"/>
      <c r="F642" s="158"/>
      <c r="G642" s="158"/>
      <c r="H642" s="158"/>
      <c r="I642" s="158"/>
      <c r="J642" s="180"/>
    </row>
    <row r="643" spans="5:10" x14ac:dyDescent="0.25">
      <c r="E643" s="154"/>
      <c r="F643" s="158"/>
      <c r="G643" s="239"/>
      <c r="H643" s="239"/>
      <c r="I643" s="239"/>
      <c r="J643" s="239"/>
    </row>
    <row r="644" spans="5:10" x14ac:dyDescent="0.25">
      <c r="E644" s="154"/>
      <c r="F644" s="158"/>
      <c r="G644" s="239"/>
      <c r="H644" s="239"/>
      <c r="I644" s="239"/>
      <c r="J644" s="239"/>
    </row>
    <row r="645" spans="5:10" x14ac:dyDescent="0.25">
      <c r="E645" s="154"/>
      <c r="F645" s="158"/>
      <c r="G645" s="186"/>
      <c r="H645" s="182"/>
      <c r="I645" s="182"/>
      <c r="J645" s="182"/>
    </row>
    <row r="646" spans="5:10" x14ac:dyDescent="0.25">
      <c r="E646" s="154"/>
      <c r="F646" s="158"/>
      <c r="G646" s="186"/>
      <c r="H646" s="182"/>
      <c r="I646" s="182"/>
      <c r="J646" s="182"/>
    </row>
    <row r="647" spans="5:10" x14ac:dyDescent="0.25">
      <c r="E647" s="154"/>
      <c r="F647" s="158"/>
      <c r="G647" s="187"/>
      <c r="H647" s="183"/>
      <c r="I647" s="183"/>
      <c r="J647" s="174"/>
    </row>
    <row r="648" spans="5:10" x14ac:dyDescent="0.25">
      <c r="E648" s="154"/>
      <c r="F648" s="158"/>
      <c r="G648" s="187"/>
      <c r="H648" s="173"/>
      <c r="I648" s="173"/>
      <c r="J648" s="174"/>
    </row>
    <row r="649" spans="5:10" x14ac:dyDescent="0.25">
      <c r="E649" s="154"/>
      <c r="F649" s="158"/>
      <c r="G649" s="187"/>
      <c r="H649" s="173"/>
      <c r="I649" s="173"/>
      <c r="J649" s="174"/>
    </row>
    <row r="650" spans="5:10" x14ac:dyDescent="0.25">
      <c r="E650" s="154"/>
      <c r="F650" s="158"/>
      <c r="G650" s="186"/>
      <c r="H650" s="169"/>
      <c r="I650" s="169"/>
      <c r="J650" s="174"/>
    </row>
    <row r="651" spans="5:10" x14ac:dyDescent="0.25">
      <c r="E651" s="154"/>
      <c r="F651" s="158"/>
      <c r="G651" s="187"/>
      <c r="H651" s="173"/>
      <c r="I651" s="173"/>
      <c r="J651" s="174"/>
    </row>
    <row r="652" spans="5:10" x14ac:dyDescent="0.25">
      <c r="E652" s="151"/>
      <c r="F652" s="158"/>
      <c r="G652" s="188"/>
      <c r="H652" s="173"/>
      <c r="I652" s="173"/>
      <c r="J652" s="174"/>
    </row>
    <row r="653" spans="5:10" x14ac:dyDescent="0.25">
      <c r="E653" s="151"/>
      <c r="F653" s="158"/>
      <c r="G653" s="188"/>
      <c r="H653" s="169"/>
      <c r="I653" s="169"/>
      <c r="J653" s="174"/>
    </row>
    <row r="654" spans="5:10" x14ac:dyDescent="0.25">
      <c r="E654" s="151"/>
      <c r="F654" s="158"/>
      <c r="G654" s="189"/>
      <c r="H654" s="169"/>
      <c r="I654" s="169"/>
      <c r="J654" s="171"/>
    </row>
    <row r="655" spans="5:10" x14ac:dyDescent="0.25">
      <c r="E655" s="151"/>
      <c r="F655" s="158"/>
      <c r="G655" s="189"/>
      <c r="H655" s="169"/>
      <c r="I655" s="169"/>
      <c r="J655" s="171"/>
    </row>
    <row r="656" spans="5:10" x14ac:dyDescent="0.25">
      <c r="E656" s="151"/>
      <c r="F656" s="158"/>
      <c r="G656" s="189"/>
      <c r="H656" s="169"/>
      <c r="I656" s="169"/>
      <c r="J656" s="171"/>
    </row>
    <row r="657" spans="5:10" x14ac:dyDescent="0.25">
      <c r="E657" s="154"/>
      <c r="F657" s="158"/>
      <c r="G657" s="189"/>
      <c r="H657" s="169"/>
      <c r="I657" s="169"/>
      <c r="J657" s="171"/>
    </row>
    <row r="658" spans="5:10" x14ac:dyDescent="0.25">
      <c r="E658" s="154"/>
      <c r="F658" s="158"/>
      <c r="G658" s="189"/>
      <c r="H658" s="169"/>
      <c r="I658" s="169"/>
      <c r="J658" s="171"/>
    </row>
    <row r="659" spans="5:10" x14ac:dyDescent="0.25">
      <c r="E659" s="151"/>
      <c r="F659" s="158"/>
      <c r="G659" s="189"/>
      <c r="H659" s="169"/>
      <c r="I659" s="169"/>
      <c r="J659" s="171"/>
    </row>
    <row r="660" spans="5:10" x14ac:dyDescent="0.25">
      <c r="E660" s="151"/>
      <c r="F660" s="158"/>
      <c r="G660" s="189"/>
      <c r="H660" s="169"/>
      <c r="I660" s="169"/>
      <c r="J660" s="171"/>
    </row>
    <row r="661" spans="5:10" x14ac:dyDescent="0.25">
      <c r="E661" s="151"/>
      <c r="F661" s="158"/>
      <c r="G661" s="189"/>
      <c r="H661" s="169"/>
      <c r="I661" s="169"/>
      <c r="J661" s="171"/>
    </row>
    <row r="662" spans="5:10" x14ac:dyDescent="0.25">
      <c r="E662" s="151"/>
      <c r="F662" s="158"/>
      <c r="G662" s="188"/>
      <c r="H662" s="173"/>
      <c r="I662" s="173"/>
      <c r="J662" s="174"/>
    </row>
    <row r="663" spans="5:10" x14ac:dyDescent="0.25">
      <c r="E663" s="151"/>
      <c r="F663" s="158"/>
      <c r="G663" s="188"/>
      <c r="H663" s="173"/>
      <c r="I663" s="173"/>
      <c r="J663" s="174"/>
    </row>
    <row r="664" spans="5:10" x14ac:dyDescent="0.25">
      <c r="E664" s="151"/>
      <c r="F664" s="158"/>
      <c r="G664" s="188"/>
      <c r="H664" s="173"/>
      <c r="I664" s="173"/>
      <c r="J664" s="174"/>
    </row>
    <row r="665" spans="5:10" x14ac:dyDescent="0.25">
      <c r="E665" s="154"/>
      <c r="F665" s="158"/>
      <c r="G665" s="189"/>
      <c r="H665" s="169"/>
      <c r="I665" s="169"/>
      <c r="J665" s="171"/>
    </row>
    <row r="666" spans="5:10" x14ac:dyDescent="0.25">
      <c r="E666" s="154"/>
      <c r="F666" s="158"/>
      <c r="G666" s="189"/>
      <c r="H666" s="169"/>
      <c r="I666" s="169"/>
      <c r="J666" s="171"/>
    </row>
    <row r="667" spans="5:10" x14ac:dyDescent="0.25">
      <c r="E667" s="154"/>
      <c r="F667" s="158"/>
      <c r="G667" s="189"/>
      <c r="H667" s="169"/>
      <c r="I667" s="169"/>
      <c r="J667" s="171"/>
    </row>
    <row r="668" spans="5:10" x14ac:dyDescent="0.25">
      <c r="E668" s="154"/>
      <c r="F668" s="158"/>
      <c r="G668" s="189"/>
      <c r="H668" s="169"/>
      <c r="I668" s="169"/>
      <c r="J668" s="171"/>
    </row>
    <row r="669" spans="5:10" x14ac:dyDescent="0.25">
      <c r="E669" s="154"/>
      <c r="F669" s="158"/>
      <c r="G669" s="189"/>
      <c r="H669" s="169"/>
      <c r="I669" s="169"/>
      <c r="J669" s="171"/>
    </row>
    <row r="670" spans="5:10" x14ac:dyDescent="0.25">
      <c r="E670" s="151"/>
      <c r="F670" s="158"/>
      <c r="G670" s="189"/>
      <c r="H670" s="169"/>
      <c r="I670" s="169"/>
      <c r="J670" s="171"/>
    </row>
    <row r="671" spans="5:10" x14ac:dyDescent="0.25">
      <c r="E671" s="151"/>
      <c r="F671" s="158"/>
      <c r="G671" s="188"/>
      <c r="H671" s="173"/>
      <c r="I671" s="173"/>
      <c r="J671" s="174"/>
    </row>
    <row r="672" spans="5:10" x14ac:dyDescent="0.25">
      <c r="E672" s="151"/>
      <c r="F672" s="158"/>
      <c r="G672" s="188"/>
      <c r="H672" s="173"/>
      <c r="I672" s="173"/>
      <c r="J672" s="174"/>
    </row>
    <row r="673" spans="5:10" x14ac:dyDescent="0.25">
      <c r="E673" s="154"/>
      <c r="F673" s="158"/>
      <c r="G673" s="188"/>
      <c r="H673" s="173"/>
      <c r="I673" s="173"/>
      <c r="J673" s="174"/>
    </row>
    <row r="674" spans="5:10" x14ac:dyDescent="0.25">
      <c r="E674" s="154"/>
      <c r="F674" s="158"/>
      <c r="G674" s="189"/>
      <c r="H674" s="169"/>
      <c r="I674" s="169"/>
      <c r="J674" s="171"/>
    </row>
    <row r="675" spans="5:10" x14ac:dyDescent="0.25">
      <c r="E675" s="151"/>
      <c r="F675" s="158"/>
      <c r="G675" s="189"/>
      <c r="H675" s="169"/>
      <c r="I675" s="169"/>
      <c r="J675" s="171"/>
    </row>
    <row r="676" spans="5:10" x14ac:dyDescent="0.25">
      <c r="E676" s="151"/>
      <c r="F676" s="158"/>
      <c r="G676" s="189"/>
      <c r="H676" s="169"/>
      <c r="I676" s="169"/>
      <c r="J676" s="171"/>
    </row>
    <row r="677" spans="5:10" x14ac:dyDescent="0.25">
      <c r="E677" s="151"/>
      <c r="F677" s="158"/>
      <c r="G677" s="189"/>
      <c r="H677" s="169"/>
      <c r="I677" s="169"/>
      <c r="J677" s="171"/>
    </row>
    <row r="678" spans="5:10" x14ac:dyDescent="0.25">
      <c r="E678" s="151"/>
      <c r="F678" s="158"/>
      <c r="G678" s="188"/>
      <c r="H678" s="173"/>
      <c r="I678" s="173"/>
      <c r="J678" s="174"/>
    </row>
    <row r="679" spans="5:10" x14ac:dyDescent="0.25">
      <c r="E679" s="151"/>
      <c r="F679" s="158"/>
      <c r="G679" s="158"/>
      <c r="H679" s="158"/>
      <c r="I679" s="158"/>
      <c r="J679" s="180"/>
    </row>
    <row r="680" spans="5:10" x14ac:dyDescent="0.25">
      <c r="E680" s="151"/>
      <c r="F680" s="158"/>
      <c r="G680" s="158"/>
      <c r="H680" s="158"/>
      <c r="I680" s="158"/>
      <c r="J680" s="180"/>
    </row>
    <row r="681" spans="5:10" x14ac:dyDescent="0.25">
      <c r="E681" s="151"/>
      <c r="F681" s="158"/>
      <c r="G681" s="158"/>
      <c r="H681" s="158"/>
      <c r="I681" s="158"/>
      <c r="J681" s="180"/>
    </row>
    <row r="682" spans="5:10" x14ac:dyDescent="0.25">
      <c r="E682" s="154"/>
      <c r="F682" s="158"/>
      <c r="G682" s="158"/>
      <c r="H682" s="158"/>
      <c r="I682" s="158"/>
      <c r="J682" s="180"/>
    </row>
    <row r="683" spans="5:10" x14ac:dyDescent="0.25">
      <c r="E683" s="154"/>
      <c r="F683" s="158"/>
      <c r="G683" s="158"/>
      <c r="H683" s="158"/>
      <c r="I683" s="158"/>
      <c r="J683" s="180"/>
    </row>
    <row r="684" spans="5:10" x14ac:dyDescent="0.25">
      <c r="E684" s="154"/>
      <c r="F684" s="158"/>
      <c r="G684" s="158"/>
      <c r="H684" s="158"/>
      <c r="I684" s="158"/>
      <c r="J684" s="180"/>
    </row>
    <row r="685" spans="5:10" x14ac:dyDescent="0.25">
      <c r="E685" s="154"/>
      <c r="F685" s="158"/>
      <c r="G685" s="158"/>
      <c r="H685" s="158"/>
      <c r="I685" s="158"/>
      <c r="J685" s="180"/>
    </row>
    <row r="686" spans="5:10" x14ac:dyDescent="0.25">
      <c r="E686" s="151"/>
      <c r="F686" s="158"/>
      <c r="G686" s="158"/>
      <c r="H686" s="158"/>
      <c r="I686" s="158"/>
      <c r="J686" s="180"/>
    </row>
    <row r="687" spans="5:10" x14ac:dyDescent="0.25">
      <c r="E687" s="151"/>
      <c r="F687" s="158"/>
      <c r="G687" s="158"/>
      <c r="H687" s="158"/>
      <c r="I687" s="158"/>
      <c r="J687" s="180"/>
    </row>
    <row r="688" spans="5:10" x14ac:dyDescent="0.25">
      <c r="E688" s="151"/>
      <c r="F688" s="158"/>
      <c r="G688" s="158"/>
      <c r="H688" s="158"/>
      <c r="I688" s="158"/>
      <c r="J688" s="180"/>
    </row>
    <row r="689" spans="5:10" x14ac:dyDescent="0.25">
      <c r="E689" s="154"/>
      <c r="F689" s="158"/>
      <c r="G689" s="158"/>
      <c r="H689" s="158"/>
      <c r="I689" s="158"/>
      <c r="J689" s="180"/>
    </row>
    <row r="690" spans="5:10" x14ac:dyDescent="0.25">
      <c r="E690" s="180"/>
      <c r="F690" s="158"/>
      <c r="G690" s="158"/>
      <c r="H690" s="158"/>
      <c r="I690" s="158"/>
      <c r="J690" s="180"/>
    </row>
    <row r="691" spans="5:10" x14ac:dyDescent="0.25">
      <c r="E691" s="158"/>
      <c r="F691" s="158"/>
      <c r="G691" s="158"/>
      <c r="H691" s="158"/>
      <c r="I691" s="158"/>
      <c r="J691" s="180"/>
    </row>
    <row r="692" spans="5:10" x14ac:dyDescent="0.25">
      <c r="E692" s="158"/>
      <c r="F692" s="158"/>
      <c r="G692" s="158"/>
      <c r="H692" s="158"/>
      <c r="I692" s="158"/>
      <c r="J692" s="180"/>
    </row>
    <row r="693" spans="5:10" x14ac:dyDescent="0.25">
      <c r="E693" s="158"/>
      <c r="F693" s="158"/>
      <c r="G693" s="158"/>
      <c r="H693" s="158"/>
      <c r="I693" s="158"/>
      <c r="J693" s="180"/>
    </row>
    <row r="694" spans="5:10" x14ac:dyDescent="0.25">
      <c r="E694" s="158"/>
      <c r="F694" s="158"/>
      <c r="G694" s="158"/>
      <c r="H694" s="158"/>
      <c r="I694" s="158"/>
      <c r="J694" s="180"/>
    </row>
    <row r="695" spans="5:10" x14ac:dyDescent="0.25">
      <c r="E695" s="158"/>
      <c r="F695" s="158"/>
      <c r="G695" s="158"/>
      <c r="H695" s="158"/>
      <c r="I695" s="158"/>
      <c r="J695" s="180"/>
    </row>
    <row r="696" spans="5:10" x14ac:dyDescent="0.25">
      <c r="E696" s="158"/>
      <c r="F696" s="158"/>
      <c r="G696" s="158"/>
      <c r="H696" s="158"/>
      <c r="I696" s="158"/>
      <c r="J696" s="180"/>
    </row>
    <row r="697" spans="5:10" x14ac:dyDescent="0.25">
      <c r="E697" s="180"/>
      <c r="F697" s="158"/>
      <c r="G697" s="158"/>
      <c r="H697" s="158"/>
      <c r="I697" s="158"/>
      <c r="J697" s="180"/>
    </row>
    <row r="698" spans="5:10" x14ac:dyDescent="0.25">
      <c r="E698" s="158"/>
      <c r="F698" s="158"/>
      <c r="G698" s="158"/>
      <c r="H698" s="158"/>
      <c r="I698" s="158"/>
      <c r="J698" s="180"/>
    </row>
    <row r="699" spans="5:10" x14ac:dyDescent="0.25">
      <c r="E699" s="158"/>
      <c r="F699" s="158"/>
      <c r="G699" s="158"/>
      <c r="H699" s="158"/>
      <c r="I699" s="158"/>
      <c r="J699" s="180"/>
    </row>
    <row r="700" spans="5:10" x14ac:dyDescent="0.25">
      <c r="E700" s="158"/>
      <c r="F700" s="158"/>
      <c r="G700" s="158"/>
      <c r="H700" s="158"/>
      <c r="I700" s="158"/>
      <c r="J700" s="180"/>
    </row>
    <row r="701" spans="5:10" x14ac:dyDescent="0.25">
      <c r="E701" s="180"/>
      <c r="F701" s="158"/>
      <c r="G701" s="158"/>
      <c r="H701" s="158"/>
      <c r="I701" s="158"/>
      <c r="J701" s="180"/>
    </row>
    <row r="702" spans="5:10" x14ac:dyDescent="0.25">
      <c r="E702" s="158"/>
      <c r="F702" s="158"/>
      <c r="G702" s="158"/>
      <c r="H702" s="158"/>
      <c r="I702" s="158"/>
      <c r="J702" s="180"/>
    </row>
    <row r="703" spans="5:10" x14ac:dyDescent="0.25">
      <c r="E703" s="158"/>
      <c r="F703" s="158"/>
      <c r="G703" s="158"/>
      <c r="H703" s="158"/>
      <c r="I703" s="158"/>
      <c r="J703" s="180"/>
    </row>
    <row r="704" spans="5:10" x14ac:dyDescent="0.25">
      <c r="E704" s="158"/>
      <c r="F704" s="158"/>
      <c r="G704" s="158"/>
      <c r="H704" s="158"/>
      <c r="I704" s="158"/>
      <c r="J704" s="180"/>
    </row>
    <row r="705" spans="5:10" x14ac:dyDescent="0.25">
      <c r="E705" s="158"/>
      <c r="F705" s="158"/>
      <c r="G705" s="158"/>
      <c r="H705" s="158"/>
      <c r="I705" s="158"/>
      <c r="J705" s="180"/>
    </row>
    <row r="706" spans="5:10" x14ac:dyDescent="0.25">
      <c r="E706" s="158"/>
      <c r="F706" s="158"/>
      <c r="G706" s="158"/>
      <c r="H706" s="158"/>
      <c r="I706" s="158"/>
      <c r="J706" s="180"/>
    </row>
    <row r="707" spans="5:10" x14ac:dyDescent="0.25">
      <c r="E707" s="158"/>
      <c r="F707" s="158"/>
      <c r="G707" s="158"/>
      <c r="H707" s="158"/>
      <c r="I707" s="158"/>
      <c r="J707" s="180"/>
    </row>
    <row r="708" spans="5:10" x14ac:dyDescent="0.25">
      <c r="E708" s="158"/>
      <c r="F708" s="158"/>
      <c r="G708" s="158"/>
      <c r="H708" s="158"/>
      <c r="I708" s="158"/>
      <c r="J708" s="180"/>
    </row>
    <row r="709" spans="5:10" x14ac:dyDescent="0.25">
      <c r="E709" s="158"/>
      <c r="F709" s="158"/>
      <c r="G709" s="158"/>
      <c r="H709" s="158"/>
      <c r="I709" s="158"/>
      <c r="J709" s="180"/>
    </row>
    <row r="710" spans="5:10" x14ac:dyDescent="0.25">
      <c r="E710" s="158"/>
      <c r="F710" s="158"/>
      <c r="G710" s="158"/>
      <c r="H710" s="158"/>
      <c r="I710" s="158"/>
      <c r="J710" s="180"/>
    </row>
    <row r="711" spans="5:10" x14ac:dyDescent="0.25">
      <c r="E711" s="158"/>
      <c r="F711" s="158"/>
      <c r="G711" s="158"/>
      <c r="H711" s="158"/>
      <c r="I711" s="158"/>
      <c r="J711" s="180"/>
    </row>
    <row r="712" spans="5:10" x14ac:dyDescent="0.25">
      <c r="E712" s="158"/>
      <c r="F712" s="158"/>
      <c r="G712" s="158"/>
      <c r="H712" s="158"/>
      <c r="I712" s="158"/>
      <c r="J712" s="180"/>
    </row>
    <row r="713" spans="5:10" x14ac:dyDescent="0.25">
      <c r="E713" s="180"/>
      <c r="F713" s="158"/>
      <c r="G713" s="158"/>
      <c r="H713" s="158"/>
      <c r="I713" s="158"/>
      <c r="J713" s="180"/>
    </row>
    <row r="714" spans="5:10" x14ac:dyDescent="0.25">
      <c r="E714" s="180"/>
      <c r="F714" s="158"/>
      <c r="G714" s="158"/>
      <c r="H714" s="158"/>
      <c r="I714" s="158"/>
      <c r="J714" s="180"/>
    </row>
    <row r="715" spans="5:10" x14ac:dyDescent="0.25">
      <c r="E715" s="180"/>
      <c r="F715" s="158"/>
      <c r="G715" s="158"/>
      <c r="H715" s="158"/>
      <c r="I715" s="158"/>
      <c r="J715" s="180"/>
    </row>
    <row r="716" spans="5:10" x14ac:dyDescent="0.25">
      <c r="F716" s="158"/>
      <c r="G716" s="158"/>
      <c r="H716" s="158"/>
      <c r="I716" s="158"/>
      <c r="J716" s="180"/>
    </row>
    <row r="717" spans="5:10" x14ac:dyDescent="0.25">
      <c r="F717" s="158"/>
      <c r="G717" s="158"/>
      <c r="H717" s="158"/>
      <c r="I717" s="158"/>
      <c r="J717" s="180"/>
    </row>
    <row r="718" spans="5:10" x14ac:dyDescent="0.25">
      <c r="F718" s="158"/>
      <c r="G718" s="158"/>
      <c r="H718" s="158"/>
      <c r="I718" s="158"/>
      <c r="J718" s="180"/>
    </row>
  </sheetData>
  <mergeCells count="9">
    <mergeCell ref="B2:J2"/>
    <mergeCell ref="G503:J503"/>
    <mergeCell ref="G504:J504"/>
    <mergeCell ref="G643:J643"/>
    <mergeCell ref="G644:J644"/>
    <mergeCell ref="G551:J551"/>
    <mergeCell ref="G552:J552"/>
    <mergeCell ref="G599:J599"/>
    <mergeCell ref="G600:J600"/>
  </mergeCells>
  <pageMargins left="0.75" right="0.75" top="1" bottom="1" header="0.5" footer="0.5"/>
  <pageSetup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2e89db2fe176a74003e8899143d2beee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d4b29ca80656e871ac6c00f3c408aa87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AFE4D-9C63-4480-8695-C8A5CF455C5B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931c9607-c005-4579-ac50-bb99b58d08ec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c2321cd0-64ec-45c0-96c9-dcd9ad06e99e"/>
    <ds:schemaRef ds:uri="5a385aa0-9208-4d21-a8eb-caef3080e5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A4A2DC-7B52-4D6D-AC7D-28F0879D9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26EAF-F91B-4D76-890F-23506D6F3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Market Indexes</vt:lpstr>
      <vt:lpstr>Details for October 10</vt:lpstr>
      <vt:lpstr>Top trades for October 10</vt:lpstr>
      <vt:lpstr>Market Snapshot </vt:lpstr>
      <vt:lpstr>Released Result</vt:lpstr>
      <vt:lpstr>'Market Snapshot '!Print_Area</vt:lpstr>
      <vt:lpstr>'Released Result'!Print_Area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TAdesina</dc:creator>
  <cp:keywords/>
  <dc:description/>
  <cp:lastModifiedBy>Habeeb Oladehinde</cp:lastModifiedBy>
  <cp:revision/>
  <cp:lastPrinted>2024-01-12T14:48:55Z</cp:lastPrinted>
  <dcterms:created xsi:type="dcterms:W3CDTF">2012-06-22T13:50:04Z</dcterms:created>
  <dcterms:modified xsi:type="dcterms:W3CDTF">2025-10-10T15:25:09Z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AuthorIds_UIVersion_1536">
    <vt:lpwstr>1065</vt:lpwstr>
  </property>
  <property fmtid="{D5CDD505-2E9C-101B-9397-08002B2CF9AE}" pid="4" name="WorkbookGuid">
    <vt:lpwstr>c2e8aef0-fe69-4f7f-9a4e-f880b7766e66</vt:lpwstr>
  </property>
</Properties>
</file>