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October 2022/"/>
    </mc:Choice>
  </mc:AlternateContent>
  <xr:revisionPtr revIDLastSave="54" documentId="8_{A4D7FEF1-40F3-4DFC-994C-38C785B79115}" xr6:coauthVersionLast="47" xr6:coauthVersionMax="47" xr10:uidLastSave="{4FD90E00-882D-433C-847E-A4082EF7F0F3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Prices!$A$1:$I$173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5" l="1"/>
  <c r="H4" i="25"/>
</calcChain>
</file>

<file path=xl/sharedStrings.xml><?xml version="1.0" encoding="utf-8"?>
<sst xmlns="http://schemas.openxmlformats.org/spreadsheetml/2006/main" count="385" uniqueCount="254">
  <si>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</si>
  <si>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</si>
  <si>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</si>
  <si>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</si>
  <si>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</si>
  <si>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</si>
  <si>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</si>
  <si>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</si>
  <si>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</si>
  <si>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</si>
  <si>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</si>
  <si>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</si>
  <si>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</si>
  <si>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</si>
  <si>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</si>
  <si>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</si>
  <si>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</si>
  <si>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</si>
  <si>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</si>
  <si>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</si>
  <si>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</si>
  <si>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</si>
  <si>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</si>
  <si>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</si>
  <si>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</si>
  <si>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</si>
  <si>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</si>
  <si>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</si>
  <si>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</si>
  <si>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</si>
  <si>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</si>
  <si>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</si>
  <si>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</si>
  <si>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</si>
  <si>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</si>
  <si>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</si>
  <si>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</si>
  <si>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</si>
  <si>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</si>
  <si>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</si>
  <si>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</si>
  <si>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</si>
  <si>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</si>
  <si>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</si>
  <si>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</si>
  <si>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</si>
  <si>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</si>
  <si>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</si>
  <si>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</si>
  <si>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</si>
  <si>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</si>
  <si>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</si>
  <si>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</si>
  <si>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</si>
  <si>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</si>
  <si>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</si>
  <si>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</si>
  <si>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</si>
  <si>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</si>
  <si>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</si>
  <si>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</si>
  <si>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</si>
  <si>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</si>
  <si>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</si>
  <si>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</si>
  <si>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</si>
  <si>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</si>
  <si>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</si>
  <si>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</si>
  <si>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</si>
  <si>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</si>
  <si>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</si>
  <si>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</si>
  <si>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</si>
  <si>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</si>
  <si>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</si>
  <si>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</si>
  <si>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</si>
  <si>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</si>
  <si>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</si>
  <si>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</si>
  <si>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</si>
  <si>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</si>
  <si>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</si>
  <si>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</si>
  <si>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</si>
  <si>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</si>
  <si>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</si>
  <si>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</si>
  <si>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</si>
  <si>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</si>
  <si>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</si>
  <si>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</si>
  <si>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</si>
  <si>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</si>
  <si>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</si>
  <si>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</si>
  <si>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</si>
  <si>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</si>
  <si>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</si>
  <si>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</si>
  <si>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</si>
  <si>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</si>
  <si>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</si>
  <si>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</si>
  <si>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</si>
  <si>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</si>
  <si>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</si>
  <si>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</si>
  <si>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</si>
  <si>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</si>
  <si>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</si>
  <si>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</si>
  <si>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</si>
  <si>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</si>
  <si>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</si>
  <si>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</si>
  <si>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</si>
  <si>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</si>
  <si>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</si>
  <si>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</si>
  <si>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</si>
  <si>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</si>
  <si>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</si>
  <si>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</si>
  <si>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</si>
  <si>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</si>
  <si>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</si>
  <si>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</si>
  <si>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</si>
  <si>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</si>
  <si>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</si>
  <si>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</si>
  <si>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</si>
  <si>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</si>
  <si>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</si>
  <si>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</si>
  <si>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</si>
  <si>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</si>
  <si>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</si>
  <si>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</si>
  <si>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</si>
  <si>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</si>
  <si>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</si>
  <si>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</si>
  <si>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</si>
  <si>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</si>
  <si>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</si>
  <si>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</si>
  <si>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</si>
  <si>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</si>
  <si>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</si>
  <si>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</si>
  <si>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</si>
  <si>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</si>
  <si>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</si>
  <si>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</si>
  <si>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</si>
  <si>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</si>
  <si>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</si>
  <si>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</si>
  <si>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</si>
  <si>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</si>
  <si>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</si>
  <si>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</si>
  <si>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</si>
  <si>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</si>
  <si>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</si>
  <si>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</si>
  <si>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</si>
  <si>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</si>
  <si>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</si>
  <si>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</si>
  <si>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</si>
  <si>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</si>
  <si>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</si>
  <si>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</si>
  <si>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</si>
  <si>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</si>
  <si>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</si>
  <si>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</si>
  <si>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</si>
  <si>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</si>
  <si>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</si>
  <si>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</si>
  <si>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</si>
  <si>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</si>
  <si>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</si>
  <si>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</si>
  <si>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</si>
  <si>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</si>
  <si>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</si>
  <si>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</si>
  <si>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</si>
  <si>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</si>
  <si>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</si>
  <si>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</si>
  <si>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</si>
  <si>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</si>
  <si>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</si>
  <si>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</si>
  <si>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</si>
  <si>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</si>
  <si>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</si>
  <si>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</si>
  <si>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</si>
  <si>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</si>
  <si>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</si>
  <si>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</si>
  <si>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</si>
  <si>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</si>
  <si>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</si>
  <si>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</si>
  <si>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</si>
  <si>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</si>
  <si>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</si>
  <si>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</si>
  <si>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MTNN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</si>
  <si>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</si>
  <si>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</si>
  <si>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</si>
  <si>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</si>
  <si>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</si>
  <si>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</si>
  <si>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</si>
  <si>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</si>
  <si>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</si>
  <si>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</si>
  <si>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</si>
  <si>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</si>
  <si>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</si>
  <si>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</si>
  <si>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</si>
  <si>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</si>
  <si>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</si>
  <si>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</si>
  <si>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</si>
  <si>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</si>
  <si>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Documents\Yetundes File\Daily Clients Report\Daily Report\2022\October 2022</t>
  </si>
  <si>
    <t>POWER, OIL &amp; GAS</t>
  </si>
  <si>
    <t>GEREGU POWER PLC</t>
  </si>
  <si>
    <t>Market Snapshot - 10/20/2022</t>
  </si>
  <si>
    <t>JAPAUL GOLD</t>
  </si>
  <si>
    <t>CORONATION INSURANCE</t>
  </si>
  <si>
    <t>ALUMINIUM EXTRUSION</t>
  </si>
  <si>
    <t>RT BRISCOE</t>
  </si>
  <si>
    <t>REGENCY ASSURANCE</t>
  </si>
  <si>
    <t>AIRTEL AFRICA</t>
  </si>
  <si>
    <t>GT HOLDCO</t>
  </si>
  <si>
    <t>LAFARGE</t>
  </si>
  <si>
    <t>ZENITH BANK</t>
  </si>
  <si>
    <t>NGX GROUP</t>
  </si>
  <si>
    <t>ACCESS HOLDINGS</t>
  </si>
  <si>
    <t>FBN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</si>
</sst>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</cellStyleXfs>
  <cellXfs count="129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164" fontId="16" fillId="25" borderId="0" xfId="20489" applyFont="1" applyFill="1"/>
    <xf numFmtId="4" fontId="16" fillId="25" borderId="0" xfId="0" applyNumberFormat="1" applyFont="1" applyFill="1"/>
    <xf numFmtId="164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164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164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164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164" fontId="16" fillId="0" borderId="0" xfId="156" applyFont="1"/>
    <xf numFmtId="164" fontId="16" fillId="0" borderId="0" xfId="151" applyFont="1" applyAlignment="1">
      <alignment horizontal="center"/>
    </xf>
    <xf numFmtId="165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164" fontId="35" fillId="24" borderId="0" xfId="156" applyFont="1" applyFill="1" applyAlignment="1">
      <alignment horizontal="center"/>
    </xf>
    <xf numFmtId="164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164" fontId="59" fillId="25" borderId="0" xfId="156" applyFont="1" applyFill="1" applyAlignment="1">
      <alignment horizontal="center"/>
    </xf>
    <xf numFmtId="164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164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164" fontId="16" fillId="25" borderId="0" xfId="156" applyFont="1" applyFill="1"/>
    <xf numFmtId="165" fontId="16" fillId="25" borderId="0" xfId="156" applyNumberFormat="1" applyFont="1" applyFill="1"/>
    <xf numFmtId="164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164" fontId="16" fillId="24" borderId="0" xfId="20484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164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164" fontId="16" fillId="25" borderId="0" xfId="156" applyFont="1" applyFill="1" applyBorder="1"/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164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4" fontId="16" fillId="24" borderId="0" xfId="0" applyNumberFormat="1" applyFont="1" applyFill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  <xf numFmtId="10" fontId="63" fillId="24" borderId="0" xfId="170" applyNumberFormat="1" applyFont="1" applyFill="1" applyBorder="1" applyAlignment="1">
      <alignment horizontal="center"/>
    </xf>
    <xf numFmtId="2" fontId="16" fillId="25" borderId="14" xfId="0" applyNumberFormat="1" applyFont="1" applyFill="1" applyBorder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4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Z415" sqref="Z415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3.88671875" style="43" bestFit="1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44854</v>
      </c>
      <c r="E2" s="14">
        <v>44853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0"/>
      <c r="H3" s="2"/>
      <c r="I3" s="2"/>
    </row>
    <row r="4" spans="2:9" ht="13.8" x14ac:dyDescent="0.25">
      <c r="B4" s="23" t="s">
        <v>6</v>
      </c>
      <c r="C4" s="24" t="s">
        <v>7</v>
      </c>
      <c r="D4" s="25">
        <v>0.28000000000000003</v>
      </c>
      <c r="E4" s="25">
        <v>0.27</v>
      </c>
      <c r="F4" s="95">
        <v>3.7037E-2</v>
      </c>
      <c r="G4" s="91">
        <v>160900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169.5</v>
      </c>
      <c r="E5" s="28">
        <v>169.5</v>
      </c>
      <c r="F5" s="96">
        <v>0</v>
      </c>
      <c r="G5" s="92">
        <v>18218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128.35</v>
      </c>
      <c r="E6" s="25">
        <v>128.35</v>
      </c>
      <c r="F6" s="95">
        <v>0</v>
      </c>
      <c r="G6" s="91">
        <v>61046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3.6</v>
      </c>
      <c r="E7" s="29">
        <v>3.6</v>
      </c>
      <c r="F7" s="96">
        <v>0</v>
      </c>
      <c r="G7" s="92">
        <v>85000</v>
      </c>
      <c r="I7" s="2"/>
    </row>
    <row r="8" spans="2:9" ht="15" customHeight="1" x14ac:dyDescent="0.25">
      <c r="B8" s="23" t="s">
        <v>13</v>
      </c>
      <c r="C8" s="24" t="s">
        <v>14</v>
      </c>
      <c r="D8" s="25">
        <v>1.17</v>
      </c>
      <c r="E8" s="25">
        <v>1.17</v>
      </c>
      <c r="F8" s="95">
        <v>0</v>
      </c>
      <c r="G8" s="91">
        <v>970082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6"/>
      <c r="G9" s="92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7"/>
      <c r="G10" s="90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0.81</v>
      </c>
      <c r="E11" s="25">
        <v>0.81</v>
      </c>
      <c r="F11" s="95">
        <v>0</v>
      </c>
      <c r="G11" s="91">
        <v>0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1.75</v>
      </c>
      <c r="E12" s="29">
        <v>1.75</v>
      </c>
      <c r="F12" s="96">
        <v>0</v>
      </c>
      <c r="G12" s="92">
        <v>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9</v>
      </c>
      <c r="E13" s="25">
        <v>9</v>
      </c>
      <c r="F13" s="95">
        <v>0</v>
      </c>
      <c r="G13" s="91">
        <v>170600</v>
      </c>
      <c r="H13" s="2"/>
      <c r="I13" s="2"/>
    </row>
    <row r="14" spans="2:9" ht="15" customHeight="1" x14ac:dyDescent="0.25">
      <c r="B14" s="23" t="s">
        <v>8</v>
      </c>
      <c r="C14" s="27" t="s">
        <v>20</v>
      </c>
      <c r="D14" s="29">
        <v>1.06</v>
      </c>
      <c r="E14" s="29">
        <v>1.08</v>
      </c>
      <c r="F14" s="96">
        <v>-1.8519000000000001E-2</v>
      </c>
      <c r="G14" s="92">
        <v>3955217</v>
      </c>
      <c r="H14" s="2"/>
      <c r="I14" s="2"/>
    </row>
    <row r="15" spans="2:9" ht="15" customHeight="1" x14ac:dyDescent="0.25">
      <c r="B15" s="23"/>
      <c r="C15" s="24" t="s">
        <v>21</v>
      </c>
      <c r="D15" s="25"/>
      <c r="E15" s="25"/>
      <c r="F15" s="95"/>
      <c r="G15" s="91"/>
      <c r="H15" s="2"/>
      <c r="I15" s="2"/>
    </row>
    <row r="16" spans="2:9" ht="15" customHeight="1" x14ac:dyDescent="0.25">
      <c r="B16" s="19" t="s">
        <v>22</v>
      </c>
      <c r="C16" s="20"/>
      <c r="D16" s="30" t="s">
        <v>5</v>
      </c>
      <c r="E16" s="30" t="s">
        <v>5</v>
      </c>
      <c r="F16" s="97"/>
      <c r="G16" s="90"/>
      <c r="H16" s="2"/>
      <c r="I16" s="2"/>
    </row>
    <row r="17" spans="2:9" ht="15" customHeight="1" x14ac:dyDescent="0.25">
      <c r="B17" s="23" t="s">
        <v>23</v>
      </c>
      <c r="C17" s="24" t="s">
        <v>24</v>
      </c>
      <c r="D17" s="31">
        <v>1.03</v>
      </c>
      <c r="E17" s="31">
        <v>1.03</v>
      </c>
      <c r="F17" s="98">
        <v>0</v>
      </c>
      <c r="G17" s="91">
        <v>0</v>
      </c>
      <c r="H17" s="2"/>
      <c r="I17" s="2"/>
    </row>
    <row r="18" spans="2:9" ht="15" customHeight="1" x14ac:dyDescent="0.25">
      <c r="B18" s="23" t="s">
        <v>25</v>
      </c>
      <c r="C18" s="27" t="s">
        <v>26</v>
      </c>
      <c r="D18" s="29">
        <v>25.9</v>
      </c>
      <c r="E18" s="29">
        <v>25.9</v>
      </c>
      <c r="F18" s="96">
        <v>0</v>
      </c>
      <c r="G18" s="92">
        <v>71951</v>
      </c>
      <c r="H18" s="2"/>
      <c r="I18" s="2"/>
    </row>
    <row r="19" spans="2:9" ht="13.8" x14ac:dyDescent="0.25">
      <c r="B19" s="23" t="s">
        <v>27</v>
      </c>
      <c r="C19" s="24" t="s">
        <v>28</v>
      </c>
      <c r="D19" s="25">
        <v>0.96</v>
      </c>
      <c r="E19" s="25">
        <v>0.96</v>
      </c>
      <c r="F19" s="95">
        <v>0</v>
      </c>
      <c r="G19" s="91">
        <v>14918</v>
      </c>
      <c r="H19" s="2"/>
      <c r="I19" s="2"/>
    </row>
    <row r="20" spans="2:9" ht="13.8" x14ac:dyDescent="0.25">
      <c r="B20" s="23" t="s">
        <v>29</v>
      </c>
      <c r="C20" s="27" t="s">
        <v>30</v>
      </c>
      <c r="D20" s="29">
        <v>77</v>
      </c>
      <c r="E20" s="29">
        <v>77</v>
      </c>
      <c r="F20" s="96">
        <v>0</v>
      </c>
      <c r="G20" s="92">
        <v>0</v>
      </c>
      <c r="H20" s="2"/>
      <c r="I20" s="2"/>
    </row>
    <row r="21" spans="2:9" ht="13.8" x14ac:dyDescent="0.25">
      <c r="B21" s="23" t="s">
        <v>8</v>
      </c>
      <c r="C21" s="24" t="s">
        <v>31</v>
      </c>
      <c r="D21" s="25">
        <v>36.6</v>
      </c>
      <c r="E21" s="25">
        <v>36.6</v>
      </c>
      <c r="F21" s="95">
        <v>0</v>
      </c>
      <c r="G21" s="91">
        <v>0</v>
      </c>
      <c r="H21" s="2"/>
      <c r="I21" s="2"/>
    </row>
    <row r="22" spans="2:9" ht="13.8" x14ac:dyDescent="0.25">
      <c r="B22" s="23" t="s">
        <v>8</v>
      </c>
      <c r="C22" s="27" t="s">
        <v>32</v>
      </c>
      <c r="D22" s="29">
        <v>3.05</v>
      </c>
      <c r="E22" s="29">
        <v>2.8</v>
      </c>
      <c r="F22" s="96">
        <v>8.9286000000000004E-2</v>
      </c>
      <c r="G22" s="92">
        <v>326244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99"/>
      <c r="G23" s="93"/>
      <c r="H23" s="2"/>
      <c r="I23" s="2"/>
    </row>
    <row r="24" spans="2:9" ht="13.8" x14ac:dyDescent="0.25">
      <c r="B24" s="19" t="s">
        <v>33</v>
      </c>
      <c r="C24" s="20"/>
      <c r="D24" s="30" t="s">
        <v>5</v>
      </c>
      <c r="E24" s="30" t="s">
        <v>5</v>
      </c>
      <c r="F24" s="97"/>
      <c r="G24" s="90"/>
      <c r="H24" s="2"/>
      <c r="I24" s="2"/>
    </row>
    <row r="25" spans="2:9" ht="13.8" x14ac:dyDescent="0.25">
      <c r="B25" s="23" t="s">
        <v>34</v>
      </c>
      <c r="C25" s="24" t="s">
        <v>35</v>
      </c>
      <c r="D25" s="25">
        <v>0.5</v>
      </c>
      <c r="E25" s="25">
        <v>0.5</v>
      </c>
      <c r="F25" s="95">
        <v>0</v>
      </c>
      <c r="G25" s="91">
        <v>0</v>
      </c>
      <c r="H25" s="2"/>
      <c r="I25" s="2"/>
    </row>
    <row r="26" spans="2:9" ht="13.8" x14ac:dyDescent="0.25">
      <c r="B26" s="23" t="s">
        <v>36</v>
      </c>
      <c r="C26" s="27" t="s">
        <v>37</v>
      </c>
      <c r="D26" s="29">
        <v>3.4</v>
      </c>
      <c r="E26" s="29">
        <v>3.56</v>
      </c>
      <c r="F26" s="96">
        <v>-4.4943999999999998E-2</v>
      </c>
      <c r="G26" s="92">
        <v>694620</v>
      </c>
      <c r="H26" s="2"/>
      <c r="I26" s="2"/>
    </row>
    <row r="27" spans="2:9" ht="13.8" x14ac:dyDescent="0.25">
      <c r="B27" s="23" t="s">
        <v>8</v>
      </c>
      <c r="C27" s="24" t="s">
        <v>38</v>
      </c>
      <c r="D27" s="25">
        <v>0.81</v>
      </c>
      <c r="E27" s="25">
        <v>0.81</v>
      </c>
      <c r="F27" s="95">
        <v>0</v>
      </c>
      <c r="G27" s="91">
        <v>0</v>
      </c>
      <c r="H27" s="2"/>
      <c r="I27" s="2"/>
    </row>
    <row r="28" spans="2:9" ht="13.8" x14ac:dyDescent="0.25">
      <c r="B28" s="23" t="s">
        <v>8</v>
      </c>
      <c r="C28" s="27" t="s">
        <v>39</v>
      </c>
      <c r="D28" s="29">
        <v>82.9</v>
      </c>
      <c r="E28" s="29">
        <v>82.9</v>
      </c>
      <c r="F28" s="96">
        <v>0</v>
      </c>
      <c r="G28" s="92">
        <v>43495</v>
      </c>
      <c r="H28" s="2"/>
      <c r="I28" s="2"/>
    </row>
    <row r="29" spans="2:9" ht="13.8" x14ac:dyDescent="0.25">
      <c r="B29" s="23" t="s">
        <v>8</v>
      </c>
      <c r="C29" s="24" t="s">
        <v>40</v>
      </c>
      <c r="D29" s="25">
        <v>4.5999999999999996</v>
      </c>
      <c r="E29" s="25">
        <v>4.5999999999999996</v>
      </c>
      <c r="F29" s="95">
        <v>0</v>
      </c>
      <c r="G29" s="91">
        <v>572260</v>
      </c>
      <c r="H29" s="2"/>
      <c r="I29" s="2"/>
    </row>
    <row r="30" spans="2:9" s="24" customFormat="1" ht="13.8" x14ac:dyDescent="0.25">
      <c r="B30" s="34" t="s">
        <v>8</v>
      </c>
      <c r="C30" s="27" t="s">
        <v>41</v>
      </c>
      <c r="D30" s="29">
        <v>41.9</v>
      </c>
      <c r="E30" s="29">
        <v>41.9</v>
      </c>
      <c r="F30" s="96">
        <v>0</v>
      </c>
      <c r="G30" s="92">
        <v>400174</v>
      </c>
    </row>
    <row r="31" spans="2:9" ht="13.8" x14ac:dyDescent="0.25">
      <c r="B31" s="23" t="s">
        <v>42</v>
      </c>
      <c r="C31" s="24" t="s">
        <v>43</v>
      </c>
      <c r="D31" s="25">
        <v>2.0299999999999998</v>
      </c>
      <c r="E31" s="25">
        <v>2.0299999999999998</v>
      </c>
      <c r="F31" s="95">
        <v>0</v>
      </c>
      <c r="G31" s="91">
        <v>0</v>
      </c>
      <c r="H31" s="2"/>
      <c r="I31" s="2"/>
    </row>
    <row r="32" spans="2:9" ht="13.8" x14ac:dyDescent="0.25">
      <c r="B32" s="23" t="s">
        <v>44</v>
      </c>
      <c r="C32" s="27" t="s">
        <v>45</v>
      </c>
      <c r="D32" s="29">
        <v>58.3</v>
      </c>
      <c r="E32" s="29">
        <v>58.3</v>
      </c>
      <c r="F32" s="96">
        <v>0</v>
      </c>
      <c r="G32" s="92">
        <v>193</v>
      </c>
      <c r="H32" s="2"/>
      <c r="I32" s="2"/>
    </row>
    <row r="33" spans="2:9" ht="13.8" x14ac:dyDescent="0.25">
      <c r="B33" s="23" t="s">
        <v>8</v>
      </c>
      <c r="C33" s="24" t="s">
        <v>46</v>
      </c>
      <c r="D33" s="25">
        <v>11.65</v>
      </c>
      <c r="E33" s="25">
        <v>11.55</v>
      </c>
      <c r="F33" s="95">
        <v>8.6580000000000008E-3</v>
      </c>
      <c r="G33" s="91">
        <v>898293</v>
      </c>
      <c r="H33" s="35"/>
      <c r="I33" s="2"/>
    </row>
    <row r="34" spans="2:9" ht="13.8" x14ac:dyDescent="0.25">
      <c r="B34" s="23" t="s">
        <v>8</v>
      </c>
      <c r="C34" s="27" t="s">
        <v>47</v>
      </c>
      <c r="D34" s="29">
        <v>1215</v>
      </c>
      <c r="E34" s="29">
        <v>1215</v>
      </c>
      <c r="F34" s="96">
        <v>0</v>
      </c>
      <c r="G34" s="92">
        <v>3216</v>
      </c>
      <c r="H34" s="2"/>
      <c r="I34" s="2"/>
    </row>
    <row r="35" spans="2:9" ht="13.8" x14ac:dyDescent="0.25">
      <c r="B35" s="23" t="s">
        <v>8</v>
      </c>
      <c r="C35" s="24" t="s">
        <v>48</v>
      </c>
      <c r="D35" s="25">
        <v>15.9</v>
      </c>
      <c r="E35" s="25">
        <v>15.3</v>
      </c>
      <c r="F35" s="95">
        <v>3.9216000000000001E-2</v>
      </c>
      <c r="G35" s="91">
        <v>387936</v>
      </c>
      <c r="H35" s="2"/>
      <c r="I35" s="2"/>
    </row>
    <row r="36" spans="2:9" ht="13.8" x14ac:dyDescent="0.25">
      <c r="B36" s="23" t="s">
        <v>8</v>
      </c>
      <c r="C36" s="27" t="s">
        <v>49</v>
      </c>
      <c r="D36" s="29">
        <v>30.3</v>
      </c>
      <c r="E36" s="29">
        <v>30.3</v>
      </c>
      <c r="F36" s="96">
        <v>0</v>
      </c>
      <c r="G36" s="92">
        <v>32369</v>
      </c>
      <c r="H36" s="2"/>
      <c r="I36" s="2"/>
    </row>
    <row r="37" spans="2:9" ht="13.8" x14ac:dyDescent="0.25">
      <c r="B37" s="23" t="s">
        <v>8</v>
      </c>
      <c r="C37" s="24" t="s">
        <v>50</v>
      </c>
      <c r="D37" s="25">
        <v>2.5</v>
      </c>
      <c r="E37" s="25">
        <v>2.5</v>
      </c>
      <c r="F37" s="95">
        <v>0</v>
      </c>
      <c r="G37" s="91">
        <v>123329</v>
      </c>
      <c r="H37" s="2"/>
      <c r="I37" s="2"/>
    </row>
    <row r="38" spans="2:9" ht="13.8" x14ac:dyDescent="0.25">
      <c r="B38" s="23" t="s">
        <v>8</v>
      </c>
      <c r="C38" s="27" t="s">
        <v>51</v>
      </c>
      <c r="D38" s="29">
        <v>0.36</v>
      </c>
      <c r="E38" s="29">
        <v>0.36</v>
      </c>
      <c r="F38" s="96">
        <v>0</v>
      </c>
      <c r="G38" s="92">
        <v>0</v>
      </c>
      <c r="H38" s="2"/>
      <c r="I38" s="2"/>
    </row>
    <row r="39" spans="2:9" ht="13.8" x14ac:dyDescent="0.25">
      <c r="B39" s="23" t="s">
        <v>8</v>
      </c>
      <c r="C39" s="24" t="s">
        <v>52</v>
      </c>
      <c r="D39" s="25">
        <v>9.5</v>
      </c>
      <c r="E39" s="25">
        <v>9.5</v>
      </c>
      <c r="F39" s="95">
        <v>0</v>
      </c>
      <c r="G39" s="91">
        <v>40217</v>
      </c>
      <c r="H39" s="2"/>
      <c r="I39" s="2"/>
    </row>
    <row r="40" spans="2:9" ht="13.8" x14ac:dyDescent="0.25">
      <c r="B40" s="23" t="s">
        <v>8</v>
      </c>
      <c r="C40" s="27" t="s">
        <v>53</v>
      </c>
      <c r="D40" s="29">
        <v>6.15</v>
      </c>
      <c r="E40" s="29">
        <v>6.15</v>
      </c>
      <c r="F40" s="96">
        <v>0</v>
      </c>
      <c r="G40" s="92">
        <v>60000</v>
      </c>
      <c r="H40" s="2"/>
      <c r="I40" s="2"/>
    </row>
    <row r="41" spans="2:9" ht="13.8" x14ac:dyDescent="0.25">
      <c r="B41" s="23" t="s">
        <v>54</v>
      </c>
      <c r="C41" s="24" t="s">
        <v>55</v>
      </c>
      <c r="D41" s="25">
        <v>8.9499999999999993</v>
      </c>
      <c r="E41" s="25">
        <v>8.9499999999999993</v>
      </c>
      <c r="F41" s="95">
        <v>0</v>
      </c>
      <c r="G41" s="91">
        <v>0</v>
      </c>
      <c r="H41" s="2"/>
      <c r="I41" s="2"/>
    </row>
    <row r="42" spans="2:9" ht="13.8" x14ac:dyDescent="0.25">
      <c r="B42" s="23" t="s">
        <v>8</v>
      </c>
      <c r="C42" s="27" t="s">
        <v>56</v>
      </c>
      <c r="D42" s="29">
        <v>41.5</v>
      </c>
      <c r="E42" s="29">
        <v>46.1</v>
      </c>
      <c r="F42" s="96">
        <v>-9.9782999999999997E-2</v>
      </c>
      <c r="G42" s="92">
        <v>200287</v>
      </c>
      <c r="H42" s="2"/>
      <c r="I42" s="2"/>
    </row>
    <row r="43" spans="2:9" ht="13.8" x14ac:dyDescent="0.25">
      <c r="B43" s="23" t="s">
        <v>8</v>
      </c>
      <c r="C43" s="24" t="s">
        <v>57</v>
      </c>
      <c r="D43" s="25">
        <v>16.2</v>
      </c>
      <c r="E43" s="25">
        <v>16.2</v>
      </c>
      <c r="F43" s="95">
        <v>0</v>
      </c>
      <c r="G43" s="91">
        <v>0</v>
      </c>
      <c r="H43" s="2"/>
      <c r="I43" s="2"/>
    </row>
    <row r="44" spans="2:9" ht="13.8" x14ac:dyDescent="0.25">
      <c r="B44" s="23" t="s">
        <v>58</v>
      </c>
      <c r="C44" s="27" t="s">
        <v>59</v>
      </c>
      <c r="D44" s="29">
        <v>20.149999999999999</v>
      </c>
      <c r="E44" s="29">
        <v>20</v>
      </c>
      <c r="F44" s="96">
        <v>7.4999999999999997E-3</v>
      </c>
      <c r="G44" s="92">
        <v>839896</v>
      </c>
      <c r="H44" s="2"/>
      <c r="I44" s="2"/>
    </row>
    <row r="45" spans="2:9" ht="13.8" x14ac:dyDescent="0.25">
      <c r="B45" s="36"/>
      <c r="C45" s="24" t="s">
        <v>60</v>
      </c>
      <c r="D45" s="25">
        <v>9.1999999999999993</v>
      </c>
      <c r="E45" s="25">
        <v>9.1999999999999993</v>
      </c>
      <c r="F45" s="95">
        <v>0</v>
      </c>
      <c r="G45" s="91">
        <v>569102</v>
      </c>
      <c r="H45" s="2"/>
      <c r="I45" s="2"/>
    </row>
    <row r="46" spans="2:9" ht="13.8" x14ac:dyDescent="0.25">
      <c r="B46" s="23" t="s">
        <v>8</v>
      </c>
      <c r="C46" s="27" t="s">
        <v>61</v>
      </c>
      <c r="D46" s="29">
        <v>12</v>
      </c>
      <c r="E46" s="29">
        <v>12</v>
      </c>
      <c r="F46" s="96">
        <v>0</v>
      </c>
      <c r="G46" s="92">
        <v>49970</v>
      </c>
      <c r="H46" s="2"/>
      <c r="I46" s="2"/>
    </row>
    <row r="47" spans="2:9" ht="13.8" x14ac:dyDescent="0.25">
      <c r="B47" s="23"/>
      <c r="C47" s="37"/>
      <c r="D47" s="38"/>
      <c r="E47" s="38"/>
      <c r="F47" s="100"/>
      <c r="G47" s="94"/>
      <c r="H47" s="2"/>
      <c r="I47" s="2"/>
    </row>
    <row r="48" spans="2:9" ht="13.8" x14ac:dyDescent="0.25">
      <c r="B48" s="19" t="s">
        <v>62</v>
      </c>
      <c r="C48" s="20"/>
      <c r="D48" s="30" t="s">
        <v>5</v>
      </c>
      <c r="E48" s="30" t="s">
        <v>5</v>
      </c>
      <c r="F48" s="97"/>
      <c r="G48" s="90"/>
      <c r="H48" s="2"/>
      <c r="I48" s="2"/>
    </row>
    <row r="49" spans="2:9" ht="13.8" x14ac:dyDescent="0.25">
      <c r="B49" s="23" t="s">
        <v>63</v>
      </c>
      <c r="C49" s="24" t="s">
        <v>64</v>
      </c>
      <c r="D49" s="25">
        <v>8.15</v>
      </c>
      <c r="E49" s="25">
        <v>8.3000000000000007</v>
      </c>
      <c r="F49" s="95">
        <v>-1.8072000000000001E-2</v>
      </c>
      <c r="G49" s="91">
        <v>4352392</v>
      </c>
      <c r="H49" s="2"/>
      <c r="I49" s="2"/>
    </row>
    <row r="50" spans="2:9" ht="13.8" x14ac:dyDescent="0.25">
      <c r="B50" s="36" t="s">
        <v>8</v>
      </c>
      <c r="C50" s="27" t="s">
        <v>65</v>
      </c>
      <c r="D50" s="29">
        <v>11.15</v>
      </c>
      <c r="E50" s="29">
        <v>11.15</v>
      </c>
      <c r="F50" s="96">
        <v>0</v>
      </c>
      <c r="G50" s="92">
        <v>113974</v>
      </c>
      <c r="H50" s="2"/>
      <c r="I50" s="2"/>
    </row>
    <row r="51" spans="2:9" ht="13.8" x14ac:dyDescent="0.25">
      <c r="B51" s="23" t="s">
        <v>8</v>
      </c>
      <c r="C51" s="24" t="s">
        <v>66</v>
      </c>
      <c r="D51" s="25">
        <v>3.24</v>
      </c>
      <c r="E51" s="25">
        <v>3.24</v>
      </c>
      <c r="F51" s="95">
        <v>0</v>
      </c>
      <c r="G51" s="91">
        <v>139015</v>
      </c>
      <c r="H51" s="2"/>
      <c r="I51" s="2"/>
    </row>
    <row r="52" spans="2:9" ht="13.8" x14ac:dyDescent="0.25">
      <c r="B52" s="36" t="s">
        <v>8</v>
      </c>
      <c r="C52" s="27" t="s">
        <v>67</v>
      </c>
      <c r="D52" s="29">
        <v>3.77</v>
      </c>
      <c r="E52" s="29">
        <v>3.83</v>
      </c>
      <c r="F52" s="96">
        <v>-1.5665999999999999E-2</v>
      </c>
      <c r="G52" s="92">
        <v>39363967</v>
      </c>
      <c r="H52" s="2"/>
      <c r="I52" s="2"/>
    </row>
    <row r="53" spans="2:9" ht="13.8" x14ac:dyDescent="0.25">
      <c r="B53" s="23" t="s">
        <v>8</v>
      </c>
      <c r="C53" s="24" t="s">
        <v>68</v>
      </c>
      <c r="D53" s="25">
        <v>9.6999999999999993</v>
      </c>
      <c r="E53" s="25">
        <v>9.6999999999999993</v>
      </c>
      <c r="F53" s="95">
        <v>0</v>
      </c>
      <c r="G53" s="91">
        <v>2892142</v>
      </c>
      <c r="H53" s="2"/>
      <c r="I53" s="2"/>
    </row>
    <row r="54" spans="2:9" ht="13.8" x14ac:dyDescent="0.25">
      <c r="B54" s="23" t="s">
        <v>8</v>
      </c>
      <c r="C54" s="27" t="s">
        <v>69</v>
      </c>
      <c r="D54" s="29">
        <v>18.45</v>
      </c>
      <c r="E54" s="29">
        <v>18.45</v>
      </c>
      <c r="F54" s="96">
        <v>0</v>
      </c>
      <c r="G54" s="92">
        <v>8319061</v>
      </c>
      <c r="H54" s="2"/>
      <c r="I54" s="2"/>
    </row>
    <row r="55" spans="2:9" ht="13.8" x14ac:dyDescent="0.25">
      <c r="B55" s="36"/>
      <c r="C55" s="24" t="s">
        <v>70</v>
      </c>
      <c r="D55" s="25">
        <v>0.9</v>
      </c>
      <c r="E55" s="25">
        <v>0.91</v>
      </c>
      <c r="F55" s="95">
        <v>-1.0989000000000001E-2</v>
      </c>
      <c r="G55" s="91">
        <v>4443903</v>
      </c>
      <c r="H55" s="2"/>
      <c r="I55" s="2"/>
    </row>
    <row r="56" spans="2:9" ht="13.8" x14ac:dyDescent="0.25">
      <c r="B56" s="23" t="s">
        <v>8</v>
      </c>
      <c r="C56" s="27" t="s">
        <v>71</v>
      </c>
      <c r="D56" s="29">
        <v>29</v>
      </c>
      <c r="E56" s="29">
        <v>28</v>
      </c>
      <c r="F56" s="96">
        <v>3.5714000000000003E-2</v>
      </c>
      <c r="G56" s="92">
        <v>265254</v>
      </c>
      <c r="H56" s="2"/>
      <c r="I56" s="2"/>
    </row>
    <row r="57" spans="2:9" ht="13.8" x14ac:dyDescent="0.25">
      <c r="B57" s="36" t="s">
        <v>8</v>
      </c>
      <c r="C57" s="24" t="s">
        <v>72</v>
      </c>
      <c r="D57" s="25">
        <v>1.59</v>
      </c>
      <c r="E57" s="25">
        <v>1.59</v>
      </c>
      <c r="F57" s="95">
        <v>0</v>
      </c>
      <c r="G57" s="91">
        <v>8100</v>
      </c>
      <c r="H57" s="2"/>
      <c r="I57" s="2"/>
    </row>
    <row r="58" spans="2:9" ht="13.8" x14ac:dyDescent="0.25">
      <c r="B58" s="23" t="s">
        <v>8</v>
      </c>
      <c r="C58" s="27" t="s">
        <v>73</v>
      </c>
      <c r="D58" s="29">
        <v>1.52</v>
      </c>
      <c r="E58" s="29">
        <v>1.56</v>
      </c>
      <c r="F58" s="96">
        <v>-2.5641000000000001E-2</v>
      </c>
      <c r="G58" s="92">
        <v>1296659</v>
      </c>
      <c r="H58" s="2"/>
      <c r="I58" s="2"/>
    </row>
    <row r="59" spans="2:9" ht="13.8" x14ac:dyDescent="0.25">
      <c r="B59" s="36" t="s">
        <v>8</v>
      </c>
      <c r="C59" s="24" t="s">
        <v>74</v>
      </c>
      <c r="D59" s="25">
        <v>7</v>
      </c>
      <c r="E59" s="25">
        <v>7</v>
      </c>
      <c r="F59" s="95">
        <v>0</v>
      </c>
      <c r="G59" s="91">
        <v>1809617</v>
      </c>
      <c r="H59" s="2"/>
      <c r="I59" s="2"/>
    </row>
    <row r="60" spans="2:9" ht="13.8" x14ac:dyDescent="0.25">
      <c r="B60" s="23" t="s">
        <v>8</v>
      </c>
      <c r="C60" s="27" t="s">
        <v>75</v>
      </c>
      <c r="D60" s="29">
        <v>5.9</v>
      </c>
      <c r="E60" s="29">
        <v>5.95</v>
      </c>
      <c r="F60" s="96">
        <v>-8.4030000000000007E-3</v>
      </c>
      <c r="G60" s="92">
        <v>2059660</v>
      </c>
      <c r="H60" s="2"/>
      <c r="I60" s="2"/>
    </row>
    <row r="61" spans="2:9" ht="13.8" x14ac:dyDescent="0.25">
      <c r="B61" s="36" t="s">
        <v>8</v>
      </c>
      <c r="C61" s="24" t="s">
        <v>76</v>
      </c>
      <c r="D61" s="25">
        <v>0.47</v>
      </c>
      <c r="E61" s="25">
        <v>0.46</v>
      </c>
      <c r="F61" s="95">
        <v>2.1739000000000001E-2</v>
      </c>
      <c r="G61" s="91">
        <v>1196254</v>
      </c>
      <c r="H61" s="2"/>
      <c r="I61" s="2"/>
    </row>
    <row r="62" spans="2:9" ht="13.8" x14ac:dyDescent="0.25">
      <c r="B62" s="23" t="s">
        <v>8</v>
      </c>
      <c r="C62" s="27" t="s">
        <v>77</v>
      </c>
      <c r="D62" s="29">
        <v>3.3</v>
      </c>
      <c r="E62" s="29">
        <v>3.3</v>
      </c>
      <c r="F62" s="96">
        <v>0</v>
      </c>
      <c r="G62" s="92">
        <v>207685</v>
      </c>
      <c r="H62" s="2"/>
      <c r="I62" s="2"/>
    </row>
    <row r="63" spans="2:9" ht="13.8" x14ac:dyDescent="0.25">
      <c r="B63" s="36" t="s">
        <v>8</v>
      </c>
      <c r="C63" s="24" t="s">
        <v>78</v>
      </c>
      <c r="D63" s="25">
        <v>20.2</v>
      </c>
      <c r="E63" s="25">
        <v>20.350000000000001</v>
      </c>
      <c r="F63" s="95">
        <v>-7.3709999999999999E-3</v>
      </c>
      <c r="G63" s="91">
        <v>3122665</v>
      </c>
      <c r="H63" s="2"/>
      <c r="I63" s="2"/>
    </row>
    <row r="64" spans="2:9" ht="13.8" x14ac:dyDescent="0.25">
      <c r="B64" s="23" t="s">
        <v>79</v>
      </c>
      <c r="C64" s="27" t="s">
        <v>80</v>
      </c>
      <c r="D64" s="29">
        <v>0.2</v>
      </c>
      <c r="E64" s="29">
        <v>0.2</v>
      </c>
      <c r="F64" s="96">
        <v>0</v>
      </c>
      <c r="G64" s="92">
        <v>0</v>
      </c>
      <c r="H64" s="2"/>
      <c r="I64" s="2"/>
    </row>
    <row r="65" spans="2:9" ht="13.8" x14ac:dyDescent="0.25">
      <c r="B65" s="36" t="s">
        <v>8</v>
      </c>
      <c r="C65" s="24" t="s">
        <v>81</v>
      </c>
      <c r="D65" s="25">
        <v>0.57999999999999996</v>
      </c>
      <c r="E65" s="25">
        <v>0.56999999999999995</v>
      </c>
      <c r="F65" s="95">
        <v>1.7544000000000001E-2</v>
      </c>
      <c r="G65" s="91">
        <v>3656542</v>
      </c>
      <c r="H65" s="2"/>
      <c r="I65" s="2"/>
    </row>
    <row r="66" spans="2:9" ht="13.8" x14ac:dyDescent="0.25">
      <c r="B66" s="36" t="s">
        <v>8</v>
      </c>
      <c r="C66" s="27" t="s">
        <v>82</v>
      </c>
      <c r="D66" s="29">
        <v>0.5</v>
      </c>
      <c r="E66" s="29">
        <v>0.5</v>
      </c>
      <c r="F66" s="96">
        <v>0</v>
      </c>
      <c r="G66" s="92">
        <v>0</v>
      </c>
      <c r="H66" s="2"/>
      <c r="I66" s="2"/>
    </row>
    <row r="67" spans="2:9" ht="13.8" x14ac:dyDescent="0.25">
      <c r="B67" s="23" t="s">
        <v>8</v>
      </c>
      <c r="C67" s="24" t="s">
        <v>83</v>
      </c>
      <c r="D67" s="25">
        <v>0.32</v>
      </c>
      <c r="E67" s="25">
        <v>0.32</v>
      </c>
      <c r="F67" s="95">
        <v>0</v>
      </c>
      <c r="G67" s="91">
        <v>0</v>
      </c>
      <c r="H67" s="2"/>
      <c r="I67" s="2"/>
    </row>
    <row r="68" spans="2:9" ht="13.8" x14ac:dyDescent="0.25">
      <c r="B68" s="23" t="s">
        <v>8</v>
      </c>
      <c r="C68" s="27" t="s">
        <v>84</v>
      </c>
      <c r="D68" s="29">
        <v>0.2</v>
      </c>
      <c r="E68" s="29">
        <v>0.2</v>
      </c>
      <c r="F68" s="96">
        <v>0</v>
      </c>
      <c r="G68" s="92">
        <v>0</v>
      </c>
      <c r="H68" s="2"/>
      <c r="I68" s="2"/>
    </row>
    <row r="69" spans="2:9" ht="13.8" x14ac:dyDescent="0.25">
      <c r="B69" s="36" t="s">
        <v>8</v>
      </c>
      <c r="C69" s="24" t="s">
        <v>85</v>
      </c>
      <c r="D69" s="25">
        <v>0.2</v>
      </c>
      <c r="E69" s="25">
        <v>0.2</v>
      </c>
      <c r="F69" s="95">
        <v>0</v>
      </c>
      <c r="G69" s="91">
        <v>0</v>
      </c>
      <c r="H69" s="2"/>
      <c r="I69" s="2"/>
    </row>
    <row r="70" spans="2:9" ht="13.8" x14ac:dyDescent="0.25">
      <c r="B70" s="23" t="s">
        <v>8</v>
      </c>
      <c r="C70" s="27" t="s">
        <v>86</v>
      </c>
      <c r="D70" s="29">
        <v>0.57999999999999996</v>
      </c>
      <c r="E70" s="29">
        <v>0.57999999999999996</v>
      </c>
      <c r="F70" s="96">
        <v>0</v>
      </c>
      <c r="G70" s="92">
        <v>1</v>
      </c>
      <c r="H70" s="2"/>
      <c r="I70" s="2"/>
    </row>
    <row r="71" spans="2:9" ht="13.8" x14ac:dyDescent="0.25">
      <c r="B71" s="36" t="s">
        <v>8</v>
      </c>
      <c r="C71" s="24" t="s">
        <v>87</v>
      </c>
      <c r="D71" s="25">
        <v>0.38</v>
      </c>
      <c r="E71" s="25">
        <v>0.38</v>
      </c>
      <c r="F71" s="95">
        <v>0</v>
      </c>
      <c r="G71" s="91">
        <v>0</v>
      </c>
      <c r="H71" s="2"/>
      <c r="I71" s="2"/>
    </row>
    <row r="72" spans="2:9" ht="13.8" x14ac:dyDescent="0.25">
      <c r="B72" s="23" t="s">
        <v>8</v>
      </c>
      <c r="C72" s="27" t="s">
        <v>88</v>
      </c>
      <c r="D72" s="29">
        <v>0.87</v>
      </c>
      <c r="E72" s="29">
        <v>0.84</v>
      </c>
      <c r="F72" s="96">
        <v>3.5714000000000003E-2</v>
      </c>
      <c r="G72" s="92">
        <v>1186343</v>
      </c>
      <c r="H72" s="2"/>
      <c r="I72" s="2"/>
    </row>
    <row r="73" spans="2:9" ht="13.8" x14ac:dyDescent="0.25">
      <c r="B73" s="23" t="s">
        <v>8</v>
      </c>
      <c r="C73" s="24" t="s">
        <v>89</v>
      </c>
      <c r="D73" s="25">
        <v>0.43</v>
      </c>
      <c r="E73" s="25">
        <v>0.43</v>
      </c>
      <c r="F73" s="95">
        <v>0</v>
      </c>
      <c r="G73" s="91">
        <v>1000000</v>
      </c>
      <c r="H73" s="2"/>
      <c r="I73" s="2"/>
    </row>
    <row r="74" spans="2:9" ht="13.8" x14ac:dyDescent="0.25">
      <c r="B74" s="36" t="s">
        <v>8</v>
      </c>
      <c r="C74" s="27" t="s">
        <v>90</v>
      </c>
      <c r="D74" s="29">
        <v>1.64</v>
      </c>
      <c r="E74" s="29">
        <v>1.63</v>
      </c>
      <c r="F74" s="96">
        <v>6.1349999999999998E-3</v>
      </c>
      <c r="G74" s="92">
        <v>991838</v>
      </c>
      <c r="H74" s="2"/>
      <c r="I74" s="2"/>
    </row>
    <row r="75" spans="2:9" ht="13.8" x14ac:dyDescent="0.25">
      <c r="B75" s="23"/>
      <c r="C75" s="24" t="s">
        <v>91</v>
      </c>
      <c r="D75" s="25">
        <v>0.28000000000000003</v>
      </c>
      <c r="E75" s="25">
        <v>0.31</v>
      </c>
      <c r="F75" s="95">
        <v>-9.6773999999999999E-2</v>
      </c>
      <c r="G75" s="91">
        <v>1911550</v>
      </c>
      <c r="H75" s="2"/>
      <c r="I75" s="2"/>
    </row>
    <row r="76" spans="2:9" ht="13.8" x14ac:dyDescent="0.25">
      <c r="B76" s="36" t="s">
        <v>8</v>
      </c>
      <c r="C76" s="27" t="s">
        <v>92</v>
      </c>
      <c r="D76" s="29">
        <v>4.91</v>
      </c>
      <c r="E76" s="29">
        <v>4.91</v>
      </c>
      <c r="F76" s="96">
        <v>0</v>
      </c>
      <c r="G76" s="92">
        <v>0</v>
      </c>
      <c r="H76" s="2"/>
      <c r="I76" s="2"/>
    </row>
    <row r="77" spans="2:9" ht="13.8" x14ac:dyDescent="0.25">
      <c r="B77" s="23" t="s">
        <v>8</v>
      </c>
      <c r="C77" s="24" t="s">
        <v>93</v>
      </c>
      <c r="D77" s="25">
        <v>0.2</v>
      </c>
      <c r="E77" s="25">
        <v>0.2</v>
      </c>
      <c r="F77" s="95">
        <v>0</v>
      </c>
      <c r="G77" s="91">
        <v>0</v>
      </c>
      <c r="H77" s="2"/>
      <c r="I77" s="2"/>
    </row>
    <row r="78" spans="2:9" ht="13.8" x14ac:dyDescent="0.25">
      <c r="B78" s="36" t="s">
        <v>8</v>
      </c>
      <c r="C78" s="27" t="s">
        <v>94</v>
      </c>
      <c r="D78" s="29">
        <v>0.51</v>
      </c>
      <c r="E78" s="29">
        <v>0.51</v>
      </c>
      <c r="F78" s="96">
        <v>0</v>
      </c>
      <c r="G78" s="92">
        <v>500</v>
      </c>
      <c r="H78" s="2"/>
      <c r="I78" s="2"/>
    </row>
    <row r="79" spans="2:9" ht="13.8" x14ac:dyDescent="0.25">
      <c r="B79" s="23" t="s">
        <v>8</v>
      </c>
      <c r="C79" s="24" t="s">
        <v>95</v>
      </c>
      <c r="D79" s="25">
        <v>0.24</v>
      </c>
      <c r="E79" s="25">
        <v>0.26</v>
      </c>
      <c r="F79" s="95">
        <v>-7.6923000000000005E-2</v>
      </c>
      <c r="G79" s="91">
        <v>1500000</v>
      </c>
      <c r="H79" s="2"/>
      <c r="I79" s="2"/>
    </row>
    <row r="80" spans="2:9" ht="13.8" x14ac:dyDescent="0.25">
      <c r="B80" s="36" t="s">
        <v>8</v>
      </c>
      <c r="C80" s="27" t="s">
        <v>96</v>
      </c>
      <c r="D80" s="29">
        <v>0.28000000000000003</v>
      </c>
      <c r="E80" s="29">
        <v>0.28000000000000003</v>
      </c>
      <c r="F80" s="96">
        <v>0</v>
      </c>
      <c r="G80" s="92">
        <v>30000</v>
      </c>
      <c r="H80" s="39"/>
      <c r="I80" s="2"/>
    </row>
    <row r="81" spans="2:9" ht="13.8" x14ac:dyDescent="0.25">
      <c r="B81" s="23" t="s">
        <v>8</v>
      </c>
      <c r="C81" s="24" t="s">
        <v>97</v>
      </c>
      <c r="D81" s="25">
        <v>0.48</v>
      </c>
      <c r="E81" s="25">
        <v>0.48</v>
      </c>
      <c r="F81" s="95">
        <v>0</v>
      </c>
      <c r="G81" s="91">
        <v>0</v>
      </c>
      <c r="H81" s="2"/>
      <c r="I81" s="2"/>
    </row>
    <row r="82" spans="2:9" ht="13.8" x14ac:dyDescent="0.25">
      <c r="B82" s="36" t="s">
        <v>8</v>
      </c>
      <c r="C82" s="27" t="s">
        <v>98</v>
      </c>
      <c r="D82" s="29">
        <v>0.2</v>
      </c>
      <c r="E82" s="29">
        <v>0.2</v>
      </c>
      <c r="F82" s="96">
        <v>0</v>
      </c>
      <c r="G82" s="92">
        <v>0</v>
      </c>
      <c r="H82" s="2"/>
      <c r="I82" s="2"/>
    </row>
    <row r="83" spans="2:9" ht="13.8" x14ac:dyDescent="0.25">
      <c r="B83" s="23" t="s">
        <v>8</v>
      </c>
      <c r="C83" s="24" t="s">
        <v>99</v>
      </c>
      <c r="D83" s="25">
        <v>0.2</v>
      </c>
      <c r="E83" s="25">
        <v>0.2</v>
      </c>
      <c r="F83" s="95">
        <v>0</v>
      </c>
      <c r="G83" s="91">
        <v>6000</v>
      </c>
      <c r="H83" s="2"/>
      <c r="I83" s="2"/>
    </row>
    <row r="84" spans="2:9" ht="13.8" x14ac:dyDescent="0.25">
      <c r="B84" s="36" t="s">
        <v>8</v>
      </c>
      <c r="C84" s="27" t="s">
        <v>100</v>
      </c>
      <c r="D84" s="29">
        <v>0.2</v>
      </c>
      <c r="E84" s="29">
        <v>0.2</v>
      </c>
      <c r="F84" s="96">
        <v>0</v>
      </c>
      <c r="G84" s="92">
        <v>20</v>
      </c>
      <c r="H84" s="39"/>
      <c r="I84" s="2"/>
    </row>
    <row r="85" spans="2:9" ht="13.8" x14ac:dyDescent="0.25">
      <c r="B85" s="23" t="s">
        <v>8</v>
      </c>
      <c r="C85" s="24" t="s">
        <v>101</v>
      </c>
      <c r="D85" s="25">
        <v>0.36</v>
      </c>
      <c r="E85" s="25">
        <v>0.34</v>
      </c>
      <c r="F85" s="95">
        <v>5.8824000000000001E-2</v>
      </c>
      <c r="G85" s="91">
        <v>733392</v>
      </c>
      <c r="H85" s="2"/>
      <c r="I85" s="2"/>
    </row>
    <row r="86" spans="2:9" ht="13.8" x14ac:dyDescent="0.25">
      <c r="B86" s="36" t="s">
        <v>102</v>
      </c>
      <c r="C86" s="27" t="s">
        <v>103</v>
      </c>
      <c r="D86" s="29">
        <v>1.7</v>
      </c>
      <c r="E86" s="29">
        <v>1.7</v>
      </c>
      <c r="F86" s="96">
        <v>0</v>
      </c>
      <c r="G86" s="92">
        <v>0</v>
      </c>
      <c r="H86" s="39"/>
      <c r="I86" s="2"/>
    </row>
    <row r="87" spans="2:9" ht="13.8" x14ac:dyDescent="0.25">
      <c r="B87" s="23"/>
      <c r="C87" s="24" t="s">
        <v>104</v>
      </c>
      <c r="D87" s="25">
        <v>0.5</v>
      </c>
      <c r="E87" s="25">
        <v>0.5</v>
      </c>
      <c r="F87" s="95">
        <v>0</v>
      </c>
      <c r="G87" s="91">
        <v>0</v>
      </c>
      <c r="H87" s="2"/>
      <c r="I87" s="2"/>
    </row>
    <row r="88" spans="2:9" ht="13.8" x14ac:dyDescent="0.25">
      <c r="B88" s="36" t="s">
        <v>8</v>
      </c>
      <c r="C88" s="27" t="s">
        <v>105</v>
      </c>
      <c r="D88" s="29">
        <v>1.27</v>
      </c>
      <c r="E88" s="29">
        <v>1.27</v>
      </c>
      <c r="F88" s="96">
        <v>0</v>
      </c>
      <c r="G88" s="92">
        <v>0</v>
      </c>
      <c r="H88" s="39"/>
      <c r="I88" s="2"/>
    </row>
    <row r="89" spans="2:9" ht="13.8" x14ac:dyDescent="0.25">
      <c r="B89" s="23"/>
      <c r="C89" s="24" t="s">
        <v>106</v>
      </c>
      <c r="D89" s="25">
        <v>3.02</v>
      </c>
      <c r="E89" s="25">
        <v>3.02</v>
      </c>
      <c r="F89" s="95">
        <v>0</v>
      </c>
      <c r="G89" s="91">
        <v>0</v>
      </c>
      <c r="H89" s="2"/>
      <c r="I89" s="2"/>
    </row>
    <row r="90" spans="2:9" ht="13.8" x14ac:dyDescent="0.25">
      <c r="B90" s="36" t="s">
        <v>8</v>
      </c>
      <c r="C90" s="27" t="s">
        <v>107</v>
      </c>
      <c r="D90" s="29">
        <v>0.2</v>
      </c>
      <c r="E90" s="29">
        <v>0.2</v>
      </c>
      <c r="F90" s="96">
        <v>0</v>
      </c>
      <c r="G90" s="92">
        <v>0</v>
      </c>
      <c r="H90" s="39"/>
      <c r="I90" s="2"/>
    </row>
    <row r="91" spans="2:9" ht="13.8" x14ac:dyDescent="0.25">
      <c r="B91" s="23" t="s">
        <v>108</v>
      </c>
      <c r="C91" s="24" t="s">
        <v>109</v>
      </c>
      <c r="D91" s="25">
        <v>5.4</v>
      </c>
      <c r="E91" s="25">
        <v>5.4</v>
      </c>
      <c r="F91" s="95">
        <v>0</v>
      </c>
      <c r="G91" s="91">
        <v>221898</v>
      </c>
      <c r="H91" s="2"/>
      <c r="I91" s="2"/>
    </row>
    <row r="92" spans="2:9" ht="13.8" x14ac:dyDescent="0.25">
      <c r="B92" s="36"/>
      <c r="C92" s="27" t="s">
        <v>110</v>
      </c>
      <c r="D92" s="29">
        <v>6.5</v>
      </c>
      <c r="E92" s="29">
        <v>6.5</v>
      </c>
      <c r="F92" s="96">
        <v>0</v>
      </c>
      <c r="G92" s="92">
        <v>21769</v>
      </c>
      <c r="H92" s="39"/>
      <c r="I92" s="2"/>
    </row>
    <row r="93" spans="2:9" ht="13.8" x14ac:dyDescent="0.25">
      <c r="B93" s="23"/>
      <c r="C93" s="24" t="s">
        <v>111</v>
      </c>
      <c r="D93" s="25">
        <v>0.2</v>
      </c>
      <c r="E93" s="25">
        <v>0.2</v>
      </c>
      <c r="F93" s="95">
        <v>0</v>
      </c>
      <c r="G93" s="91">
        <v>100000</v>
      </c>
      <c r="H93" s="2"/>
      <c r="I93" s="2"/>
    </row>
    <row r="94" spans="2:9" ht="13.8" x14ac:dyDescent="0.25">
      <c r="B94" s="36" t="s">
        <v>8</v>
      </c>
      <c r="C94" s="27" t="s">
        <v>112</v>
      </c>
      <c r="D94" s="29">
        <v>552.20000000000005</v>
      </c>
      <c r="E94" s="29">
        <v>552.20000000000005</v>
      </c>
      <c r="F94" s="96">
        <v>0</v>
      </c>
      <c r="G94" s="92">
        <v>0</v>
      </c>
      <c r="H94" s="39"/>
      <c r="I94" s="2"/>
    </row>
    <row r="95" spans="2:9" ht="13.8" x14ac:dyDescent="0.25">
      <c r="B95" s="23" t="s">
        <v>8</v>
      </c>
      <c r="C95" s="24" t="s">
        <v>113</v>
      </c>
      <c r="D95" s="25">
        <v>0.92</v>
      </c>
      <c r="E95" s="25">
        <v>0.92</v>
      </c>
      <c r="F95" s="95">
        <v>0</v>
      </c>
      <c r="G95" s="91">
        <v>0</v>
      </c>
      <c r="H95" s="2"/>
      <c r="I95" s="2"/>
    </row>
    <row r="96" spans="2:9" ht="13.8" x14ac:dyDescent="0.25">
      <c r="B96" s="36" t="s">
        <v>8</v>
      </c>
      <c r="C96" s="27" t="s">
        <v>114</v>
      </c>
      <c r="D96" s="29">
        <v>12.5</v>
      </c>
      <c r="E96" s="29">
        <v>12.5</v>
      </c>
      <c r="F96" s="96">
        <v>0</v>
      </c>
      <c r="G96" s="92">
        <v>654431</v>
      </c>
      <c r="H96" s="39"/>
      <c r="I96" s="2"/>
    </row>
    <row r="97" spans="2:9" ht="13.8" x14ac:dyDescent="0.25">
      <c r="B97" s="23"/>
      <c r="C97" s="24" t="s">
        <v>115</v>
      </c>
      <c r="D97" s="25">
        <v>21.5</v>
      </c>
      <c r="E97" s="25">
        <v>21.5</v>
      </c>
      <c r="F97" s="95">
        <v>0</v>
      </c>
      <c r="G97" s="91">
        <v>2203450</v>
      </c>
      <c r="H97" s="2"/>
      <c r="I97" s="2"/>
    </row>
    <row r="98" spans="2:9" ht="13.8" x14ac:dyDescent="0.25">
      <c r="B98" s="36"/>
      <c r="C98" s="27"/>
      <c r="D98" s="29"/>
      <c r="E98" s="29"/>
      <c r="F98" s="96"/>
      <c r="G98" s="92"/>
      <c r="H98" s="39"/>
      <c r="I98" s="2"/>
    </row>
    <row r="99" spans="2:9" ht="13.8" x14ac:dyDescent="0.25">
      <c r="B99" s="19" t="s">
        <v>116</v>
      </c>
      <c r="C99" s="20"/>
      <c r="D99" s="30" t="s">
        <v>5</v>
      </c>
      <c r="E99" s="30" t="s">
        <v>5</v>
      </c>
      <c r="F99" s="97"/>
      <c r="G99" s="90"/>
      <c r="H99" s="2"/>
      <c r="I99" s="2"/>
    </row>
    <row r="100" spans="2:9" ht="13.8" x14ac:dyDescent="0.25">
      <c r="B100" s="23" t="s">
        <v>117</v>
      </c>
      <c r="C100" s="24" t="s">
        <v>118</v>
      </c>
      <c r="D100" s="25">
        <v>5.79</v>
      </c>
      <c r="E100" s="25">
        <v>5.79</v>
      </c>
      <c r="F100" s="95">
        <v>0</v>
      </c>
      <c r="G100" s="91">
        <v>0</v>
      </c>
      <c r="H100" s="2"/>
      <c r="I100" s="2"/>
    </row>
    <row r="101" spans="2:9" ht="13.8" x14ac:dyDescent="0.25">
      <c r="B101" s="23" t="s">
        <v>119</v>
      </c>
      <c r="C101" s="27" t="s">
        <v>120</v>
      </c>
      <c r="D101" s="29">
        <v>2.19</v>
      </c>
      <c r="E101" s="29">
        <v>2.19</v>
      </c>
      <c r="F101" s="96">
        <v>0</v>
      </c>
      <c r="G101" s="92">
        <v>20150</v>
      </c>
      <c r="H101" s="2"/>
      <c r="I101" s="2"/>
    </row>
    <row r="102" spans="2:9" ht="13.8" x14ac:dyDescent="0.25">
      <c r="B102" s="23" t="s">
        <v>8</v>
      </c>
      <c r="C102" s="24" t="s">
        <v>121</v>
      </c>
      <c r="D102" s="25">
        <v>8.98</v>
      </c>
      <c r="E102" s="25">
        <v>8.93</v>
      </c>
      <c r="F102" s="95">
        <v>5.5989999999999998E-3</v>
      </c>
      <c r="G102" s="91">
        <v>107885</v>
      </c>
      <c r="H102" s="2"/>
      <c r="I102" s="2"/>
    </row>
    <row r="103" spans="2:9" ht="13.8" x14ac:dyDescent="0.25">
      <c r="B103" s="23" t="s">
        <v>8</v>
      </c>
      <c r="C103" s="27" t="s">
        <v>122</v>
      </c>
      <c r="D103" s="29">
        <v>5.4</v>
      </c>
      <c r="E103" s="29">
        <v>5.4</v>
      </c>
      <c r="F103" s="96">
        <v>0</v>
      </c>
      <c r="G103" s="92">
        <v>41799</v>
      </c>
      <c r="H103" s="2"/>
      <c r="I103" s="2"/>
    </row>
    <row r="104" spans="2:9" ht="13.8" x14ac:dyDescent="0.25">
      <c r="B104" s="23" t="s">
        <v>8</v>
      </c>
      <c r="C104" s="24" t="s">
        <v>123</v>
      </c>
      <c r="D104" s="25">
        <v>4.2</v>
      </c>
      <c r="E104" s="25">
        <v>4.2</v>
      </c>
      <c r="F104" s="95">
        <v>0</v>
      </c>
      <c r="G104" s="91">
        <v>261150</v>
      </c>
      <c r="H104" s="2"/>
      <c r="I104" s="2"/>
    </row>
    <row r="105" spans="2:9" ht="13.8" x14ac:dyDescent="0.25">
      <c r="B105" s="23" t="s">
        <v>8</v>
      </c>
      <c r="C105" s="27" t="s">
        <v>124</v>
      </c>
      <c r="D105" s="29">
        <v>1.38</v>
      </c>
      <c r="E105" s="29">
        <v>1.38</v>
      </c>
      <c r="F105" s="96">
        <v>0</v>
      </c>
      <c r="G105" s="92">
        <v>7198</v>
      </c>
      <c r="H105" s="2"/>
      <c r="I105" s="2"/>
    </row>
    <row r="106" spans="2:9" ht="13.8" x14ac:dyDescent="0.25">
      <c r="B106" s="23" t="s">
        <v>8</v>
      </c>
      <c r="C106" s="24" t="s">
        <v>125</v>
      </c>
      <c r="D106" s="25">
        <v>2.0499999999999998</v>
      </c>
      <c r="E106" s="25">
        <v>2.0499999999999998</v>
      </c>
      <c r="F106" s="95">
        <v>0</v>
      </c>
      <c r="G106" s="91">
        <v>3330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6"/>
      <c r="G107" s="92"/>
      <c r="H107" s="2"/>
      <c r="I107" s="2"/>
    </row>
    <row r="108" spans="2:9" ht="13.8" x14ac:dyDescent="0.25">
      <c r="B108" s="19" t="s">
        <v>126</v>
      </c>
      <c r="C108" s="20"/>
      <c r="D108" s="30" t="s">
        <v>5</v>
      </c>
      <c r="E108" s="30" t="s">
        <v>5</v>
      </c>
      <c r="F108" s="97"/>
      <c r="G108" s="90"/>
      <c r="H108" s="2"/>
      <c r="I108" s="2"/>
    </row>
    <row r="109" spans="2:9" ht="13.8" x14ac:dyDescent="0.25">
      <c r="B109" s="23" t="s">
        <v>127</v>
      </c>
      <c r="C109" s="24" t="s">
        <v>128</v>
      </c>
      <c r="D109" s="25">
        <v>0.46</v>
      </c>
      <c r="E109" s="25">
        <v>0.46</v>
      </c>
      <c r="F109" s="95">
        <v>0</v>
      </c>
      <c r="G109" s="91">
        <v>259001</v>
      </c>
      <c r="H109" s="2"/>
      <c r="I109" s="2"/>
    </row>
    <row r="110" spans="2:9" ht="13.8" x14ac:dyDescent="0.25">
      <c r="B110" s="23" t="s">
        <v>129</v>
      </c>
      <c r="C110" s="27" t="s">
        <v>130</v>
      </c>
      <c r="D110" s="29">
        <v>0.2</v>
      </c>
      <c r="E110" s="29">
        <v>0.2</v>
      </c>
      <c r="F110" s="96">
        <v>0</v>
      </c>
      <c r="G110" s="92">
        <v>0</v>
      </c>
      <c r="H110" s="2"/>
      <c r="I110" s="2"/>
    </row>
    <row r="111" spans="2:9" ht="13.8" x14ac:dyDescent="0.25">
      <c r="B111" s="23" t="s">
        <v>131</v>
      </c>
      <c r="C111" s="24" t="s">
        <v>132</v>
      </c>
      <c r="D111" s="25">
        <v>0.8</v>
      </c>
      <c r="E111" s="25">
        <v>0.73</v>
      </c>
      <c r="F111" s="95">
        <v>9.5890000000000003E-2</v>
      </c>
      <c r="G111" s="91">
        <v>499780</v>
      </c>
      <c r="H111" s="2"/>
      <c r="I111" s="2"/>
    </row>
    <row r="112" spans="2:9" ht="13.8" x14ac:dyDescent="0.25">
      <c r="B112" s="23"/>
      <c r="C112" s="27" t="s">
        <v>133</v>
      </c>
      <c r="D112" s="29">
        <v>3.6</v>
      </c>
      <c r="E112" s="29">
        <v>3.6</v>
      </c>
      <c r="F112" s="96">
        <v>0</v>
      </c>
      <c r="G112" s="92">
        <v>200</v>
      </c>
      <c r="H112" s="2"/>
      <c r="I112" s="2"/>
    </row>
    <row r="113" spans="2:9" ht="13.8" x14ac:dyDescent="0.25">
      <c r="B113" s="23" t="s">
        <v>8</v>
      </c>
      <c r="C113" s="24" t="s">
        <v>134</v>
      </c>
      <c r="D113" s="25">
        <v>0.81</v>
      </c>
      <c r="E113" s="25">
        <v>0.81</v>
      </c>
      <c r="F113" s="95">
        <v>0</v>
      </c>
      <c r="G113" s="91">
        <v>11257</v>
      </c>
      <c r="I113" s="2"/>
    </row>
    <row r="114" spans="2:9" ht="13.8" x14ac:dyDescent="0.25">
      <c r="B114" s="23" t="s">
        <v>135</v>
      </c>
      <c r="C114" s="27" t="s">
        <v>136</v>
      </c>
      <c r="D114" s="29">
        <v>0.26</v>
      </c>
      <c r="E114" s="29">
        <v>0.28000000000000003</v>
      </c>
      <c r="F114" s="96">
        <v>-7.1429000000000006E-2</v>
      </c>
      <c r="G114" s="92">
        <v>1001406</v>
      </c>
      <c r="H114" s="2"/>
      <c r="I114" s="2"/>
    </row>
    <row r="115" spans="2:9" ht="13.8" x14ac:dyDescent="0.25">
      <c r="B115" s="23" t="s">
        <v>8</v>
      </c>
      <c r="C115" s="24" t="s">
        <v>137</v>
      </c>
      <c r="D115" s="25">
        <v>3.2</v>
      </c>
      <c r="E115" s="25">
        <v>3.2</v>
      </c>
      <c r="F115" s="95">
        <v>0</v>
      </c>
      <c r="G115" s="91">
        <v>100</v>
      </c>
      <c r="H115" s="2"/>
      <c r="I115" s="2"/>
    </row>
    <row r="116" spans="2:9" ht="13.8" x14ac:dyDescent="0.25">
      <c r="B116" s="23" t="s">
        <v>138</v>
      </c>
      <c r="C116" s="27" t="s">
        <v>139</v>
      </c>
      <c r="D116" s="29">
        <v>195</v>
      </c>
      <c r="E116" s="29">
        <v>195</v>
      </c>
      <c r="F116" s="96">
        <v>0</v>
      </c>
      <c r="G116" s="92">
        <v>3513313</v>
      </c>
      <c r="H116" s="2"/>
      <c r="I116" s="2"/>
    </row>
    <row r="117" spans="2:9" ht="13.8" x14ac:dyDescent="0.25">
      <c r="B117" s="23" t="s">
        <v>8</v>
      </c>
      <c r="C117" s="24" t="s">
        <v>140</v>
      </c>
      <c r="D117" s="25">
        <v>1312.2</v>
      </c>
      <c r="E117" s="25">
        <v>1312.2</v>
      </c>
      <c r="F117" s="95">
        <v>0</v>
      </c>
      <c r="G117" s="91">
        <v>1449386</v>
      </c>
      <c r="H117" s="2"/>
      <c r="I117" s="2"/>
    </row>
    <row r="118" spans="2:9" ht="13.8" x14ac:dyDescent="0.25">
      <c r="B118" s="23"/>
      <c r="C118" s="27"/>
      <c r="D118" s="29"/>
      <c r="E118" s="29"/>
      <c r="F118" s="96"/>
      <c r="G118" s="92"/>
      <c r="H118" s="2"/>
      <c r="I118" s="2"/>
    </row>
    <row r="119" spans="2:9" ht="13.8" x14ac:dyDescent="0.25">
      <c r="B119" s="19" t="s">
        <v>141</v>
      </c>
      <c r="C119" s="20"/>
      <c r="D119" s="30" t="s">
        <v>5</v>
      </c>
      <c r="E119" s="30" t="s">
        <v>5</v>
      </c>
      <c r="F119" s="97"/>
      <c r="G119" s="90"/>
      <c r="H119" s="2"/>
      <c r="I119" s="2"/>
    </row>
    <row r="120" spans="2:9" ht="13.8" x14ac:dyDescent="0.25">
      <c r="B120" s="23" t="s">
        <v>142</v>
      </c>
      <c r="C120" s="24" t="s">
        <v>143</v>
      </c>
      <c r="D120" s="25">
        <v>62.5</v>
      </c>
      <c r="E120" s="25">
        <v>62.5</v>
      </c>
      <c r="F120" s="95">
        <v>0</v>
      </c>
      <c r="G120" s="91">
        <v>0</v>
      </c>
      <c r="H120" s="2"/>
      <c r="I120" s="2"/>
    </row>
    <row r="121" spans="2:9" ht="13.8" x14ac:dyDescent="0.25">
      <c r="B121" s="23" t="s">
        <v>8</v>
      </c>
      <c r="C121" s="27" t="s">
        <v>144</v>
      </c>
      <c r="D121" s="29">
        <v>5.7</v>
      </c>
      <c r="E121" s="29">
        <v>5.95</v>
      </c>
      <c r="F121" s="96">
        <v>-4.2016999999999999E-2</v>
      </c>
      <c r="G121" s="92">
        <v>102897</v>
      </c>
      <c r="H121" s="2"/>
      <c r="I121" s="2"/>
    </row>
    <row r="122" spans="2:9" ht="13.8" x14ac:dyDescent="0.25">
      <c r="B122" s="23" t="s">
        <v>8</v>
      </c>
      <c r="C122" s="24" t="s">
        <v>145</v>
      </c>
      <c r="D122" s="25">
        <v>17.75</v>
      </c>
      <c r="E122" s="25">
        <v>17.75</v>
      </c>
      <c r="F122" s="95">
        <v>0</v>
      </c>
      <c r="G122" s="91">
        <v>40000</v>
      </c>
      <c r="H122" s="2"/>
      <c r="I122" s="2"/>
    </row>
    <row r="123" spans="2:9" ht="13.8" x14ac:dyDescent="0.25">
      <c r="B123" s="23" t="s">
        <v>8</v>
      </c>
      <c r="C123" s="27" t="s">
        <v>146</v>
      </c>
      <c r="D123" s="29">
        <v>61</v>
      </c>
      <c r="E123" s="29">
        <v>61</v>
      </c>
      <c r="F123" s="96">
        <v>0</v>
      </c>
      <c r="G123" s="92">
        <v>119073</v>
      </c>
      <c r="H123" s="2"/>
      <c r="I123" s="2"/>
    </row>
    <row r="124" spans="2:9" ht="13.8" x14ac:dyDescent="0.25">
      <c r="B124" s="23" t="s">
        <v>8</v>
      </c>
      <c r="C124" s="24" t="s">
        <v>147</v>
      </c>
      <c r="D124" s="25">
        <v>245</v>
      </c>
      <c r="E124" s="25">
        <v>245</v>
      </c>
      <c r="F124" s="95">
        <v>0</v>
      </c>
      <c r="G124" s="91">
        <v>3956</v>
      </c>
      <c r="H124" s="2"/>
      <c r="I124" s="2"/>
    </row>
    <row r="125" spans="2:9" ht="13.8" x14ac:dyDescent="0.25">
      <c r="B125" s="23" t="s">
        <v>8</v>
      </c>
      <c r="C125" s="27" t="s">
        <v>148</v>
      </c>
      <c r="D125" s="29">
        <v>2.27</v>
      </c>
      <c r="E125" s="29">
        <v>2.27</v>
      </c>
      <c r="F125" s="96">
        <v>0</v>
      </c>
      <c r="G125" s="92">
        <v>13200</v>
      </c>
      <c r="H125" s="2"/>
      <c r="I125" s="2"/>
    </row>
    <row r="126" spans="2:9" ht="13.8" x14ac:dyDescent="0.25">
      <c r="B126" s="23" t="s">
        <v>8</v>
      </c>
      <c r="C126" s="24" t="s">
        <v>149</v>
      </c>
      <c r="D126" s="25">
        <v>10</v>
      </c>
      <c r="E126" s="25">
        <v>10</v>
      </c>
      <c r="F126" s="95">
        <v>0</v>
      </c>
      <c r="G126" s="91">
        <v>0</v>
      </c>
      <c r="H126" s="2"/>
      <c r="I126" s="2"/>
    </row>
    <row r="127" spans="2:9" ht="13.8" x14ac:dyDescent="0.25">
      <c r="B127" s="23" t="s">
        <v>8</v>
      </c>
      <c r="C127" s="27" t="s">
        <v>150</v>
      </c>
      <c r="D127" s="29">
        <v>21.65</v>
      </c>
      <c r="E127" s="29">
        <v>21.2</v>
      </c>
      <c r="F127" s="96">
        <v>2.1225999999999998E-2</v>
      </c>
      <c r="G127" s="92">
        <v>3190773</v>
      </c>
      <c r="H127" s="2"/>
      <c r="I127" s="2"/>
    </row>
    <row r="128" spans="2:9" ht="13.8" x14ac:dyDescent="0.25">
      <c r="B128" s="23" t="s">
        <v>42</v>
      </c>
      <c r="C128" s="24" t="s">
        <v>151</v>
      </c>
      <c r="D128" s="25">
        <v>2.15</v>
      </c>
      <c r="E128" s="25">
        <v>2.15</v>
      </c>
      <c r="F128" s="95">
        <v>0</v>
      </c>
      <c r="G128" s="91">
        <v>235200</v>
      </c>
      <c r="H128" s="2"/>
      <c r="I128" s="2"/>
    </row>
    <row r="129" spans="2:9" ht="13.8" x14ac:dyDescent="0.25">
      <c r="B129" s="23" t="s">
        <v>8</v>
      </c>
      <c r="C129" s="27" t="s">
        <v>152</v>
      </c>
      <c r="D129" s="29">
        <v>5.45</v>
      </c>
      <c r="E129" s="29">
        <v>5.45</v>
      </c>
      <c r="F129" s="96">
        <v>0</v>
      </c>
      <c r="G129" s="92">
        <v>0</v>
      </c>
      <c r="H129" s="2"/>
      <c r="I129" s="2"/>
    </row>
    <row r="130" spans="2:9" ht="13.8" x14ac:dyDescent="0.25">
      <c r="B130" s="23"/>
      <c r="D130" s="25"/>
      <c r="E130" s="25"/>
      <c r="F130" s="95"/>
      <c r="G130" s="91"/>
      <c r="H130" s="2"/>
      <c r="I130" s="2"/>
    </row>
    <row r="131" spans="2:9" ht="13.8" x14ac:dyDescent="0.25">
      <c r="B131" s="19" t="s">
        <v>153</v>
      </c>
      <c r="C131" s="20"/>
      <c r="D131" s="30" t="s">
        <v>5</v>
      </c>
      <c r="E131" s="30" t="s">
        <v>5</v>
      </c>
      <c r="F131" s="97"/>
      <c r="G131" s="90"/>
      <c r="H131" s="2"/>
      <c r="I131" s="2"/>
    </row>
    <row r="132" spans="2:9" ht="13.8" x14ac:dyDescent="0.25">
      <c r="B132" s="23" t="s">
        <v>154</v>
      </c>
      <c r="C132" s="24" t="s">
        <v>155</v>
      </c>
      <c r="D132" s="25">
        <v>7.4</v>
      </c>
      <c r="E132" s="25">
        <v>7.4</v>
      </c>
      <c r="F132" s="95">
        <v>0</v>
      </c>
      <c r="G132" s="91">
        <v>1415</v>
      </c>
      <c r="H132" s="2"/>
      <c r="I132" s="2"/>
    </row>
    <row r="133" spans="2:9" ht="13.8" x14ac:dyDescent="0.25">
      <c r="B133" s="23" t="s">
        <v>156</v>
      </c>
      <c r="C133" s="27" t="s">
        <v>157</v>
      </c>
      <c r="D133" s="29">
        <v>6.5</v>
      </c>
      <c r="E133" s="29">
        <v>7.2</v>
      </c>
      <c r="F133" s="96">
        <v>-9.7222000000000003E-2</v>
      </c>
      <c r="G133" s="92">
        <v>432564</v>
      </c>
      <c r="H133" s="2"/>
      <c r="I133" s="2"/>
    </row>
    <row r="134" spans="2:9" ht="13.8" x14ac:dyDescent="0.25">
      <c r="B134" s="23" t="s">
        <v>158</v>
      </c>
      <c r="C134" s="24" t="s">
        <v>159</v>
      </c>
      <c r="D134" s="25">
        <v>4.59</v>
      </c>
      <c r="E134" s="25">
        <v>4.59</v>
      </c>
      <c r="F134" s="95">
        <v>0</v>
      </c>
      <c r="G134" s="91">
        <v>0</v>
      </c>
      <c r="H134" s="2"/>
      <c r="I134" s="2"/>
    </row>
    <row r="135" spans="2:9" ht="13.8" x14ac:dyDescent="0.25">
      <c r="B135" s="23" t="s">
        <v>160</v>
      </c>
      <c r="C135" s="27" t="s">
        <v>161</v>
      </c>
      <c r="D135" s="29">
        <v>0.35</v>
      </c>
      <c r="E135" s="29">
        <v>0.35</v>
      </c>
      <c r="F135" s="96">
        <v>0</v>
      </c>
      <c r="G135" s="92">
        <v>0</v>
      </c>
      <c r="H135" s="2"/>
      <c r="I135" s="2"/>
    </row>
    <row r="136" spans="2:9" ht="13.8" x14ac:dyDescent="0.25">
      <c r="B136" s="23"/>
      <c r="C136" s="24" t="s">
        <v>162</v>
      </c>
      <c r="D136" s="25">
        <v>0.2</v>
      </c>
      <c r="E136" s="25">
        <v>0.2</v>
      </c>
      <c r="F136" s="95">
        <v>0</v>
      </c>
      <c r="G136" s="91">
        <v>0</v>
      </c>
      <c r="H136" s="2"/>
      <c r="I136" s="2"/>
    </row>
    <row r="137" spans="2:9" ht="13.8" x14ac:dyDescent="0.25">
      <c r="B137" s="23"/>
      <c r="C137" s="27" t="s">
        <v>163</v>
      </c>
      <c r="D137" s="29">
        <v>2.91</v>
      </c>
      <c r="E137" s="29">
        <v>2.91</v>
      </c>
      <c r="F137" s="96">
        <v>0</v>
      </c>
      <c r="G137" s="92">
        <v>0</v>
      </c>
      <c r="H137" s="2"/>
      <c r="I137" s="2"/>
    </row>
    <row r="138" spans="2:9" ht="13.8" x14ac:dyDescent="0.25">
      <c r="B138" s="36"/>
      <c r="D138" s="25"/>
      <c r="E138" s="25"/>
      <c r="F138" s="95"/>
      <c r="G138" s="91"/>
      <c r="H138" s="2"/>
      <c r="I138" s="2"/>
    </row>
    <row r="139" spans="2:9" ht="13.8" x14ac:dyDescent="0.25">
      <c r="B139" s="19" t="s">
        <v>239</v>
      </c>
      <c r="C139" s="20"/>
      <c r="D139" s="30"/>
      <c r="E139" s="30"/>
      <c r="F139" s="97"/>
      <c r="G139" s="90"/>
      <c r="H139" s="2"/>
      <c r="I139" s="2"/>
    </row>
    <row r="140" spans="2:9" ht="13.8" x14ac:dyDescent="0.25">
      <c r="B140" s="23" t="s">
        <v>164</v>
      </c>
      <c r="C140" s="24" t="s">
        <v>165</v>
      </c>
      <c r="D140" s="25">
        <v>4.49</v>
      </c>
      <c r="E140" s="25">
        <v>4.5999999999999996</v>
      </c>
      <c r="F140" s="95">
        <v>-2.3913E-2</v>
      </c>
      <c r="G140" s="91">
        <v>3121317</v>
      </c>
      <c r="H140" s="2"/>
      <c r="I140" s="2"/>
    </row>
    <row r="141" spans="2:9" ht="13.8" x14ac:dyDescent="0.25">
      <c r="B141" s="23" t="s">
        <v>166</v>
      </c>
      <c r="C141" s="27" t="s">
        <v>167</v>
      </c>
      <c r="D141" s="29">
        <v>0.28000000000000003</v>
      </c>
      <c r="E141" s="29">
        <v>0.26</v>
      </c>
      <c r="F141" s="96">
        <v>7.6923000000000005E-2</v>
      </c>
      <c r="G141" s="92">
        <v>6769685</v>
      </c>
      <c r="H141" s="2"/>
      <c r="I141" s="2"/>
    </row>
    <row r="142" spans="2:9" ht="13.8" x14ac:dyDescent="0.25">
      <c r="B142" s="23" t="s">
        <v>168</v>
      </c>
      <c r="C142" s="24" t="s">
        <v>169</v>
      </c>
      <c r="D142" s="25">
        <v>1200</v>
      </c>
      <c r="E142" s="25">
        <v>1200</v>
      </c>
      <c r="F142" s="95">
        <v>0</v>
      </c>
      <c r="G142" s="91">
        <v>41</v>
      </c>
      <c r="H142" s="2"/>
      <c r="I142" s="2"/>
    </row>
    <row r="143" spans="2:9" ht="13.8" x14ac:dyDescent="0.25">
      <c r="B143" s="23" t="s">
        <v>170</v>
      </c>
      <c r="C143" s="27" t="s">
        <v>171</v>
      </c>
      <c r="D143" s="29">
        <v>12.95</v>
      </c>
      <c r="E143" s="29">
        <v>12.95</v>
      </c>
      <c r="F143" s="96">
        <v>0</v>
      </c>
      <c r="G143" s="92">
        <v>13824</v>
      </c>
      <c r="H143" s="2"/>
      <c r="I143" s="2"/>
    </row>
    <row r="144" spans="2:9" ht="13.8" x14ac:dyDescent="0.25">
      <c r="B144" s="23" t="s">
        <v>8</v>
      </c>
      <c r="C144" s="24" t="s">
        <v>172</v>
      </c>
      <c r="D144" s="25">
        <v>26.5</v>
      </c>
      <c r="E144" s="25">
        <v>26.5</v>
      </c>
      <c r="F144" s="95">
        <v>0</v>
      </c>
      <c r="G144" s="91">
        <v>37665</v>
      </c>
      <c r="H144" s="2"/>
      <c r="I144" s="2"/>
    </row>
    <row r="145" spans="2:9" ht="13.8" x14ac:dyDescent="0.25">
      <c r="B145" s="23" t="s">
        <v>8</v>
      </c>
      <c r="C145" s="27" t="s">
        <v>173</v>
      </c>
      <c r="D145" s="29">
        <v>6.3</v>
      </c>
      <c r="E145" s="29">
        <v>6.3</v>
      </c>
      <c r="F145" s="96">
        <v>0</v>
      </c>
      <c r="G145" s="92">
        <v>32268</v>
      </c>
      <c r="H145" s="2"/>
      <c r="I145" s="2"/>
    </row>
    <row r="146" spans="2:9" ht="13.8" x14ac:dyDescent="0.25">
      <c r="B146" s="23" t="s">
        <v>8</v>
      </c>
      <c r="C146" s="24" t="s">
        <v>174</v>
      </c>
      <c r="D146" s="25">
        <v>13.7</v>
      </c>
      <c r="E146" s="25">
        <v>13.7</v>
      </c>
      <c r="F146" s="95">
        <v>0</v>
      </c>
      <c r="G146" s="91">
        <v>39176</v>
      </c>
      <c r="H146" s="2"/>
      <c r="I146" s="2"/>
    </row>
    <row r="147" spans="2:9" ht="13.8" x14ac:dyDescent="0.25">
      <c r="B147" s="23"/>
      <c r="C147" s="27" t="s">
        <v>240</v>
      </c>
      <c r="D147" s="29">
        <v>110</v>
      </c>
      <c r="E147" s="29">
        <v>110</v>
      </c>
      <c r="F147" s="96">
        <v>0</v>
      </c>
      <c r="G147" s="92">
        <v>24657</v>
      </c>
      <c r="H147" s="2"/>
      <c r="I147" s="2"/>
    </row>
    <row r="148" spans="2:9" ht="13.8" x14ac:dyDescent="0.25">
      <c r="B148" s="23" t="s">
        <v>8</v>
      </c>
      <c r="C148" s="24" t="s">
        <v>175</v>
      </c>
      <c r="D148" s="25">
        <v>197</v>
      </c>
      <c r="E148" s="25">
        <v>197</v>
      </c>
      <c r="F148" s="95">
        <v>0</v>
      </c>
      <c r="G148" s="91">
        <v>65315</v>
      </c>
      <c r="H148" s="2"/>
      <c r="I148" s="2"/>
    </row>
    <row r="149" spans="2:9" ht="13.8" x14ac:dyDescent="0.25">
      <c r="B149" s="23" t="s">
        <v>8</v>
      </c>
      <c r="C149" s="27"/>
      <c r="D149" s="29"/>
      <c r="E149" s="29"/>
      <c r="F149" s="96"/>
      <c r="G149" s="92"/>
      <c r="H149" s="2"/>
      <c r="I149" s="2"/>
    </row>
    <row r="150" spans="2:9" ht="13.8" x14ac:dyDescent="0.25">
      <c r="B150" s="19" t="s">
        <v>176</v>
      </c>
      <c r="C150" s="20"/>
      <c r="D150" s="40" t="s">
        <v>5</v>
      </c>
      <c r="E150" s="40" t="s">
        <v>5</v>
      </c>
      <c r="F150" s="101"/>
      <c r="G150" s="90"/>
      <c r="H150" s="2"/>
      <c r="I150" s="2"/>
    </row>
    <row r="151" spans="2:9" ht="13.8" x14ac:dyDescent="0.25">
      <c r="B151" s="23" t="s">
        <v>177</v>
      </c>
      <c r="C151" s="24" t="s">
        <v>178</v>
      </c>
      <c r="D151" s="25">
        <v>0.2</v>
      </c>
      <c r="E151" s="25">
        <v>0.2</v>
      </c>
      <c r="F151" s="95">
        <v>0</v>
      </c>
      <c r="G151" s="91">
        <v>0</v>
      </c>
      <c r="H151" s="2"/>
      <c r="I151" s="2"/>
    </row>
    <row r="152" spans="2:9" ht="13.8" x14ac:dyDescent="0.25">
      <c r="B152" s="23" t="s">
        <v>179</v>
      </c>
      <c r="C152" s="27" t="s">
        <v>180</v>
      </c>
      <c r="D152" s="29">
        <v>1.62</v>
      </c>
      <c r="E152" s="29">
        <v>1.62</v>
      </c>
      <c r="F152" s="96">
        <v>0</v>
      </c>
      <c r="G152" s="92">
        <v>0</v>
      </c>
      <c r="H152" s="2"/>
      <c r="I152" s="2"/>
    </row>
    <row r="153" spans="2:9" ht="13.8" x14ac:dyDescent="0.25">
      <c r="B153" s="23" t="s">
        <v>8</v>
      </c>
      <c r="C153" s="24" t="s">
        <v>181</v>
      </c>
      <c r="D153" s="25">
        <v>5.23</v>
      </c>
      <c r="E153" s="25">
        <v>5.46</v>
      </c>
      <c r="F153" s="95">
        <v>-4.2125000000000003E-2</v>
      </c>
      <c r="G153" s="91">
        <v>814045</v>
      </c>
      <c r="H153" s="2"/>
      <c r="I153" s="2"/>
    </row>
    <row r="154" spans="2:9" ht="13.8" x14ac:dyDescent="0.25">
      <c r="B154" s="23"/>
      <c r="C154" s="27" t="s">
        <v>182</v>
      </c>
      <c r="D154" s="29">
        <v>5</v>
      </c>
      <c r="E154" s="29">
        <v>5</v>
      </c>
      <c r="F154" s="96">
        <v>0</v>
      </c>
      <c r="G154" s="92">
        <v>500</v>
      </c>
      <c r="H154" s="2"/>
      <c r="I154" s="2"/>
    </row>
    <row r="155" spans="2:9" ht="13.8" x14ac:dyDescent="0.25">
      <c r="B155" s="23" t="s">
        <v>183</v>
      </c>
      <c r="C155" s="24" t="s">
        <v>184</v>
      </c>
      <c r="D155" s="25">
        <v>0.28000000000000003</v>
      </c>
      <c r="E155" s="25">
        <v>0.31</v>
      </c>
      <c r="F155" s="95">
        <v>-9.6773999999999999E-2</v>
      </c>
      <c r="G155" s="91">
        <v>863708</v>
      </c>
      <c r="H155" s="2"/>
      <c r="I155" s="2"/>
    </row>
    <row r="156" spans="2:9" ht="13.8" x14ac:dyDescent="0.25">
      <c r="B156" s="23" t="s">
        <v>185</v>
      </c>
      <c r="C156" s="27" t="s">
        <v>186</v>
      </c>
      <c r="D156" s="29">
        <v>2.19</v>
      </c>
      <c r="E156" s="29">
        <v>2.16</v>
      </c>
      <c r="F156" s="96">
        <v>1.3889E-2</v>
      </c>
      <c r="G156" s="92">
        <v>228451</v>
      </c>
      <c r="H156" s="2"/>
      <c r="I156" s="2"/>
    </row>
    <row r="157" spans="2:9" ht="13.8" x14ac:dyDescent="0.25">
      <c r="B157" s="23" t="s">
        <v>8</v>
      </c>
      <c r="C157" s="24" t="s">
        <v>187</v>
      </c>
      <c r="D157" s="25">
        <v>0.75</v>
      </c>
      <c r="E157" s="25">
        <v>0.75</v>
      </c>
      <c r="F157" s="95">
        <v>0</v>
      </c>
      <c r="G157" s="91">
        <v>0</v>
      </c>
      <c r="H157" s="2"/>
      <c r="I157" s="2"/>
    </row>
    <row r="158" spans="2:9" ht="13.8" x14ac:dyDescent="0.25">
      <c r="B158" s="23" t="s">
        <v>188</v>
      </c>
      <c r="C158" s="27" t="s">
        <v>189</v>
      </c>
      <c r="D158" s="29">
        <v>3.2</v>
      </c>
      <c r="E158" s="29">
        <v>3.2</v>
      </c>
      <c r="F158" s="96">
        <v>0</v>
      </c>
      <c r="G158" s="92">
        <v>35944</v>
      </c>
      <c r="H158" s="2"/>
      <c r="I158" s="2"/>
    </row>
    <row r="159" spans="2:9" ht="13.8" x14ac:dyDescent="0.25">
      <c r="B159" s="23" t="s">
        <v>190</v>
      </c>
      <c r="C159" s="24" t="s">
        <v>191</v>
      </c>
      <c r="D159" s="25">
        <v>0.2</v>
      </c>
      <c r="E159" s="25">
        <v>0.2</v>
      </c>
      <c r="F159" s="95">
        <v>0</v>
      </c>
      <c r="G159" s="91">
        <v>3550</v>
      </c>
      <c r="H159" s="2"/>
      <c r="I159" s="2"/>
    </row>
    <row r="160" spans="2:9" ht="13.8" x14ac:dyDescent="0.25">
      <c r="B160" s="23" t="s">
        <v>192</v>
      </c>
      <c r="C160" s="27" t="s">
        <v>193</v>
      </c>
      <c r="D160" s="29">
        <v>3.4</v>
      </c>
      <c r="E160" s="29">
        <v>3.4</v>
      </c>
      <c r="F160" s="96">
        <v>0</v>
      </c>
      <c r="G160" s="92">
        <v>7</v>
      </c>
      <c r="H160" s="2"/>
      <c r="I160" s="2"/>
    </row>
    <row r="161" spans="2:9" ht="13.8" x14ac:dyDescent="0.25">
      <c r="B161" s="23" t="s">
        <v>8</v>
      </c>
      <c r="C161" s="24" t="s">
        <v>194</v>
      </c>
      <c r="D161" s="25">
        <v>1.1200000000000001</v>
      </c>
      <c r="E161" s="25">
        <v>1.1200000000000001</v>
      </c>
      <c r="F161" s="95">
        <v>0</v>
      </c>
      <c r="G161" s="91">
        <v>642127</v>
      </c>
      <c r="H161" s="2"/>
      <c r="I161" s="2"/>
    </row>
    <row r="162" spans="2:9" ht="13.8" x14ac:dyDescent="0.25">
      <c r="B162" s="23" t="s">
        <v>8</v>
      </c>
      <c r="C162" s="27" t="s">
        <v>195</v>
      </c>
      <c r="D162" s="29">
        <v>2.84</v>
      </c>
      <c r="E162" s="29">
        <v>2.84</v>
      </c>
      <c r="F162" s="96">
        <v>0</v>
      </c>
      <c r="G162" s="92">
        <v>0</v>
      </c>
      <c r="H162" s="2"/>
      <c r="I162" s="2"/>
    </row>
    <row r="163" spans="2:9" ht="13.8" x14ac:dyDescent="0.25">
      <c r="B163" s="23"/>
      <c r="C163" s="24" t="s">
        <v>196</v>
      </c>
      <c r="D163" s="25">
        <v>6.25</v>
      </c>
      <c r="E163" s="25">
        <v>6.25</v>
      </c>
      <c r="F163" s="95">
        <v>0</v>
      </c>
      <c r="G163" s="91">
        <v>1802</v>
      </c>
      <c r="H163" s="2"/>
      <c r="I163" s="2"/>
    </row>
    <row r="164" spans="2:9" ht="13.8" x14ac:dyDescent="0.25">
      <c r="B164" s="23" t="s">
        <v>197</v>
      </c>
      <c r="C164" s="27" t="s">
        <v>198</v>
      </c>
      <c r="D164" s="29">
        <v>0.2</v>
      </c>
      <c r="E164" s="29">
        <v>0.2</v>
      </c>
      <c r="F164" s="96">
        <v>0</v>
      </c>
      <c r="G164" s="92">
        <v>500</v>
      </c>
      <c r="H164" s="2"/>
      <c r="I164" s="2"/>
    </row>
    <row r="165" spans="2:9" ht="13.8" x14ac:dyDescent="0.25">
      <c r="B165" s="23" t="s">
        <v>199</v>
      </c>
      <c r="C165" s="24" t="s">
        <v>200</v>
      </c>
      <c r="D165" s="25">
        <v>1.33</v>
      </c>
      <c r="E165" s="25">
        <v>1.31</v>
      </c>
      <c r="F165" s="95">
        <v>1.5266999999999999E-2</v>
      </c>
      <c r="G165" s="91">
        <v>174238</v>
      </c>
      <c r="H165" s="2"/>
      <c r="I165" s="2"/>
    </row>
    <row r="166" spans="2:9" ht="13.8" x14ac:dyDescent="0.25">
      <c r="B166" s="23" t="s">
        <v>8</v>
      </c>
      <c r="C166" s="27" t="s">
        <v>201</v>
      </c>
      <c r="D166" s="29">
        <v>1.86</v>
      </c>
      <c r="E166" s="29">
        <v>1.86</v>
      </c>
      <c r="F166" s="96">
        <v>0</v>
      </c>
      <c r="G166" s="92">
        <v>74902</v>
      </c>
      <c r="H166" s="2"/>
      <c r="I166" s="2"/>
    </row>
    <row r="167" spans="2:9" ht="13.8" x14ac:dyDescent="0.25">
      <c r="B167" s="23" t="s">
        <v>8</v>
      </c>
      <c r="C167" s="24" t="s">
        <v>202</v>
      </c>
      <c r="D167" s="25">
        <v>1.64</v>
      </c>
      <c r="E167" s="25">
        <v>1.64</v>
      </c>
      <c r="F167" s="95">
        <v>0</v>
      </c>
      <c r="G167" s="91">
        <v>1000</v>
      </c>
      <c r="H167" s="2"/>
      <c r="I167" s="2"/>
    </row>
    <row r="168" spans="2:9" ht="13.8" x14ac:dyDescent="0.25">
      <c r="B168" s="23" t="s">
        <v>203</v>
      </c>
      <c r="C168" s="27" t="s">
        <v>204</v>
      </c>
      <c r="D168" s="29">
        <v>0.27</v>
      </c>
      <c r="E168" s="29">
        <v>0.27</v>
      </c>
      <c r="F168" s="96">
        <v>0</v>
      </c>
      <c r="G168" s="92">
        <v>400000</v>
      </c>
      <c r="H168" s="2"/>
      <c r="I168" s="2"/>
    </row>
    <row r="169" spans="2:9" ht="13.8" x14ac:dyDescent="0.25">
      <c r="B169" s="23" t="s">
        <v>205</v>
      </c>
      <c r="C169" s="24" t="s">
        <v>206</v>
      </c>
      <c r="D169" s="25">
        <v>0.95</v>
      </c>
      <c r="E169" s="25">
        <v>0.95</v>
      </c>
      <c r="F169" s="95">
        <v>0</v>
      </c>
      <c r="G169" s="91">
        <v>150</v>
      </c>
      <c r="H169" s="2"/>
      <c r="I169" s="2"/>
    </row>
    <row r="170" spans="2:9" ht="13.8" x14ac:dyDescent="0.25">
      <c r="B170" s="41"/>
      <c r="C170" s="110" t="s">
        <v>207</v>
      </c>
      <c r="D170" s="111">
        <v>2.48</v>
      </c>
      <c r="E170" s="111">
        <v>2.48</v>
      </c>
      <c r="F170" s="112">
        <v>0</v>
      </c>
      <c r="G170" s="113">
        <v>0</v>
      </c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C192" s="2"/>
      <c r="D192" s="18"/>
      <c r="E192" s="18"/>
      <c r="F192" s="18"/>
      <c r="G192" s="18"/>
      <c r="H192" s="2"/>
      <c r="I192" s="2"/>
    </row>
    <row r="193" spans="8:9" ht="13.8" hidden="1" x14ac:dyDescent="0.25">
      <c r="H193" s="2"/>
      <c r="I193" s="2"/>
    </row>
    <row r="194" spans="8:9" ht="13.8" hidden="1" x14ac:dyDescent="0.25"/>
    <row r="195" spans="8:9" ht="13.8" hidden="1" x14ac:dyDescent="0.25"/>
    <row r="196" spans="8:9" ht="13.8" hidden="1" x14ac:dyDescent="0.25"/>
    <row r="197" spans="8:9" ht="13.8" hidden="1" x14ac:dyDescent="0.25"/>
    <row r="198" spans="8:9" ht="13.8" hidden="1" x14ac:dyDescent="0.25"/>
    <row r="199" spans="8:9" ht="13.8" hidden="1" x14ac:dyDescent="0.25"/>
    <row r="200" spans="8:9" ht="13.8" hidden="1" x14ac:dyDescent="0.25"/>
    <row r="201" spans="8:9" ht="13.8" hidden="1" x14ac:dyDescent="0.25"/>
    <row r="202" spans="8:9" ht="13.8" hidden="1" x14ac:dyDescent="0.25"/>
    <row r="203" spans="8:9" ht="13.8" hidden="1" x14ac:dyDescent="0.25"/>
    <row r="204" spans="8:9" ht="13.8" hidden="1" x14ac:dyDescent="0.25"/>
    <row r="205" spans="8:9" ht="13.8" hidden="1" x14ac:dyDescent="0.25"/>
    <row r="206" spans="8:9" ht="13.8" hidden="1" x14ac:dyDescent="0.25"/>
    <row r="207" spans="8:9" ht="13.8" hidden="1" x14ac:dyDescent="0.25"/>
    <row r="208" spans="8:9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x14ac:dyDescent="0.25"/>
    <row r="416" ht="13.8" x14ac:dyDescent="0.25"/>
    <row r="417" ht="12.75" hidden="1" customHeight="1" x14ac:dyDescent="0.25"/>
    <row r="418" ht="12.75" hidden="1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hidden="1" customHeight="1" x14ac:dyDescent="0.25"/>
  </sheetData>
  <phoneticPr fontId="0" type="noConversion"/>
  <conditionalFormatting sqref="F171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1:F65492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1:F65491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1:F65490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1:F65493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1:F65494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50:F152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9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 F17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3:F170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X128" sqref="IX128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3.6640625" style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14" t="s">
        <v>208</v>
      </c>
      <c r="C2" s="115"/>
      <c r="D2" s="115"/>
      <c r="E2" s="115"/>
      <c r="F2" s="115"/>
      <c r="G2" s="116"/>
    </row>
    <row r="3" spans="1:7" s="2" customFormat="1" x14ac:dyDescent="0.25">
      <c r="B3" s="51"/>
      <c r="C3" s="52"/>
      <c r="D3" s="52" t="s">
        <v>209</v>
      </c>
      <c r="E3" s="52"/>
      <c r="F3" s="53" t="s">
        <v>210</v>
      </c>
      <c r="G3" s="54"/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209</v>
      </c>
      <c r="G4" s="54" t="s">
        <v>215</v>
      </c>
    </row>
    <row r="5" spans="1:7" x14ac:dyDescent="0.25">
      <c r="B5" s="56"/>
      <c r="C5" s="57"/>
      <c r="D5" s="58"/>
      <c r="E5" s="57"/>
      <c r="F5" s="59" t="s">
        <v>216</v>
      </c>
      <c r="G5" s="60" t="s">
        <v>216</v>
      </c>
    </row>
    <row r="6" spans="1:7" x14ac:dyDescent="0.25">
      <c r="B6" s="89">
        <v>1</v>
      </c>
      <c r="C6" s="61" t="s">
        <v>247</v>
      </c>
      <c r="D6" s="62">
        <v>1312.2</v>
      </c>
      <c r="E6" s="106">
        <v>1449386</v>
      </c>
      <c r="F6" s="105">
        <v>1213.6679869958728</v>
      </c>
      <c r="G6" s="107">
        <v>1759073389</v>
      </c>
    </row>
    <row r="7" spans="1:7" ht="15" customHeight="1" x14ac:dyDescent="0.25">
      <c r="B7" s="89">
        <v>2</v>
      </c>
      <c r="C7" s="61" t="s">
        <v>217</v>
      </c>
      <c r="D7" s="62">
        <v>195</v>
      </c>
      <c r="E7" s="106">
        <v>3513313</v>
      </c>
      <c r="F7" s="105">
        <v>195.54376086047557</v>
      </c>
      <c r="G7" s="107">
        <v>687006437.10000002</v>
      </c>
    </row>
    <row r="8" spans="1:7" ht="15" customHeight="1" x14ac:dyDescent="0.25">
      <c r="B8" s="89">
        <v>3</v>
      </c>
      <c r="C8" s="61" t="s">
        <v>248</v>
      </c>
      <c r="D8" s="62">
        <v>18.45</v>
      </c>
      <c r="E8" s="106">
        <v>8319061</v>
      </c>
      <c r="F8" s="105">
        <v>18.507444650303682</v>
      </c>
      <c r="G8" s="107">
        <v>153964561</v>
      </c>
    </row>
    <row r="9" spans="1:7" ht="15" customHeight="1" x14ac:dyDescent="0.25">
      <c r="B9" s="89">
        <v>4</v>
      </c>
      <c r="C9" s="61" t="s">
        <v>67</v>
      </c>
      <c r="D9" s="62">
        <v>3.77</v>
      </c>
      <c r="E9" s="106">
        <v>39363967</v>
      </c>
      <c r="F9" s="105">
        <v>3.7857894276763315</v>
      </c>
      <c r="G9" s="107">
        <v>149023690.09999999</v>
      </c>
    </row>
    <row r="10" spans="1:7" ht="15" customHeight="1" x14ac:dyDescent="0.25">
      <c r="B10" s="89">
        <v>5</v>
      </c>
      <c r="C10" s="61" t="s">
        <v>249</v>
      </c>
      <c r="D10" s="62">
        <v>21.65</v>
      </c>
      <c r="E10" s="106">
        <v>3190773</v>
      </c>
      <c r="F10" s="105">
        <v>21.544141905425423</v>
      </c>
      <c r="G10" s="107">
        <v>68742466.299999997</v>
      </c>
    </row>
    <row r="11" spans="1:7" ht="15" customHeight="1" x14ac:dyDescent="0.25">
      <c r="B11" s="89">
        <v>6</v>
      </c>
      <c r="C11" s="61" t="s">
        <v>250</v>
      </c>
      <c r="D11" s="62">
        <v>20.2</v>
      </c>
      <c r="E11" s="106">
        <v>3122665</v>
      </c>
      <c r="F11" s="105">
        <v>20.217490156645045</v>
      </c>
      <c r="G11" s="107">
        <v>63132448.899999999</v>
      </c>
    </row>
    <row r="12" spans="1:7" ht="15" customHeight="1" x14ac:dyDescent="0.25">
      <c r="B12" s="89">
        <v>7</v>
      </c>
      <c r="C12" s="61" t="s">
        <v>251</v>
      </c>
      <c r="D12" s="62">
        <v>21.5</v>
      </c>
      <c r="E12" s="106">
        <v>2203450</v>
      </c>
      <c r="F12" s="105">
        <v>21.471897365495018</v>
      </c>
      <c r="G12" s="107">
        <v>47312252.25</v>
      </c>
    </row>
    <row r="13" spans="1:7" x14ac:dyDescent="0.25">
      <c r="B13" s="89">
        <v>8</v>
      </c>
      <c r="C13" s="61" t="s">
        <v>252</v>
      </c>
      <c r="D13" s="62">
        <v>8.15</v>
      </c>
      <c r="E13" s="106">
        <v>4352392</v>
      </c>
      <c r="F13" s="105">
        <v>8.1430363004986681</v>
      </c>
      <c r="G13" s="107">
        <v>35441686.049999997</v>
      </c>
    </row>
    <row r="14" spans="1:7" ht="15" customHeight="1" x14ac:dyDescent="0.25">
      <c r="B14" s="89">
        <v>9</v>
      </c>
      <c r="C14" s="61" t="s">
        <v>253</v>
      </c>
      <c r="D14" s="62">
        <v>9.6999999999999993</v>
      </c>
      <c r="E14" s="106">
        <v>2892142</v>
      </c>
      <c r="F14" s="105">
        <v>9.6306192434534683</v>
      </c>
      <c r="G14" s="107">
        <v>27853118.399999999</v>
      </c>
    </row>
    <row r="15" spans="1:7" ht="15" customHeight="1" x14ac:dyDescent="0.25">
      <c r="B15" s="89">
        <v>10</v>
      </c>
      <c r="C15" s="61" t="s">
        <v>59</v>
      </c>
      <c r="D15" s="62">
        <v>20.149999999999999</v>
      </c>
      <c r="E15" s="106">
        <v>839896</v>
      </c>
      <c r="F15" s="105">
        <v>20.155586882185414</v>
      </c>
      <c r="G15" s="107">
        <v>16928596.800000001</v>
      </c>
    </row>
    <row r="16" spans="1:7" ht="15" customHeight="1" x14ac:dyDescent="0.25">
      <c r="B16" s="63"/>
      <c r="C16" s="64"/>
      <c r="D16" s="65"/>
      <c r="E16" s="109">
        <v>69247045</v>
      </c>
      <c r="F16" s="102"/>
      <c r="G16" s="108">
        <v>3008478645.9000006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21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120" sqref="IY120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21875" style="1" bestFit="1" customWidth="1"/>
    <col min="5" max="5" width="17.44140625" style="1" bestFit="1" customWidth="1"/>
    <col min="6" max="6" width="25.77734375" style="1" bestFit="1" customWidth="1"/>
    <col min="7" max="7" width="11.2187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19" t="s">
        <v>241</v>
      </c>
      <c r="D2" s="119"/>
      <c r="E2" s="119"/>
      <c r="F2" s="119"/>
      <c r="G2" s="119"/>
      <c r="H2" s="120"/>
      <c r="I2" s="46"/>
      <c r="J2" s="46"/>
      <c r="K2" s="46"/>
      <c r="L2" s="46"/>
    </row>
    <row r="3" spans="1:12" x14ac:dyDescent="0.25">
      <c r="B3" s="47"/>
      <c r="D3" s="71" t="s">
        <v>218</v>
      </c>
      <c r="E3" s="71" t="s">
        <v>219</v>
      </c>
      <c r="F3" s="72" t="s">
        <v>220</v>
      </c>
      <c r="G3" s="72" t="s">
        <v>221</v>
      </c>
      <c r="H3" s="73" t="s">
        <v>222</v>
      </c>
      <c r="I3" s="2"/>
      <c r="J3" s="2"/>
      <c r="K3" s="2"/>
      <c r="L3" s="2"/>
    </row>
    <row r="4" spans="1:12" ht="14.25" customHeight="1" x14ac:dyDescent="0.25">
      <c r="B4" s="48"/>
      <c r="C4" s="74" t="s">
        <v>223</v>
      </c>
      <c r="D4" s="75">
        <v>24146.560000000001</v>
      </c>
      <c r="E4" s="75">
        <v>24138.9</v>
      </c>
      <c r="F4" s="127">
        <v>3.173301186052413E-4</v>
      </c>
      <c r="G4" s="75">
        <v>22296.836625350501</v>
      </c>
      <c r="H4" s="76">
        <f>D4/G4-1</f>
        <v>8.2959004711298245E-2</v>
      </c>
      <c r="I4" s="2"/>
      <c r="J4" s="2"/>
      <c r="K4" s="2"/>
      <c r="L4" s="2"/>
    </row>
    <row r="5" spans="1:12" ht="14.25" customHeight="1" x14ac:dyDescent="0.25">
      <c r="B5" s="48"/>
      <c r="C5" s="74" t="s">
        <v>224</v>
      </c>
      <c r="D5" s="77">
        <v>44332.21</v>
      </c>
      <c r="E5" s="77">
        <v>44318.15</v>
      </c>
      <c r="F5" s="127">
        <v>3.1725150982153671E-4</v>
      </c>
      <c r="G5" s="77">
        <v>42716.44</v>
      </c>
      <c r="H5" s="76">
        <f>D5/G5-1</f>
        <v>3.7825483584306152E-2</v>
      </c>
      <c r="I5" s="2"/>
      <c r="J5" s="2"/>
      <c r="K5" s="2"/>
      <c r="L5" s="2"/>
    </row>
    <row r="6" spans="1:12" ht="14.4" x14ac:dyDescent="0.3">
      <c r="B6" s="47"/>
      <c r="C6" s="78"/>
      <c r="D6" s="79"/>
      <c r="E6" s="79"/>
      <c r="F6" s="79"/>
      <c r="G6" s="79"/>
      <c r="H6" s="80"/>
      <c r="I6" s="2"/>
      <c r="J6" s="2"/>
      <c r="K6" s="2"/>
      <c r="L6" s="2"/>
    </row>
    <row r="7" spans="1:12" ht="15" customHeight="1" x14ac:dyDescent="0.25">
      <c r="B7" s="48"/>
      <c r="C7" s="81"/>
      <c r="D7" s="121">
        <v>44854</v>
      </c>
      <c r="E7" s="122"/>
      <c r="F7" s="122"/>
      <c r="G7" s="121">
        <v>44853</v>
      </c>
      <c r="H7" s="123"/>
      <c r="I7" s="2"/>
      <c r="J7" s="2"/>
      <c r="K7" s="2"/>
      <c r="L7" s="2"/>
    </row>
    <row r="8" spans="1:12" ht="15" customHeight="1" x14ac:dyDescent="0.25">
      <c r="B8" s="48"/>
      <c r="C8" s="74" t="s">
        <v>225</v>
      </c>
      <c r="D8" s="117">
        <v>119223829</v>
      </c>
      <c r="E8" s="117"/>
      <c r="F8" s="117"/>
      <c r="G8" s="117">
        <v>165352168</v>
      </c>
      <c r="H8" s="118"/>
      <c r="I8" s="2"/>
      <c r="J8" s="2"/>
      <c r="K8" s="2"/>
      <c r="L8" s="2"/>
    </row>
    <row r="9" spans="1:12" ht="15" customHeight="1" x14ac:dyDescent="0.25">
      <c r="B9" s="48"/>
      <c r="C9" s="74" t="s">
        <v>226</v>
      </c>
      <c r="D9" s="124">
        <v>3201218343.3699999</v>
      </c>
      <c r="E9" s="124"/>
      <c r="F9" s="124"/>
      <c r="G9" s="124">
        <v>3673955713.7700005</v>
      </c>
      <c r="H9" s="125"/>
      <c r="I9" s="2"/>
      <c r="J9" s="2"/>
      <c r="K9" s="2"/>
      <c r="L9" s="2"/>
    </row>
    <row r="10" spans="1:12" ht="15" customHeight="1" x14ac:dyDescent="0.25">
      <c r="B10" s="48"/>
      <c r="C10" s="74" t="s">
        <v>227</v>
      </c>
      <c r="D10" s="117">
        <v>2909</v>
      </c>
      <c r="E10" s="117"/>
      <c r="F10" s="117"/>
      <c r="G10" s="117">
        <v>3183</v>
      </c>
      <c r="H10" s="118"/>
      <c r="I10" s="2"/>
      <c r="J10" s="2"/>
      <c r="K10" s="2"/>
      <c r="L10" s="2"/>
    </row>
    <row r="11" spans="1:12" ht="15" customHeight="1" x14ac:dyDescent="0.25">
      <c r="B11" s="48"/>
      <c r="C11" s="74" t="s">
        <v>228</v>
      </c>
      <c r="D11" s="117">
        <v>17</v>
      </c>
      <c r="E11" s="117"/>
      <c r="F11" s="117"/>
      <c r="G11" s="117">
        <v>16</v>
      </c>
      <c r="H11" s="118"/>
      <c r="I11" s="2"/>
      <c r="J11" s="2"/>
      <c r="K11" s="2"/>
      <c r="L11" s="2"/>
    </row>
    <row r="12" spans="1:12" ht="15" customHeight="1" x14ac:dyDescent="0.25">
      <c r="B12" s="48"/>
      <c r="C12" s="74" t="s">
        <v>229</v>
      </c>
      <c r="D12" s="117">
        <v>17</v>
      </c>
      <c r="E12" s="117"/>
      <c r="F12" s="117"/>
      <c r="G12" s="117">
        <v>17</v>
      </c>
      <c r="H12" s="118"/>
      <c r="I12" s="2"/>
      <c r="J12" s="2"/>
      <c r="K12" s="2"/>
      <c r="L12" s="2"/>
    </row>
    <row r="13" spans="1:12" ht="17.25" customHeight="1" x14ac:dyDescent="0.25">
      <c r="B13" s="47"/>
      <c r="C13" s="82" t="s">
        <v>230</v>
      </c>
      <c r="D13" s="72" t="s">
        <v>231</v>
      </c>
      <c r="E13" s="83" t="s">
        <v>232</v>
      </c>
      <c r="F13" s="82" t="s">
        <v>233</v>
      </c>
      <c r="G13" s="72" t="s">
        <v>231</v>
      </c>
      <c r="H13" s="73" t="s">
        <v>232</v>
      </c>
      <c r="I13" s="2"/>
      <c r="J13" s="2"/>
      <c r="K13" s="2"/>
      <c r="L13" s="2"/>
    </row>
    <row r="14" spans="1:12" ht="15" customHeight="1" x14ac:dyDescent="0.25">
      <c r="B14" s="47"/>
      <c r="C14" s="1" t="s">
        <v>132</v>
      </c>
      <c r="D14" s="104">
        <v>9.5890410958904271E-2</v>
      </c>
      <c r="E14" s="84">
        <v>0.8</v>
      </c>
      <c r="F14" s="85" t="s">
        <v>56</v>
      </c>
      <c r="G14" s="103">
        <v>9.9783080260303705E-2</v>
      </c>
      <c r="H14" s="128">
        <v>41.5</v>
      </c>
      <c r="I14" s="2"/>
      <c r="J14" s="2"/>
      <c r="K14" s="2"/>
      <c r="L14" s="2"/>
    </row>
    <row r="15" spans="1:12" ht="15" customHeight="1" x14ac:dyDescent="0.25">
      <c r="B15" s="47"/>
      <c r="C15" s="1" t="s">
        <v>32</v>
      </c>
      <c r="D15" s="104">
        <v>8.9285714285714191E-2</v>
      </c>
      <c r="E15" s="84">
        <v>3.05</v>
      </c>
      <c r="F15" s="85" t="s">
        <v>244</v>
      </c>
      <c r="G15" s="103">
        <v>9.7222222222222196E-2</v>
      </c>
      <c r="H15" s="128">
        <v>6.5</v>
      </c>
      <c r="I15" s="2"/>
      <c r="J15" s="2"/>
      <c r="K15" s="2"/>
      <c r="L15" s="2"/>
    </row>
    <row r="16" spans="1:12" ht="15" customHeight="1" x14ac:dyDescent="0.25">
      <c r="B16" s="47"/>
      <c r="C16" s="1" t="s">
        <v>242</v>
      </c>
      <c r="D16" s="104">
        <v>7.6923076923077094E-2</v>
      </c>
      <c r="E16" s="84">
        <v>0.28000000000000003</v>
      </c>
      <c r="F16" s="85" t="s">
        <v>91</v>
      </c>
      <c r="G16" s="103">
        <v>9.6774193548386997E-2</v>
      </c>
      <c r="H16" s="128">
        <v>0.28000000000000003</v>
      </c>
      <c r="I16" s="2"/>
      <c r="J16" s="2"/>
      <c r="K16" s="2"/>
      <c r="L16" s="2"/>
    </row>
    <row r="17" spans="2:12" ht="15" customHeight="1" x14ac:dyDescent="0.25">
      <c r="B17" s="47"/>
      <c r="C17" s="1" t="s">
        <v>243</v>
      </c>
      <c r="D17" s="104">
        <v>5.8823529411764497E-2</v>
      </c>
      <c r="E17" s="84">
        <v>0.36</v>
      </c>
      <c r="F17" s="85" t="s">
        <v>245</v>
      </c>
      <c r="G17" s="103">
        <v>9.6774193548386997E-2</v>
      </c>
      <c r="H17" s="128">
        <v>0.28000000000000003</v>
      </c>
      <c r="I17" s="2"/>
      <c r="J17" s="2"/>
      <c r="K17" s="2"/>
      <c r="L17" s="2"/>
    </row>
    <row r="18" spans="2:12" ht="15" customHeight="1" x14ac:dyDescent="0.25">
      <c r="B18" s="47"/>
      <c r="C18" s="1" t="s">
        <v>48</v>
      </c>
      <c r="D18" s="104">
        <v>3.9215686274509887E-2</v>
      </c>
      <c r="E18" s="84">
        <v>15.9</v>
      </c>
      <c r="F18" s="85" t="s">
        <v>246</v>
      </c>
      <c r="G18" s="103">
        <v>7.6923076923076997E-2</v>
      </c>
      <c r="H18" s="128">
        <v>0.24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6"/>
      <c r="I19" s="2"/>
      <c r="J19" s="2"/>
      <c r="K19" s="2"/>
      <c r="L19" s="2"/>
    </row>
    <row r="20" spans="2:12" x14ac:dyDescent="0.25">
      <c r="C20" s="82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79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79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7"/>
      <c r="E23" s="87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8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Q165" sqref="Q165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6" t="s">
        <v>234</v>
      </c>
      <c r="C2" s="126"/>
      <c r="D2" s="126"/>
      <c r="E2" s="126"/>
      <c r="F2" s="126"/>
      <c r="G2" s="126"/>
      <c r="H2" s="126"/>
      <c r="I2" s="126"/>
      <c r="J2" s="126"/>
      <c r="K2" s="70"/>
      <c r="L2" s="70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235</v>
      </c>
      <c r="C2" s="5" t="s">
        <v>236</v>
      </c>
    </row>
    <row r="3" spans="2:3" ht="52.8" x14ac:dyDescent="0.25">
      <c r="B3" s="4" t="s">
        <v>237</v>
      </c>
      <c r="C3" s="5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2022-10-20T13:50:50Z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